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mingjiexing/Desktop/Python/Tech_Innovation_war_project/Report/"/>
    </mc:Choice>
  </mc:AlternateContent>
  <xr:revisionPtr revIDLastSave="0" documentId="13_ncr:1_{8A48CC66-1EBD-E247-98D0-A2F39791938B}" xr6:coauthVersionLast="47" xr6:coauthVersionMax="47" xr10:uidLastSave="{00000000-0000-0000-0000-000000000000}"/>
  <bookViews>
    <workbookView xWindow="0" yWindow="740" windowWidth="29400" windowHeight="16540" activeTab="5" xr2:uid="{7A459D57-D9A0-9344-9F2F-FD1C86CD6AA8}"/>
  </bookViews>
  <sheets>
    <sheet name="Recent US trade inno war" sheetId="1" r:id="rId1"/>
    <sheet name="Entity list" sheetId="4" r:id="rId2"/>
    <sheet name="Unreliable Entity List" sheetId="7" r:id="rId3"/>
    <sheet name="Changes date" sheetId="6" r:id="rId4"/>
    <sheet name="US IPR conflict" sheetId="2" r:id="rId5"/>
    <sheet name="Historical innov conflicts" sheetId="3" r:id="rId6"/>
  </sheets>
  <calcPr calcId="191029"/>
  <pivotCaches>
    <pivotCache cacheId="2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 i="1" l="1"/>
  <c r="Z9" i="1"/>
  <c r="Z10" i="1"/>
  <c r="Z11" i="1"/>
  <c r="Z12" i="1"/>
  <c r="Z13" i="1"/>
  <c r="Z14" i="1"/>
  <c r="Z7" i="1"/>
  <c r="Y14" i="1"/>
  <c r="Y13" i="1"/>
  <c r="Y12" i="1"/>
  <c r="Y11" i="1"/>
  <c r="Y10" i="1"/>
  <c r="Y9" i="1"/>
  <c r="Y8" i="1"/>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2" i="6"/>
  <c r="E154" i="1"/>
  <c r="E148" i="1"/>
  <c r="E64" i="1"/>
  <c r="E75" i="1"/>
  <c r="E140" i="1"/>
  <c r="E133" i="1"/>
  <c r="E85" i="1"/>
  <c r="E61" i="1"/>
  <c r="E6" i="2"/>
  <c r="E8" i="1"/>
  <c r="E9" i="1"/>
  <c r="E14" i="1"/>
  <c r="E15" i="1"/>
  <c r="E24" i="1"/>
  <c r="E25" i="1"/>
  <c r="E30" i="1"/>
  <c r="E31" i="1"/>
  <c r="E32" i="1"/>
  <c r="E33" i="1"/>
  <c r="E35" i="1"/>
  <c r="E36" i="1"/>
  <c r="E37" i="1"/>
  <c r="E38" i="1"/>
  <c r="E39" i="1"/>
  <c r="E43" i="1"/>
  <c r="E46" i="1"/>
  <c r="E47" i="1"/>
  <c r="E48" i="1"/>
  <c r="E49" i="1"/>
  <c r="E50" i="1"/>
  <c r="E52" i="1"/>
  <c r="E53" i="1"/>
  <c r="E54" i="1"/>
  <c r="E55" i="1"/>
  <c r="E56" i="1"/>
  <c r="E57" i="1"/>
  <c r="E58" i="1"/>
  <c r="E59" i="1"/>
  <c r="E60" i="1"/>
  <c r="E62" i="1"/>
  <c r="E63" i="1"/>
  <c r="E65" i="1"/>
  <c r="E66" i="1"/>
  <c r="E69" i="1"/>
  <c r="E70" i="1"/>
  <c r="E74" i="1"/>
  <c r="E79" i="1"/>
  <c r="E80" i="1"/>
  <c r="E83" i="1"/>
  <c r="E88" i="1"/>
  <c r="E91" i="1"/>
  <c r="E92" i="1"/>
  <c r="E93" i="1"/>
  <c r="E94" i="1"/>
  <c r="E95" i="1"/>
  <c r="E96" i="1"/>
  <c r="E97" i="1"/>
  <c r="E99" i="1"/>
  <c r="E100" i="1"/>
  <c r="E101" i="1"/>
  <c r="E102" i="1"/>
  <c r="E103" i="1"/>
  <c r="E105" i="1"/>
  <c r="E112" i="1"/>
  <c r="E113" i="1"/>
  <c r="E119" i="1"/>
  <c r="E124" i="1"/>
  <c r="E131" i="1"/>
  <c r="E138" i="1"/>
  <c r="E155" i="1"/>
  <c r="E141" i="1"/>
  <c r="E130" i="1"/>
  <c r="E120" i="1"/>
  <c r="E86" i="1"/>
  <c r="E18" i="1"/>
  <c r="E29" i="1"/>
  <c r="E17" i="1"/>
  <c r="E144" i="1"/>
  <c r="E129" i="1"/>
  <c r="E128" i="1"/>
  <c r="E109" i="1"/>
  <c r="E110" i="1"/>
  <c r="E81" i="1"/>
  <c r="E76" i="1"/>
  <c r="E82" i="1"/>
  <c r="E77" i="1"/>
  <c r="E67" i="1"/>
  <c r="E44" i="1"/>
  <c r="E40" i="1"/>
  <c r="E41" i="1"/>
  <c r="E27" i="1"/>
  <c r="E23" i="1"/>
  <c r="E22" i="1"/>
  <c r="E20" i="1"/>
  <c r="E13" i="1"/>
  <c r="E12" i="1"/>
  <c r="E11" i="1"/>
  <c r="E10" i="1"/>
  <c r="E127" i="1"/>
  <c r="E108" i="1"/>
  <c r="E34" i="1"/>
  <c r="E151" i="1"/>
  <c r="E147" i="1"/>
  <c r="E146" i="1"/>
  <c r="E136" i="1"/>
  <c r="E135" i="1"/>
  <c r="E132" i="1"/>
  <c r="E84" i="1"/>
  <c r="E78" i="1"/>
  <c r="E73" i="1"/>
  <c r="E71" i="1"/>
  <c r="E72" i="1"/>
  <c r="E68" i="1"/>
  <c r="E51" i="1"/>
  <c r="E28" i="1"/>
  <c r="E26" i="1"/>
  <c r="E16" i="1"/>
  <c r="E7" i="1"/>
  <c r="E6" i="1"/>
  <c r="E160" i="1"/>
  <c r="E159" i="1"/>
  <c r="E157" i="1"/>
  <c r="E156" i="1"/>
  <c r="E152" i="1"/>
  <c r="E153" i="1"/>
  <c r="E150" i="1"/>
  <c r="E149" i="1"/>
  <c r="E145" i="1"/>
  <c r="E143" i="1"/>
  <c r="E142" i="1"/>
  <c r="E139" i="1"/>
  <c r="E137" i="1"/>
  <c r="E134" i="1"/>
  <c r="E125" i="1"/>
  <c r="E126" i="1"/>
  <c r="E123" i="1"/>
  <c r="E122" i="1"/>
  <c r="E121" i="1"/>
  <c r="E117" i="1"/>
  <c r="E118" i="1"/>
  <c r="E116" i="1"/>
  <c r="E115" i="1"/>
  <c r="E114" i="1"/>
  <c r="E111" i="1"/>
  <c r="E107" i="1"/>
  <c r="E106" i="1"/>
  <c r="E104" i="1"/>
  <c r="E98" i="1"/>
  <c r="E89" i="1"/>
  <c r="E90" i="1"/>
  <c r="E87" i="1"/>
  <c r="E19" i="1"/>
  <c r="E21" i="1"/>
  <c r="E45" i="1"/>
  <c r="E158" i="1"/>
  <c r="E42" i="1"/>
  <c r="Y7" i="1"/>
</calcChain>
</file>

<file path=xl/sharedStrings.xml><?xml version="1.0" encoding="utf-8"?>
<sst xmlns="http://schemas.openxmlformats.org/spreadsheetml/2006/main" count="17890" uniqueCount="8412">
  <si>
    <t>No.</t>
  </si>
  <si>
    <t>Time</t>
  </si>
  <si>
    <t>Agitator</t>
  </si>
  <si>
    <t>Targeted</t>
  </si>
  <si>
    <t>Bilateral/Multilateral</t>
  </si>
  <si>
    <t>Action Detail</t>
  </si>
  <si>
    <t>Action Category</t>
  </si>
  <si>
    <t>Source</t>
  </si>
  <si>
    <t>Comment</t>
  </si>
  <si>
    <t>USA</t>
  </si>
  <si>
    <t>China</t>
  </si>
  <si>
    <t>Trade/ Innovation</t>
  </si>
  <si>
    <t>Bilateral</t>
  </si>
  <si>
    <t>Innovation</t>
  </si>
  <si>
    <t>https://www.congress.gov/bill/117th-congress/senate-bill/1260/text</t>
  </si>
  <si>
    <t>USA admin</t>
  </si>
  <si>
    <t>Trade</t>
  </si>
  <si>
    <t>Sanction</t>
  </si>
  <si>
    <t>The Federal Communications Commission (FCC) has recognized five Chinese companies: Huawei Technologies Co, ZTE Corp, Hytera Communications Corp, Hangzhou Hikvision Digital Technology Co and Dahua Technology Co as threats to national security.</t>
  </si>
  <si>
    <t>The U.S. Senate introduced S.1260 - United States Innovation and Competition Act of 2021 aimed at increasing the country’s ability to compete with Chinese new technologies.</t>
  </si>
  <si>
    <t>https://www.fcc.gov/document/fcc-releases-list-equipment-services-pose-security-threat</t>
  </si>
  <si>
    <t>The U.S. Department of Commerce adds seven Chinese entities to its economic blacklist.</t>
  </si>
  <si>
    <t>https://www.reuters.com/article/us-usa-china-commerce-idUSKBN2BV1XU</t>
  </si>
  <si>
    <t>Strategic Competition Act of 2021, A cross-party document describing the mobilization of all U.S. strategic, economic, and diplomatic tools for an Indo-Pacific strategy in order to address challenges posed by China.</t>
  </si>
  <si>
    <t>https://www.foreign.senate.gov/press/chair/release/chairman-menendez-announces-bipartisan-comprehensive-china-legislation</t>
  </si>
  <si>
    <t>U.S. removes Chinese company Xiaomi from the blacklist</t>
  </si>
  <si>
    <t>https://www.bloomberg.com/news/articles/2021-05-12/xiaomi-u-s-government-agree-to-drop-firm-from-blacklist</t>
  </si>
  <si>
    <t>Biden signed an executive order amending a ban on U.S. investment in Chinese companies initiated under his predecessor, naming 59 companies with ties to China’s military</t>
  </si>
  <si>
    <t>https://www.globaltimes.cn/page/202106/1225397.shtml</t>
  </si>
  <si>
    <t>Subsidy</t>
  </si>
  <si>
    <t>The Senate passed the U.S. Innovation and Competition Act, a $250 billion bill aimed at countering China’s technological ambitions. Among its many provisions, the bill provides $52 billion to fund the semiconductor research, design, and manufacturing initiatives.</t>
  </si>
  <si>
    <t>https://www.cnbc.com/2021/06/08/senate-passes-bipartisan-tech-and-manufacturing-bill-aimed-at-china.html</t>
  </si>
  <si>
    <t>Threat/ Come-into-force</t>
  </si>
  <si>
    <t>Come-into-force</t>
  </si>
  <si>
    <t>Threat</t>
  </si>
  <si>
    <t>Tariff</t>
  </si>
  <si>
    <t>https://www.whitehouse.gov/briefing-room/statements-releases/2021/06/08/fact-sheet-biden-harris-administration-announces-supply-chain-disruptions-task-force-to-address-short-term-supply-chain-discontinuities/</t>
  </si>
  <si>
    <t>Led by the U.S. trade representative, it is searching for specific violations that have contributed to the weakening of supply chains in order to address them through tariffs or other remedies.</t>
  </si>
  <si>
    <t>G7</t>
  </si>
  <si>
    <t>Multilateral</t>
  </si>
  <si>
    <t>U.S. President Joe Biden and other G7 leaders hope that their plan, known as the Build Back Better World (B3W) initiative, will provide a transparent infrastructure partnership to help developing countries.</t>
  </si>
  <si>
    <t>https://www.reuters.com/world/g7-counter-chinas-belt-road-with-infrastructure-project-senior-us-official-2021-06-12/;
https://www.usnews.com/news/world/articles/2021-06-12/g7-reaches-consensus-on-china-dumping-human-rights-abuses-us-official;
https://www.independent.co.uk/asia/china/g7-china-xinjiang-hong-kong-b1865363.html</t>
  </si>
  <si>
    <t>Both</t>
  </si>
  <si>
    <t>Co-operation</t>
  </si>
  <si>
    <t>The U.S. Federal Communications Commission unanimously voted on Thursday for a plan to ban the approval of equipment in U.S. telecommunications networks from Chinese companies considered to be national security threats, such as Huawei and ZTE. Under the proposed rules, which received preliminary approval, the FCC may also revoke previous equipment approvals issued to Chinese companies.</t>
  </si>
  <si>
    <t>https://www.nasdaq.com/articles/u.s.-fcc-votes-to-advance-proposed-ban-on-huawei-zte-equipment-approvals-2021-06-17</t>
  </si>
  <si>
    <t>Sanction Lift</t>
  </si>
  <si>
    <t>the U.S. Department of Commerce announced that it was revoking the list of prohibited transactions from TikTok and WeChat</t>
  </si>
  <si>
    <t>https://money.usnews.com/investing/news/articles/2021-06-21/us-commerce-department-rescinds-tiktok-wechat-prohibited-transactions-list</t>
  </si>
  <si>
    <t>Import Ban</t>
  </si>
  <si>
    <t>Export Ban</t>
  </si>
  <si>
    <t>Ban lift</t>
  </si>
  <si>
    <t>The Biden administration has banned imports of key solar panel material into the U.S. from China’s Hoshine Silicon Industry due to the allegations of forced labor.</t>
  </si>
  <si>
    <t>https://www.cnbc.com/2021/06/24/united-states-bans-imports-of-solar-panel-material-from-chinese-company.html</t>
  </si>
  <si>
    <t>USA and UK</t>
  </si>
  <si>
    <t>British and American “hawks” call for a ‟NATO for Trade” against Beijing. The group would respond in a united way to economic coercion by China aimed at any member</t>
  </si>
  <si>
    <t>https://www.scmp.com/news/china/diplomacy/article/3138948/british-us-china-hawks-call-nato-trade-against-beijing</t>
  </si>
  <si>
    <t xml:space="preserve">On Wednesday, the U.S. Senate passed a bill banning imports of products from the Chinese region of Xinjiang, a move aimed at punishing Beijing for what U.S. officials say is genocide against Uyghurs and other Muslim groups. </t>
  </si>
  <si>
    <t>https://www.reuters.com/world/us-senate-passes-bill-ban-all-products-chinas-xinjiang-2021-07-15/</t>
  </si>
  <si>
    <t>https://www.reuters.com/article/usa-china-consulate-timeline-idUSL2N2EU2KP</t>
  </si>
  <si>
    <t>U.S. President Donald Trump imposes tariffs on all imported washing machines and solar panels.</t>
  </si>
  <si>
    <t>Trump orders 25% tariffs on steel imports and 10% on aluminum from all suppliers</t>
  </si>
  <si>
    <t>China imposes tariffs of up to 25% on 128 U.S. products including airplanes and soybeans.</t>
  </si>
  <si>
    <t>Trump unveils plans for 25% tariffs on about $50 billion of Chinese imports.</t>
  </si>
  <si>
    <t>10% tariffs on $200 billion of Chinese imports kick in</t>
  </si>
  <si>
    <t>China taxes $60bn of US goods</t>
  </si>
  <si>
    <t>Trump announces 10% tariffs on $300 billion in Chinese imports, after two days of talks with no progress.</t>
  </si>
  <si>
    <t>China halts purchases of U.S. agricultural products, and the Chinese yuan weakens past the key seven per dollar level. The U.S. Treasury says China is manipulating its currency.</t>
  </si>
  <si>
    <t>U.S. Trade Representative issues tariff exclusions on about 400 Chinese products.</t>
  </si>
  <si>
    <t>The U.S. Commerce Department puts 28 Chinese companies on its “entity list,” restricting the sale of U.S. goods and technology to them over their alleged involvement in human rights abuses against Uighur Muslims in Xinjiang. China says the United States should stop interfering in its affairs.</t>
  </si>
  <si>
    <t>Tariff suspension</t>
  </si>
  <si>
    <t>Trump announces a Phase 1 deal that includes suspension of planned tariffs and a Chinese pledge to buy more farm goods</t>
  </si>
  <si>
    <t>US places 25 per cent duties on around US$34 billion of imports from China, including cars, hard disks and aircraft parts</t>
  </si>
  <si>
    <t>https://www.scmp.com/economy/global-economy/article/3134191/us-china-relations-there-still-trade-war-under-joe-bidens?module=hard_link&amp;pgtype=article</t>
  </si>
  <si>
    <t>China retaliates by imposing a 25 per cent tariff on 545 goods originating from the US worth US$34 billion, including agricultural products, automobiles and aquatic products</t>
  </si>
  <si>
    <t>Washington imposes 25 per cent tariffs on a further US$16 billion of Chinese goods, including iron and steel products, electrical machinery, railway products, instruments and apparatus</t>
  </si>
  <si>
    <t>China responds by applying 25 per cent tariffs on US$16 billion of US goods, including Harley-Davidson motorcycles, bourbon and orange juice</t>
  </si>
  <si>
    <t>US suspending a tariff from 10 per cent to 25 per cent on US$200 billion of Chinese goods that was due to come into force on January 1</t>
  </si>
  <si>
    <t>China suspends tariffs on US-made cars and car parts for three months from January 1, and also resumes its purchase of US soybeans</t>
  </si>
  <si>
    <t>US increases tariffs on US$200 billion worth of Chinese goods from 10 per cent to 25 per cent</t>
  </si>
  <si>
    <t>China responds by announcing that it will increase tariffs on US$60 billion worth of US goods from June 1</t>
  </si>
  <si>
    <t>US Department of Commerce announces the addition of Huawei to its “entity list’, which effectively bans US companies from selling to the Chinese telecommunications company without approval</t>
  </si>
  <si>
    <t>China increases tariffs on US$60 billion worth of US products</t>
  </si>
  <si>
    <t>Xi Jinping and Donald Trump agree a trade war truce at the G20 summit in Japan, delaying the imposition of new US tariffs of up to 25 per cent on US$300 billion worth of Chinese goods</t>
  </si>
  <si>
    <t>Donald Trump announces plans to impose a 10 per cent tariff on US$300 billion of Chinese goods from September 1</t>
  </si>
  <si>
    <t>Donald Trump announces that planned levies on many of the US$300 billion of Chinese products threatened to start in September 2019 have either been delayed or removed. Levies of 10 per cent on US$155 billion of products such as including phones, laptop computers and video game consoles will be delayed until December 15.</t>
  </si>
  <si>
    <t>China announces tariffs of 5 and 10 per cent on US$75 billion of US goods from September 1 and December 15. China also confirms it will reinstate tariffs on US cars and car parts from December 15</t>
  </si>
  <si>
    <t>US tariffs on more than US$125 billion worth of Chinese imports begins as expected</t>
  </si>
  <si>
    <t>China announces that it will offer exemptions to 16 types of US imports from additional tariffs, which include products such as pesticides, animal feeds, lubricants, and cancer drugs</t>
  </si>
  <si>
    <t>Donald Trump agrees to delay new tariffs on US$250 billion worth of Chinese goods from October 1 to October 15</t>
  </si>
  <si>
    <t>China announces it will exclude imports of US soybeans, pork, and other farm goods from additional trade war tariffs</t>
  </si>
  <si>
    <t>US announces that it will delay a planned tariff increase of 25 per cent to 30 per cent on US$250 billion of Chinese goods set for October 15 following trade talks in Washington</t>
  </si>
  <si>
    <t>China and the US sign a phase one trade deal. As part of the deal, China agree to buy an additoinal US$200 billion of American goods and services over the next two years</t>
  </si>
  <si>
    <t>China and the US sign a phase one trade deal. Tariff on around US$162 billion in Chinese goods, with an existing 15 per cent duty on imports worth around US$110 billion halved</t>
  </si>
  <si>
    <t>China halves additional tariffs on US$75 billion of American products imposed in 2019, including automotive and agricultural goods like pork, chicken, beef and soybeans, chemicals, crude oil, whiskey, and seafood.</t>
  </si>
  <si>
    <t>China also lifted an import ban on live poultry products from the US</t>
  </si>
  <si>
    <t>Import Ban suspension</t>
  </si>
  <si>
    <t>China announces a second batch of trade war tariff exemptions covering 79 American products, including ores, chemicals and certain medical products</t>
  </si>
  <si>
    <t>China allows imports of barley and blueberries from the US</t>
  </si>
  <si>
    <t>Import</t>
  </si>
  <si>
    <t>China booked its biggest single-day corn purchase, buying 1.762 million tonnes</t>
  </si>
  <si>
    <t>US customs agency issues Withhold Release Orders, banning cotton, apparel, hair products and computer parts from four Xinjiang companies</t>
  </si>
  <si>
    <t>China decides to exempt additional tariffs on a batch of 16 US products, including shrimp seeds, grease oil and medicines, for another year</t>
  </si>
  <si>
    <t>US government says it will begin to block the import of all cotton products made by the Xinjiang Production and Construction Corps (XPCC)</t>
  </si>
  <si>
    <t>Sinopec, China’s state-owned oil giant, signs a contract with the US Venture Global LNG to buy 4 million tonnes of LNG annually for 20 years</t>
  </si>
  <si>
    <t>Outbound Invest Ban</t>
  </si>
  <si>
    <t>US extends ban that prohibits American investments in Chinese companies that have alleged ties with the Chinese military</t>
  </si>
  <si>
    <t>WTO authorises China to impose US$645 million of compensatory tariffs against the US after a decade-long case into alleged subsidies</t>
  </si>
  <si>
    <t>US reinstates tariff exemptions on more than 350 Chinese imports</t>
  </si>
  <si>
    <t>Uygur Forced Labour Prevention Act takes effect</t>
  </si>
  <si>
    <t>WTO</t>
  </si>
  <si>
    <t>WTO rules against US tariffs imposed on steel and aluminium imports in case brought by China and other countries</t>
  </si>
  <si>
    <t>Intl Org ruling</t>
  </si>
  <si>
    <t>World</t>
  </si>
  <si>
    <t>China orders export restrictions on gallium and germanium metals and several of their compounds</t>
  </si>
  <si>
    <t>After three years of tariffs and a two-year extension, the import protection on washing machines that President Trump initially announced in early 2018 expires</t>
  </si>
  <si>
    <t>https://www.piie.com/blogs/trade-and-investment-policy-watch/trumps-trade-war-timeline-date-guide</t>
  </si>
  <si>
    <t>Southeast asian countries</t>
  </si>
  <si>
    <t>President Biden declares an emergency and invokes a rarely used provision to waive tariffs—including antidumping and countervailing duties—for 2 years on imports of certain solar cells and modules from Cambodia, Malaysia, Thailand, and Vietnam, and ease energy disruptions.</t>
  </si>
  <si>
    <t>The Biden administration extends Section 201 tariffs on imported solar panels and cells by four years with some modifications. “Bifacial” solar panels, which generate electricity on both sides and are often used in utility-scale solar projects, will be exempt, and the highest tariff rate will apply only to cells that generate more than 5 gigawatts of power per year, up from 2.5.</t>
  </si>
  <si>
    <t>Only six days before leaving office, the Trump administration extends Section 201 import protection for washing machines by two years.</t>
  </si>
  <si>
    <t>South Korea</t>
  </si>
  <si>
    <t>South Korea challenges the solar panel and washing machine tariffs through the WTO, claiming they violate WTO rules.</t>
  </si>
  <si>
    <t>China files WTO dispute against us solar panel tariffs</t>
  </si>
  <si>
    <t>The Chinese government announces preliminary antidumping duties of 178.6 percent on imports from the United States of sorghum.</t>
  </si>
  <si>
    <t>Russia</t>
  </si>
  <si>
    <t>As part of an additional round of sanctions marking the one-year anniversary of Russia’s invasion of Ukraine, the US further raises tariffs on imports of steel and aluminum products from Russia from 35 to 70 percent, implemented under the Suspending Normal Trade Relations with Russia and Belarus Act.</t>
  </si>
  <si>
    <t>Ukraine</t>
  </si>
  <si>
    <t>In response to the ongoing Russian war on Ukraine, the Biden administration temporarily suspends Section 232 tariffs on Ukrainian steel for one year.</t>
  </si>
  <si>
    <t>Japan</t>
  </si>
  <si>
    <t>As of April 1, 2022, up to 1.25 million metric tons of Japanese steel can enter the US duty-free each year. Volumes above that level are still subject to the 25 percent tariff the Trump administration imposed in March 2018. US steel imports from Japan averaged 1.25 million metric tons in volume in 2018 and 2019.</t>
  </si>
  <si>
    <t>EU</t>
  </si>
  <si>
    <t xml:space="preserve">US President Joseph R. Biden Jr. and European Commission President Ursula von der Leyen announce a deal that removes US tariffs on EU metal exports—but only at a volume in line with 2015 to 2017 levels. Imports exceeding the quota are still subject to duties. </t>
  </si>
  <si>
    <t>the EU removes tariffs on iconic US-made goods and staves off an additional round of retaliatory tariffs.</t>
  </si>
  <si>
    <t>Canada</t>
  </si>
  <si>
    <t xml:space="preserve">US resumes tariff-free treatment of non-alloyed, unwrought aluminum from Canada retroactive to September 1, 2020, provided Canada restricts exports of those products. </t>
  </si>
  <si>
    <t>Canada withdraws its planned retaliation but denies it agreed to export quotas.</t>
  </si>
  <si>
    <t>Trump announces the return of 10 percent tariffs on primary aluminum products from Canada, going into effect on August 16.</t>
  </si>
  <si>
    <t>Canadian government plans to retaliate on a proportionate amount of US exports to Canada of products containing aluminum.</t>
  </si>
  <si>
    <t>Trump imposes new tariffs on almost $450 million of steel and aluminum products to help industries suffering from his previous tariffs.</t>
  </si>
  <si>
    <t>China, EU, Taiwan, Japan and the world</t>
  </si>
  <si>
    <t>India</t>
  </si>
  <si>
    <t>India implements retaliatory tariffs against US exports in response to Trump’s steel and aluminum tariffs of March 2018. India had announced the tariffs in mid-2018. Reports tie India’s action to the Trump administration’s decision on June 5, 2019, to increase tariffs on India by removing the country from the US Generalized System of Preferences program for developing countries.</t>
  </si>
  <si>
    <t>Canada, Mexico</t>
  </si>
  <si>
    <t>The United States agreed to remove steel and aluminum tariffs on Canada and Mexico on May 21, a move that could boost the chances of all three countries ratifying the pending US-Canada-Mexico Agreement (USMCA).</t>
  </si>
  <si>
    <t>Canada and Mexico will remove their retaliatory tariffs on US goods, which include agricultural and consumer products.</t>
  </si>
  <si>
    <t xml:space="preserve">The US Trade Representative files separate disputes at the World Trade Organization against Canada, China, the European Union, Mexico, and Turkey, challenging the tariffs each WTO member imposed in response to President Trump’s aluminum and steel trade actions meant to protect US national security interests. </t>
  </si>
  <si>
    <t>Canada imposes tariffs on US products totaling $12.8 billion in 2017. Half of the targeted goods are steel and aluminum. American agricultural and food products make up 19 percent, and 24 percent are other consumer goods. Steel products face a 25 percent tariff, while the remaining products are hit at a 10 percent rate.</t>
  </si>
  <si>
    <t>The European Union activates its previous tariff threat on the United States, with an initial list covering $3.2 billion of US products in 2017. Steel and aluminum make up 34 percent of the affected products, while the rest are agricultural and food products, and other consumer goods. Specific items include bourbon whiskey, motor boats and yachts, motorcycles, blue jeans, corn, and peanut butter. Harley-Davidson announced on June 25 it was shifting additional motorcycle production outside the United States to avoid the retaliatory tariffs.</t>
  </si>
  <si>
    <t>EU, Canada, Mexico</t>
  </si>
  <si>
    <t>The United States moves forward with 25 percent tariffs on steel and 10 percent on aluminum for the European Union, Canada, and Mexico by ending their previously granted exemptions effective June 1. The three trading partners supplied almost half of US steel and aluminum imports in 2017. As of June 1, Argentina has quotas for steel and aluminum in return for permanent tariff exemptions for both metals. Brazil has quotas on steel, with differing amounts on semi-finished and finished steel products, and a 10 percent tariff on aluminum. Australia remains the only trading partner for steel and aluminum without trade restrictions.</t>
  </si>
  <si>
    <t>Korea agrees to reduce steel exports to the United States in return for a permanent exemption from the steel tariff. The steel quota of 2.68 million tons cuts its shipments by 21.2 percent from its 2017 volume.</t>
  </si>
  <si>
    <t>25% tariffs on steel imports and 10% on aluminum from all suppliers come into effect</t>
  </si>
  <si>
    <t>EU, South Korea, etc.</t>
  </si>
  <si>
    <t>Trump issues revised formal steel and aluminum tariff proclamations, further exempting the European Union, South Korea, Brazil, Argentina, and Australia—in addition to Canada and Mexico as previously announced—but only through May 1, 2018. This means another third of the originally covered imports on March 1 are temporarily exempt.</t>
  </si>
  <si>
    <t>Trump issues formal steel and aluminum tariff proclamations effective March 23, but exempts Canada and Mexico, pending his view of the outcome of the North American Free Trade Agreement (NAFTA) renegotiation talks. These exemptions exclude about one third—or $15.3 billion—of the imports announced a week earlier. He decides other partners can negotiate with US Trade Representative Robert E. Lighthizer to be excluded from the tariffs and companies can file petitions with Commerce Secretary Ross to have specific products excluded from the tariffs.</t>
  </si>
  <si>
    <t xml:space="preserve">The Biden administration reinstates 352 product exclusions from the US Section 301 tariffs imposed under the Trump administration. </t>
  </si>
  <si>
    <t>In a speech, USTR Katherine Tai says the Biden administration will enforce the phase one agreement, including the $200 billion purchase commitments. It will also begin a new “targeted tariff exclusion process” to provide selective relief to US importers adversely affected by the US tariffs that remain on nearly two-thirds (roughly $335 billion) of US imports from China.</t>
  </si>
  <si>
    <t>All three countries sign the US-Mexico-Canada Agreement (USMCA) to replace NAFTA. Canada and Mexico sign side letters aimed at preventing threatened auto tariffs. The deal still needs to be ratified by legislators to take effect.</t>
  </si>
  <si>
    <t>Beijing retaliates by banning chip purchases from US firm Micron for use in “critical information infrastructure”—including in the telecommunications, transportation, and defense sectors—citing cybersecurity concerns.</t>
  </si>
  <si>
    <t>Japan announces export restrictions on 23 types of semiconductor manufacturing equipment.</t>
  </si>
  <si>
    <t>Netherlands</t>
  </si>
  <si>
    <t>The Netherlands government announces new export controls on semiconductor manufacturing technology that complement US restrictions. The Dutch Foreign Trade Minister argues the decision is needed to protect national security, echoing the United States.</t>
  </si>
  <si>
    <t>The Bureau of Industry and Security in the US Department of Commerce implements new controls on advanced computing and semiconductor manufacturing exports to China (updated on October 28).</t>
  </si>
  <si>
    <t>US semiconductor companies like Nvidia and AMD reveal the US government has imposed new export control licensing requirements for sales to China of their advanced chips linked to artificial intelligence and advanced computing.</t>
  </si>
  <si>
    <t>Domestic</t>
  </si>
  <si>
    <t>The Department of Commerce limits US sales to the Semiconductor Manufacturing International Corporation (SMIC), a major Chinese semiconductor producer. The listing further restricts American exports of semiconductor designs, software, and equipment to one of the industry’s largest buyers.</t>
  </si>
  <si>
    <t>The US Department of Commerce again modifies the foreign-produced direct product rule to further limit Huawei’s access to chips. It applies the same licensing restrictions to semiconductors developed outside the US that use American software or technology as chips manufactured within the United States itself.</t>
  </si>
  <si>
    <t>Export Ban and Import Ban</t>
  </si>
  <si>
    <t>The US Department of Commerce announces technology not normally subject to export controls can be disclosed to Huawei for the purpose of developing international standards in sectors such as 5G networks.</t>
  </si>
  <si>
    <t>Taiwan</t>
  </si>
  <si>
    <t>TSMC announces the construction of a second US manufacturing site. The fabrication facility in Arizona is subject to receipt of subsidies from the federal and state governments.</t>
  </si>
  <si>
    <t>Action Theme</t>
  </si>
  <si>
    <t>Washing machines and solar panels</t>
  </si>
  <si>
    <t>Steel and Aluminum</t>
  </si>
  <si>
    <t>Semiconductor</t>
  </si>
  <si>
    <t>Agriculture products</t>
  </si>
  <si>
    <t>Cotton</t>
  </si>
  <si>
    <t>Agriculture products and airplanes</t>
  </si>
  <si>
    <t>Automobiles</t>
  </si>
  <si>
    <t>The US Department of Commerce amends its foreign-produced direct product (FDP) rule and the Entity List to target Huawei’s acquisition of American software and technology used in semiconductor manufacturing from foreign companies.</t>
  </si>
  <si>
    <t>China, Russia, Venezuela</t>
  </si>
  <si>
    <t>The US Department of Commerce expands export controls to prevent entities in China, Russia, and Venezuela from purchasing US technology that could be used in weapons development, military aircraft, or surveillance technology.</t>
  </si>
  <si>
    <t>The US Department of Commerce adds dozens of Huawei affiliates to the Entity List, including subsidiaries in the UK, Germany, France, and Singapore, making it even more difficult for Huawei to obtain items from American suppliers.</t>
  </si>
  <si>
    <t>National Defense Authorization Act for fiscal year 2019 calls for the US government to identify “emerging and foundational technologies” that are essential to US national security and should be, but are not yet, subject to export controls.</t>
  </si>
  <si>
    <t>Export Ban lifted</t>
  </si>
  <si>
    <t>Commerce Department Lifts Ban After ZTE Deposits Final Tranche of $1.4 Billion Penalty</t>
  </si>
  <si>
    <t>https://2017-2021.commerce.gov/news/press-releases/2018/07/commerce-department-lifts-ban-after-zte-deposits-final-tranche-14.html</t>
  </si>
  <si>
    <t>The seven-year denial order is for violating the terms of the March 2017 settlement, and it results in export controls that prevent ZTE from buying American components.</t>
  </si>
  <si>
    <t>Fine</t>
  </si>
  <si>
    <t>China’s ZTE reaches a settlement with the US government for failing to abide by US sanctions prohibiting the sale of certain technologies to Iran and North Korea. The $1.19 billion penalty is the largest to date imposed by the US Department of Commerce’s Bureau of Industry and Security.</t>
  </si>
  <si>
    <t>The US Department of Commerce sanctions Chinese telecommunications equipment manufacturer ZTE by adding it to the Entity List, which means American companies cannot sells goods or services to ZTE without a license.</t>
  </si>
  <si>
    <t>The Bureau of Industry and Security (BIS) of the US Department of Commerce (DOC) has released three rules tightening export restrictions on advanced computing semiconductors, semiconductor manufacturing equipment, and supercomputing items to China. The US claims China is using these types of items and technologies for military purposes.</t>
  </si>
  <si>
    <t>https://www.china-briefing.com/news/us-china-relations-in-the-biden-era-a-timeline/</t>
  </si>
  <si>
    <t>China, Finland, Germany, India, UK, etc.</t>
  </si>
  <si>
    <t>The Bureau of Industry and Security (BIS) of the US Department of Commerce announced that it has added 49 entities to the Entity List “for providing support to Russia’s military and/or defense industrial base”, of which 42 are Chinese.</t>
  </si>
  <si>
    <t>chrome-extension://efaidnbmnnnibpcajpcglclefindmkaj/https://www.bis.doc.gov/index.php/documents/about-bis/newsroom/press-releases/3349-bis-press-release-entity-list-additions-49-russi/file</t>
  </si>
  <si>
    <t>US Lifts Export Restrictions on 27 Chinese Companies.</t>
  </si>
  <si>
    <t>According to a factsheet released by the US Department of the Treasury (the “Treasury”), the Executive Order Addressing United States Investments in Certain National Security Technologies and Products in Countries of Concern (the “EO”), the US will launch a new program, called the “Outbound Investment Program”, that will require US persons to notify the Treasury of certain transactions and prohibits them from investing in “narrow sub-sets of three advanced technology areas”.</t>
  </si>
  <si>
    <t>Semiconductor, AI, IT</t>
  </si>
  <si>
    <t>http://www.mofcom.gov.cn/article/zwgk/gkzcfb/202307/20230703419666.shtml</t>
  </si>
  <si>
    <t>Medicine</t>
  </si>
  <si>
    <t>US Treasury Department Sanctions 13 Chinese Entities and Individuals for Alleged Connection with Fentanyl Production.</t>
  </si>
  <si>
    <t>China Extends Tariff Exemption on 11th Batch of US Goods.</t>
  </si>
  <si>
    <t>TikTok</t>
  </si>
  <si>
    <t>The Governor of Montana Greg Gianforte has signed a piece of legislation that will ban TikTok, owned by the Chinese company ByteDance, from operating within the state from January 1, 2024.</t>
  </si>
  <si>
    <t>The US Department of Commerce Bureau of Industry and Security (BIS) released a Final Rule in which it added another 28 companies to the Entity List, 12 of which were Chinese.</t>
  </si>
  <si>
    <t>China, Russia, etc.</t>
  </si>
  <si>
    <t>US Commerce Department Adds 28 Chinese Companies to Entity List because they are “contributing to Russia’s military and/or defense industrial base, supporting PRC military modernization, and facilitating or engaging in human rights abuses in Burma and in the People’s Republic of China”.</t>
  </si>
  <si>
    <t xml:space="preserve">China’s Ministry of Commerce (MOFCOM) has placed two US defense companies – Lockheed Martin Corporation and Raytheon Missiles &amp; Defense, a subsidiary of Raytheon Technologies – on its List of Unreliable Entities in retaliation for their supply of arms to Taiwan. </t>
  </si>
  <si>
    <t>China extends tariff exemptions on the 10th batch of US goods.</t>
  </si>
  <si>
    <t>The United States Trade Commission (USTR) announced it has extended a tariff exemption on 352 Chinese products. The exemption was due to expire at the end of 2022 and has been extended for another nine months, following a previous extension in March 2022.</t>
  </si>
  <si>
    <t xml:space="preserve">China extends tariff exemption on certain US goods for six months. </t>
  </si>
  <si>
    <t>On Tuesday, August 23, 2022, the US Commerce Department, through its Bureau of Industry and Security (BIS), issued a final rule that added seven Chinese space, aerospace, and related technology entities to the Entity List and severely restricted their access to commodities, software, and technologies subject to the Export Administration Regulation (EAR).</t>
  </si>
  <si>
    <t>USTR reinstates tariff exemptions on some Chinese goods</t>
  </si>
  <si>
    <t>SEC adds Weibo to list of Chinese companies for possible delisting from US stock exchanges</t>
  </si>
  <si>
    <t>SEC releases list of five Chinese companies for possible delisting from US stock markets</t>
  </si>
  <si>
    <t>De-list</t>
  </si>
  <si>
    <t>The US Commerce Department’s Bureau of Industry and Security (BIS) added 33 Chinese entities to the Unverified List (UVL). Listed entities will face tougher rules on receiving shipments from US exporters.</t>
  </si>
  <si>
    <t>The US House of Representatives passed the America Competes Act, an extensive piece of legislation that aims to strengthen the US’s competitive edge over China. Among other issues, the bill outlines ... increase scrutiny and review of Chinese companies that have “contributed to the repression of religious and ethnic minorities within the PRC”.</t>
  </si>
  <si>
    <t>The US Department of Commerce announced that it had added 34 Chinese entities and research institutes to the Entity List for their “support of China’s military modernization” or being “a part of a network used to supply or attempt to supply Iran with US-origin items”.</t>
  </si>
  <si>
    <t>The US Treasury Department has placed eight Chinese technology firms, including top drone maker SZ DJI Technology Co., Ltd., on the investment blacklist for their alleged support of the “biometric surveillance and tracking of ethnic and religious minorities in China, particularly the predominantly Muslim Uyghur minority in Xinjiang”.</t>
  </si>
  <si>
    <t>The US Department of the Treasury’s Office of Foreign Assets Control (OFAC) has labeled SenseTime Group Limited, a Chinese AI company specialized in facial recognition software, as a Chinese “Military-Industrial Complex Company” and has banned American investors from buying and selling its shares.</t>
  </si>
  <si>
    <t>The US House of Representatives has passed the Uyghur Forced Labor Prevention Act to ban all imports from China’s Xinjiang region over concerns about alleged forced labor. The legislation will be sent to the White House for President Joe Biden to sign it into law.</t>
  </si>
  <si>
    <t>The US has placed a dozen more Chinese entities on the Commerce Department’s blacklist, known as the Entity List, citing national security and foreign policy concerns.</t>
  </si>
  <si>
    <t>China, Russia, Japan, etc.</t>
  </si>
  <si>
    <t xml:space="preserve">The US Federal Communications Commission (FCC) terminated China Telecom America’s authority to provide telecom services in America. </t>
  </si>
  <si>
    <t>China extends tariff exemptions on 81 products from US</t>
  </si>
  <si>
    <t>The US has granted licenses authorizing suppliers to sell chips to China’s blacklisted telecom company Huawei for its growing auto component business, according to Reuters, citing two people familiar with the matter.</t>
  </si>
  <si>
    <t>The Department of Commerce’s Bureau of Industry and Security (BIS) of the US added 34 entities to the Entity List, including 23 Chinese companies and entities – 14 over their role in alleged human rights abuses in Xinjiang, five for their ties to China’s military, and another four for doing businesses with other firms that were sanctioned by the US.</t>
  </si>
  <si>
    <t>USA, EU</t>
  </si>
  <si>
    <t>China’s national legislature, the National People’s Congress (NPC), approved the Anti-Foreign Sanctions Law. The new law offers legal foundation for China to counter US and EU sanctions over trade, technology, Hong Kong, and Xinjiang.</t>
  </si>
  <si>
    <t>EU, USA, UK, Canada</t>
  </si>
  <si>
    <t>The EU sanctioned four Chinese individuals, including a top security director, for alleged human rights abuses in Xinjiang. Similar steps were followed by the US, UK, and Canada. The US, on the same day, sanctioned two Chinese government officials in connection with what they called the “serious” human rights abuses against ethnic minorities in Xinjiang.</t>
  </si>
  <si>
    <t>In retaliation, China sanctioned back 10 EU citizens and four entities. The tit-for-tat sanctions put EU-China Comprehensive Agreement on Investments (“CAI”) in doubt.</t>
  </si>
  <si>
    <t>The Biden administration is extending tariff exclusions on about 99 categories of medical products from China until September 30, 2021 – to aid the fight against COVID-19, according to the notice released by the Office of the United State Trade Representative (USTR).</t>
  </si>
  <si>
    <t>https://www.wto.org/english/tratop_e/dispu_e/cases_e/ds547_e.htm</t>
  </si>
  <si>
    <t xml:space="preserve">India filed a formal WTO dispute against Trump’s steel and aluminum actions in May 2018. </t>
  </si>
  <si>
    <t>U.S. President Donald Trump terminates preferential trade status for India under GSP</t>
  </si>
  <si>
    <t>https://www.thehindu.com/news/international/us-president-donald-trump-terminates-preferential-trade-status-for-india-under-gsp/article27398125.ece</t>
  </si>
  <si>
    <t>India is now imposing increased tariffs on 28 U.S. products including apples, almonds and walnuts, a move seen as a retaliatory act. The new tariffs on $240 million worth of goods went into effect Sunday and include levies of up to 70%.</t>
  </si>
  <si>
    <t>https://www.usatoday.com/story/money/2019/06/16/trade-war-india-hits-u-s-more-tariffs/1471140001/</t>
  </si>
  <si>
    <t>India has removed additional duties on about half a dozen US products, including chickpeas, lentils and apples, which were imposed in 2019 in response to America's decision to increase tariffs on certain steel and aluminium products.</t>
  </si>
  <si>
    <t>https://indianexpress.com/article/business/economy/india-removes-additional-duties-on-certain-us-products-8928954/</t>
  </si>
  <si>
    <t>Mexico</t>
  </si>
  <si>
    <t>U.S. threatens 5% tariff beginning June 10 on $346.5 billion of imports from Mexico until illegal immigration across the southern border stops. It would rise to 10% on July 1; 15% on Aug. 1; 20% on Sept. 1; and 25% on Oct. 1, but was indefinitely suspended on 10 June.</t>
  </si>
  <si>
    <t>https://taxfoundation.org/research/all/federal/tariffs-trump-trade-war/#timeline</t>
  </si>
  <si>
    <t>President Biden signs the CHIPS and Science Act into law. The act provides roughly $280 billion in new funding to boost domestic research and manufacturing of semiconductors in the United States.[1] The act includes $39 billion in subsidies for chip manufacturing on US soil along with 25% investment tax credits for costs of manufacturing equipment, and $13 billion for semiconductor research and workforce training, with the primary aim of countering China</t>
  </si>
  <si>
    <t>US</t>
  </si>
  <si>
    <t>Chile</t>
  </si>
  <si>
    <t>IPR</t>
  </si>
  <si>
    <t>IPR enforcement</t>
  </si>
  <si>
    <t>Chile and the United States signed a trade agreement with high-level IPR protection and enhanced IPR enforcement mechanisms, such as border measures to prevent entry of products infringing IP laws.</t>
  </si>
  <si>
    <t>Santacreu, Ana Maria Maria, Dynamic Gains from Trade Agreements with Intellectual Property Provisions (July, 2021). FRB St. Louis Working Paper No. 2021-10, Available at SSRN: https://ssrn.com/abstract=3951633 or http://dx.doi.org/10.20955/wp.2021.010</t>
  </si>
  <si>
    <t xml:space="preserve">Comment: Detail to be found in the National Swiss Science Foundation’s Design of Trade Agreements (DESTA) Database on https://www.designoftradeagreements.org/project-description/ </t>
  </si>
  <si>
    <t>and Intellectual Property Provisions in Regional Trade Agreements in https://www.wto-ilibrary.org/content/papers/25189808/169</t>
  </si>
  <si>
    <t>year 1981</t>
  </si>
  <si>
    <t>After President Ronald Reagan took office in 1981, the United States started pressuring Japan to open its market up to American companies and reduce the trade imbalance between the countries.</t>
  </si>
  <si>
    <t>https://edition.cnn.com/2019/05/24/business/us-china-trade-war-japan-intl/index.html</t>
  </si>
  <si>
    <t>Multi</t>
  </si>
  <si>
    <t>Trade and monetary</t>
  </si>
  <si>
    <t>http://www.g8.utoronto.ca/finance/fm850922.htm</t>
  </si>
  <si>
    <t>1. Resistance of protectionism and steady implementation of the Action Program announced on July 30 for the further opening up of Japan's domestic market to foreign goods and services.
2. Full utilization of private sector vitality through the implementation of vigorous deregulation measures.
3. Flexible management of monetary policy with due attention to the yen rate.
4. Intensified implementation of financial market liberalization and of the yen, so that the yen fully reflects the underlying strength of the Japanese economy.
5. Fiscal policy will continue co focus on the twin goals of reducing the central government deficit and providing a pro-growth environment for the private sector. Within that framework. local governments may be favorably allowed to make additional investments in this FY 1985, taking into account the individual circumstances of the region.
6. Efforts to stimulate domestic demand will focus on increasing private consumption and investment through measures to enlarge consumer and mortgage credit markets.</t>
  </si>
  <si>
    <t>Washington imposed 100% tariffs on $300 million worth of Japanese imports, effectively blocking them from the American market.</t>
  </si>
  <si>
    <t>Microchip</t>
  </si>
  <si>
    <t xml:space="preserve">In 1989, the U.S. and Japan signed the Structural Impediments Initiative (SII), which involved structural reforms in many fields, such as Japan's circulation system, investment barriers and export controls. In particular, the SII's principle of market access for agricultural products laid the foundation for the entry of American agricultural products into the Japanese market. </t>
  </si>
  <si>
    <t>Ronald Reagan</t>
  </si>
  <si>
    <t>https://news.cgtn.com/news/2019-07-11/Lessons-from-U-S-Japan-trade-war-of-1980s-IcWJh9RjAQ/index.html;
https://tcc.export.gov/Trade_Agreements/All_Trade_Agreements/exp_005583.asp</t>
  </si>
  <si>
    <t>The deal cutting tariffs between the countries takes effect at the beginning of next year. It cleared Japan’s upper house Wednesday after clearing the more powerful lower house earlier.</t>
  </si>
  <si>
    <t>https://apnews.com/article/b70651046273429c9eaa7afc1a88fc9b</t>
  </si>
  <si>
    <t>outbound Invest</t>
  </si>
  <si>
    <t>The European Commission (EC) announces the completion of negotiations for a Comprehensive Agreement on Investment (CAI) with China. China has pledged to open its market more widely for investment by EU companies.</t>
  </si>
  <si>
    <t>https://trade.ec.europa.eu/doclib/press/index.cfm?id=2237</t>
  </si>
  <si>
    <t>Inflation Reduction Act provides $500 billion to boost clean energy, reduce healthcare costs, increase tax revenues and rebuild America's economic competitiveness in the form of tax reduction, subsidy, and federal funding to green and home-grown products, especially electic-vehicles. For example, electric car buyers are eligible for a tax credit of up to $7,500 as long as the vehicle runs on a battery built in North America with minerals mined or recycled on the continent.</t>
  </si>
  <si>
    <t>https://home.treasury.gov/news/featured-stories/the-inflation-reduction-act-and-us-business-investment;
https://www.mckinsey.com/industries/public-sector/our-insights/the-inflation-reduction-act-heres-whats-in-it;
https://www.politico.eu/article/trade-war-europe-us-tech/;
chrome-extension://efaidnbmnnnibpcajpcglclefindmkaj/https://www.europarl.europa.eu/RegData/etudes/IDAN/2023/740087/IPOL_IDA(2023)740087_EN.pdf</t>
  </si>
  <si>
    <t>EU presents the Green Deal Industrial Plan (Net-Zero Industry Act and Critical Raw Materials Act) in Feb 2023, REPowerEU in May 2022. EU member countries relax State aid rules under the Temporary Crisis Framework in Mar 2022 and its transformation Temporary Crisis and Transition Framework (TCTF) on 9 Mar 2023 in response to the IRA.</t>
  </si>
  <si>
    <t>https://2017-2021.state.gov/the-clean-network/</t>
  </si>
  <si>
    <t>Clean Network Initiative to prevent Chinese companies from becoming a major provider of 5G technology.</t>
  </si>
  <si>
    <t>US National Counterintelligence Strategy to counter the negative actions of the People’s Republic of China for America – intellectual property theft, threats from new technologies, disruption of key supply chains</t>
  </si>
  <si>
    <t>https://www.dni.gov/index.php/ncsc-features/2741-the-national-counterintelligence-strategy-of-the-united-states-of-america-2020-2020</t>
  </si>
  <si>
    <t>Canada unveils an \$ 80bn investment plan in 7 Apr 2023 aimed at promoting clean energy and sustainable infrastructure in response to the US Inflation Reduction Act</t>
  </si>
  <si>
    <t>https://www.energymonitor.ai/policy/canadas-ira-response-an-80bn-clean-energy-plan/</t>
  </si>
  <si>
    <t>chrome-extension://efaidnbmnnnibpcajpcglclefindmkaj/https://s3.amazonaws.com/thf_media/1987/pdf/bg577.pdf;
chrome-extension://efaidnbmnnnibpcajpcglclefindmkaj/https://www.shmj.or.jp/makimoto/en/pdf/makimoto_E_01_16.pdf;
chrome-extension://efaidnbmnnnibpcajpcglclefindmkaj/https://www.nber.org/system/files/chapters/c8717/c8717.pdf</t>
  </si>
  <si>
    <t>agriculture products</t>
  </si>
  <si>
    <t>Mexico on Saturday began imposing a 50\% tariff on white corn imports, a move the president says looks to boost national production and prevent imports of genetically modified corn.</t>
  </si>
  <si>
    <t>\url{https://apnews.com/article/science-mexico-caribbean-united-states-global-trade-be70ddbfbc17622dcc732618906feaa0}; \url{https://apnews.com/article/mexico-us-canada-gmo-corn-usmca-trade-0132baa2f950dacdde7de41a611bcb58}; \url{https://apnews.com/article/mexico-tariff-corn-canada-united-states-48b414c2dafdff8543223f88fc7bc7a7}</t>
  </si>
  <si>
    <t>the Computer Chip Agreement for Japan to monitor exports of semiconductors not dumping and to promote sales of US memory chips in Japan over 20 pc of its market share.</t>
  </si>
  <si>
    <t>agricultural</t>
  </si>
  <si>
    <t>year 1992</t>
  </si>
  <si>
    <t>Following Micron's antidumping petition against Samsung, Hyundai and Goldstar, the US government imposed antidumping duties against the firms</t>
  </si>
  <si>
    <t>https://www.eaerweb.org/selectArticleInfo.do?article_a_no=JE0001_2020_v24n4_349&amp;ano=JE0001_2020_v24n4_349#T001;
Bown, C. P. (2020). How the united states marched the semiconductor industry into its trade war with china. Journal of East Asian economic integration, 24(4):349–388.</t>
  </si>
  <si>
    <t>year 1997</t>
  </si>
  <si>
    <t>USA, France, Germany, UK</t>
  </si>
  <si>
    <t>Intl Org Ruling</t>
  </si>
  <si>
    <t>Structual Change</t>
  </si>
  <si>
    <t>Import Ban and Export</t>
  </si>
  <si>
    <t>Monetary</t>
  </si>
  <si>
    <t>Export</t>
  </si>
  <si>
    <t>the Korean government file a WTO dispute to prod for removal. In 2020 US removes duties.</t>
  </si>
  <si>
    <t>2002-2005</t>
  </si>
  <si>
    <t xml:space="preserve">US Department of Justice launches investigation that DRAM price-fixing that hurt Dell, Compaq, Hewlett-Packard, Apple, IBM, and Gateway. In 2003, Micron executive pleads guilty to obstruction of justice violation. Infineon (2004, \$160 million); Hynix (2004, \$185 million); and Samsung (2005, \$300 million) also plead guilty and pay fines. </t>
  </si>
  <si>
    <t>South Korea files separate WTO dispute against 2002 US and EU duties on DRAMS in 2003. Dispute resolved in 2008, when United States and European Union remove duties</t>
  </si>
  <si>
    <t>Bown, C. P. (2020). How the united states marched the semiconductor industry into its trade war with china. Journal of East Asian economic integration, 24(4):349–388.</t>
  </si>
  <si>
    <t>Following Micron's antidumping petition, the US government imposed antidumping duties. Duties on Taiwan include a Texas Instruments joint venture with Acer.</t>
  </si>
  <si>
    <t>George W Bush</t>
  </si>
  <si>
    <t>George H W Bush</t>
  </si>
  <si>
    <t>Bill Clinton</t>
  </si>
  <si>
    <t>South Korea-U.S. Free Trade Agreement (KORUSFTA)</t>
  </si>
  <si>
    <t>chrome-extension://efaidnbmnnnibpcajpcglclefindmkaj/http://www.sice.oas.org/TPD/USA_KOR/Studies/CRSREPORT_e.pdf</t>
  </si>
  <si>
    <t>chrome-extension://efaidnbmnnnibpcajpcglclefindmkaj/https://s3.amazonaws.com/thf_media/1987/pdf/bg577.pdf;
chrome-extension://efaidnbmnnnibpcajpcglclefindmkaj/http://www3.u-toyama.ac.jp/cfes/FES3/2004LEE.PDF</t>
  </si>
  <si>
    <t>Bown, C. P. (2020). How the united states marched the semiconductor industry into its trade war with china. Journal of East Asian economic integration, 24(4):349–388.
chrome-extension://efaidnbmnnnibpcajpcglclefindmkaj/http://www3.u-toyama.ac.jp/cfes/FES3/2004LEE.PDF</t>
  </si>
  <si>
    <t>Country</t>
  </si>
  <si>
    <t>Entity</t>
  </si>
  <si>
    <t>License requirement</t>
  </si>
  <si>
    <t>Federal Register citation</t>
  </si>
  <si>
    <t>AFGHANISTAN</t>
  </si>
  <si>
    <t>Abdul Satar Ghoura, 501, 5th Floor, Amanullah Sancharaki Market Opp Chaman E Huzuri, Kabul, Afghanistan; and Flat No. 41 Block No. 24 Macroyan 3, Kabul, Afghanistan. (See alternate addresses under Pakistan).</t>
  </si>
  <si>
    <t>For all items subject to the EAR. (See § 744.11 of the EAR)</t>
  </si>
  <si>
    <t>Presumption of denial</t>
  </si>
  <si>
    <t>76 FR 71869, 11/21/11.</t>
  </si>
  <si>
    <r>
      <t>Afghan-German Construction Company, Golaye Park, Shari Naw, Kabul, Afghanistan, </t>
    </r>
    <r>
      <rPr>
        <i/>
        <sz val="12"/>
        <color theme="1"/>
        <rFont val="Arial"/>
        <family val="2"/>
      </rPr>
      <t>and</t>
    </r>
    <r>
      <rPr>
        <sz val="12"/>
        <color theme="1"/>
        <rFont val="Arial"/>
        <family val="2"/>
      </rPr>
      <t> Dasht Qala, Takhar Province, Afghanistan.</t>
    </r>
  </si>
  <si>
    <t>For all items subject to the EAR. (See § 744.11 of the EAR).</t>
  </si>
  <si>
    <t>77 FR 25057, 4/27/12.</t>
  </si>
  <si>
    <t>Assadullah Majed, 42S WD 18476 22167 Kabul, Afghanistan; and A2 Ground Floor, City Computer Plaza, Shar-e-Naw, Kabul, Afghanistan.</t>
  </si>
  <si>
    <t>Emal Bilal Construction Company (EBCC), a.k.a., the following two aliases:</t>
  </si>
  <si>
    <r>
      <t>—Imal Bilal Road Construction Company; </t>
    </r>
    <r>
      <rPr>
        <i/>
        <sz val="12"/>
        <color theme="1"/>
        <rFont val="Arial"/>
        <family val="2"/>
      </rPr>
      <t>and</t>
    </r>
  </si>
  <si>
    <t>—Aimal and Balal Company.</t>
  </si>
  <si>
    <r>
      <t>Kolola Pushta, Charahi Gul-e-Surkh, Kabul, Afghanistan; </t>
    </r>
    <r>
      <rPr>
        <i/>
        <sz val="12"/>
        <color theme="1"/>
        <rFont val="Arial"/>
        <family val="2"/>
      </rPr>
      <t>and</t>
    </r>
    <r>
      <rPr>
        <sz val="12"/>
        <color theme="1"/>
        <rFont val="Arial"/>
        <family val="2"/>
      </rPr>
      <t> Maidan Sahr, Hetefaq Market, Paktiya, Afghanistan.</t>
    </r>
  </si>
  <si>
    <t>79 FR 44683, 8/1/14.</t>
  </si>
  <si>
    <t>Emal Bilal Mangal, a.k.a., the following three aliases:</t>
  </si>
  <si>
    <r>
      <t>—Imal Bilal; </t>
    </r>
    <r>
      <rPr>
        <i/>
        <sz val="12"/>
        <color theme="1"/>
        <rFont val="Arial"/>
        <family val="2"/>
      </rPr>
      <t>and</t>
    </r>
  </si>
  <si>
    <r>
      <t>—Aimal Balal; </t>
    </r>
    <r>
      <rPr>
        <i/>
        <sz val="12"/>
        <color theme="1"/>
        <rFont val="Arial"/>
        <family val="2"/>
      </rPr>
      <t>and</t>
    </r>
  </si>
  <si>
    <t>—Bellal Mangal.</t>
  </si>
  <si>
    <t>Fazal Rahim Farid, a.k.a., the following three aliases:</t>
  </si>
  <si>
    <t>—Fazel Rahim Farid;</t>
  </si>
  <si>
    <t>—Farid; and</t>
  </si>
  <si>
    <t>—Engineer Idris.</t>
  </si>
  <si>
    <t>Microrayan 3rd Apt. 45, block #21, Kabul, Afghanistan; and A2 Ground Floor, City Computer Plaza, Shar-e-Naw, Kabul, Afghanistan. (See alternate addresses under Pakistan).</t>
  </si>
  <si>
    <t>Gulf Gate Sea Cargo LLC, Gulzaad Market Building, 4th Floor, Room 2, Kabul, Afghanistan.</t>
  </si>
  <si>
    <t>81 FR 40178, 6/21/16.</t>
  </si>
  <si>
    <t>Habib ur Rahman, a.k.a., the following two aliases:</t>
  </si>
  <si>
    <t>—Hanif; and</t>
  </si>
  <si>
    <t>—Habib Rahman.</t>
  </si>
  <si>
    <t>Ghazni City, Afghanistan.</t>
  </si>
  <si>
    <t>Haji Khalil Construction Company, Wazir Akbar Khan, Road Number 10, In front of National Bank, District 10, Kabul, Afghanistan.</t>
  </si>
  <si>
    <t>Hanif Computer Zone (HCZ), Ghazni City, Afghanistan.</t>
  </si>
  <si>
    <r>
      <t>Heim German Afghan Khalil Company, Wazir Akbar Khan, District 10, Kabul, Afghanistan; </t>
    </r>
    <r>
      <rPr>
        <i/>
        <sz val="12"/>
        <color theme="1"/>
        <rFont val="Arial"/>
        <family val="2"/>
      </rPr>
      <t>and</t>
    </r>
    <r>
      <rPr>
        <sz val="12"/>
        <color theme="1"/>
        <rFont val="Arial"/>
        <family val="2"/>
      </rPr>
      <t> Shahr-e-Now, Kabul, Afghanistan, </t>
    </r>
    <r>
      <rPr>
        <i/>
        <sz val="12"/>
        <color theme="1"/>
        <rFont val="Arial"/>
        <family val="2"/>
      </rPr>
      <t>and</t>
    </r>
    <r>
      <rPr>
        <sz val="12"/>
        <color theme="1"/>
        <rFont val="Arial"/>
        <family val="2"/>
      </rPr>
      <t> Paktiyakoot, Jalalabad Road, District #9, Kabul, Afghanistan.</t>
    </r>
  </si>
  <si>
    <t>Ibrahim Haqqani, a.k.a., the following two aliases:</t>
  </si>
  <si>
    <r>
      <t>—Hajji Sahib; </t>
    </r>
    <r>
      <rPr>
        <i/>
        <sz val="12"/>
        <color theme="1"/>
        <rFont val="Arial"/>
        <family val="2"/>
      </rPr>
      <t>and</t>
    </r>
  </si>
  <si>
    <t>—Maulawi Haji Ibrahim Haqqani</t>
  </si>
  <si>
    <t>Afghanistan.</t>
  </si>
  <si>
    <t>Iqra Computer Products, a.k.a., the following two aliases:</t>
  </si>
  <si>
    <t>—Iqra IT solutions; and</t>
  </si>
  <si>
    <t>—Iqra Computer Store.</t>
  </si>
  <si>
    <t>A2 Ground Floor, City Computer Plaza, Shar-e-Naw, Kabul, Afghanistan.</t>
  </si>
  <si>
    <t>Khalil Zadran, a.k.a., the following eight aliases:</t>
  </si>
  <si>
    <t>—Samar Gul Khalil;</t>
  </si>
  <si>
    <t>—Khalil Samar Gul;</t>
  </si>
  <si>
    <t>—Samer Khalil;</t>
  </si>
  <si>
    <t>—Samer Gul Khalil;</t>
  </si>
  <si>
    <t>—Khlil Khalil;</t>
  </si>
  <si>
    <t>—Kalil Khalil;</t>
  </si>
  <si>
    <r>
      <t>—Khalil Khualil; </t>
    </r>
    <r>
      <rPr>
        <i/>
        <sz val="12"/>
        <color theme="1"/>
        <rFont val="Arial"/>
        <family val="2"/>
      </rPr>
      <t>and</t>
    </r>
  </si>
  <si>
    <t>—Haji Khalil.</t>
  </si>
  <si>
    <t>Shahreno, Kabul, Afghanistan. (See alternate address in Pakistan).</t>
  </si>
  <si>
    <t>Khalil Zadran Company, a.k.a., the following alias:</t>
  </si>
  <si>
    <t>—Khalil Construction.</t>
  </si>
  <si>
    <t>Afghanistan (See alternate address in Pakistan).</t>
  </si>
  <si>
    <t>Kurshid Ghoura, a.k.a., the following two aliases:</t>
  </si>
  <si>
    <t>—Kurshed Ghoura; and</t>
  </si>
  <si>
    <t>—Kursheed Ghoura.</t>
  </si>
  <si>
    <t>501, 5th Floor, Amanullah Sancharaki Market Opp Chaman E Huzuri, Kabul, Afghanistan; and Flat No. 41 Block No. 24 Macroyan 3, Kabul, Afghanistan. (See alternate addresses under Pakistan).</t>
  </si>
  <si>
    <t>Lapcom Computer Stores, A2 Ground Floor, City Computer Plaza, Shar-e-Naw, Kabul, Afghanistan. (See alternate address under Pakistan).</t>
  </si>
  <si>
    <r>
      <t>Mohammad Jan Khan Mangal, Kolola Pushta, Charahi Gul-e-Surkh, Kabul, Afghanistan; </t>
    </r>
    <r>
      <rPr>
        <i/>
        <sz val="12"/>
        <color theme="1"/>
        <rFont val="Arial"/>
        <family val="2"/>
      </rPr>
      <t>and</t>
    </r>
    <r>
      <rPr>
        <sz val="12"/>
        <color theme="1"/>
        <rFont val="Arial"/>
        <family val="2"/>
      </rPr>
      <t> Maidan Sahr, Hetefaq Market, Paktiya, Afghanistan.</t>
    </r>
  </si>
  <si>
    <r>
      <t>Mohammad Jan Mangal Construction Company (MMCC), Kolola Pushta, Charahi Gul-e-Surkh, Kabul, Afghanistan; </t>
    </r>
    <r>
      <rPr>
        <i/>
        <sz val="12"/>
        <color theme="1"/>
        <rFont val="Arial"/>
        <family val="2"/>
      </rPr>
      <t>and</t>
    </r>
    <r>
      <rPr>
        <sz val="12"/>
        <color theme="1"/>
        <rFont val="Arial"/>
        <family val="2"/>
      </rPr>
      <t> Maidan Sahr, Hetefaq Market, Paktiya, Afghanistan.</t>
    </r>
  </si>
  <si>
    <t>79 FR 56003, 9/18/14.</t>
  </si>
  <si>
    <t>Muhammad Halim Ghoura, 501, 5th Floor, Amanullah Sancharaki Market Opp Chaman E Huzuri, Kabul, Afghanistan; and Flat No. 41 Block No. 24 Macroyan 3, Kabul, Afghanistan. (See alternate addresses under Pakistan).</t>
  </si>
  <si>
    <t>Ologh Beg International Forwarders Ltd., 501, 5th Floor, Amanullah Sancharaki Market Opp Chaman E Huzuri, Kabul, Afghanistan. (See alternate address under Pakistan).</t>
  </si>
  <si>
    <r>
      <t>Onyx Construction Company, Shahr-e-Now, Charahi Haji Yaqoub, In front of the AIB Bank, District 10, Kabul, Afghanistan; </t>
    </r>
    <r>
      <rPr>
        <i/>
        <sz val="12"/>
        <color theme="1"/>
        <rFont val="Arial"/>
        <family val="2"/>
      </rPr>
      <t>and</t>
    </r>
    <r>
      <rPr>
        <sz val="12"/>
        <color theme="1"/>
        <rFont val="Arial"/>
        <family val="2"/>
      </rPr>
      <t> Char Rahi Ansari, Toaward Kolola Poshta, Shar-Naw Kabul, Afghanistan 11496.</t>
    </r>
  </si>
  <si>
    <t>Qazi Abdallah, a.k.a., the following four aliases:</t>
  </si>
  <si>
    <t>—Khan Dilawar;</t>
  </si>
  <si>
    <t>—Ibrahim Valid Javaid;</t>
  </si>
  <si>
    <t>—Jawid, Sa'id Jan 'Abd-al-Salam; and</t>
  </si>
  <si>
    <t>—Ibrahim Walid</t>
  </si>
  <si>
    <t>Microrayan 3rd Apt. 45, Block No. 21, Kabul, Afghanistan.</t>
  </si>
  <si>
    <r>
      <t>Shan Mahmoud Khan Mangal, Kolola Pushta, Charahi Gul-e-Surkh, Kabul, Afghanistan; </t>
    </r>
    <r>
      <rPr>
        <i/>
        <sz val="12"/>
        <color theme="1"/>
        <rFont val="Arial"/>
        <family val="2"/>
      </rPr>
      <t>and</t>
    </r>
    <r>
      <rPr>
        <sz val="12"/>
        <color theme="1"/>
        <rFont val="Arial"/>
        <family val="2"/>
      </rPr>
      <t> Maidan Sahr, Hetefaq Market, Paktiya, Afghanistan.</t>
    </r>
  </si>
  <si>
    <t>Triangle Technologies, Afghanistan.</t>
  </si>
  <si>
    <t>Wahab Karwan Construction Company (WKCC), Qabel Boy, Jalalabad Road, District 9, Kabul, Afghanistan.</t>
  </si>
  <si>
    <r>
      <t>Zurmat Construction Company offices, House No. 319, 10th Street Wazeer Akbar Khan, Kabul, Afghanistan; </t>
    </r>
    <r>
      <rPr>
        <i/>
        <sz val="12"/>
        <color theme="1"/>
        <rFont val="Arial"/>
        <family val="2"/>
      </rPr>
      <t>and</t>
    </r>
    <r>
      <rPr>
        <sz val="12"/>
        <color theme="1"/>
        <rFont val="Arial"/>
        <family val="2"/>
      </rPr>
      <t> Wazir Akbar Khan, District 10, Apartment 319, Kabul, Afghanistan; </t>
    </r>
    <r>
      <rPr>
        <i/>
        <sz val="12"/>
        <color theme="1"/>
        <rFont val="Arial"/>
        <family val="2"/>
      </rPr>
      <t>and</t>
    </r>
    <r>
      <rPr>
        <sz val="12"/>
        <color theme="1"/>
        <rFont val="Arial"/>
        <family val="2"/>
      </rPr>
      <t> Tarin Cot City, Afghanistan; </t>
    </r>
    <r>
      <rPr>
        <i/>
        <sz val="12"/>
        <color theme="1"/>
        <rFont val="Arial"/>
        <family val="2"/>
      </rPr>
      <t>and</t>
    </r>
    <r>
      <rPr>
        <sz val="12"/>
        <color theme="1"/>
        <rFont val="Arial"/>
        <family val="2"/>
      </rPr>
      <t> Behind UNAMA Office, Pir Bagh Office, Gardez, Afghanistan; </t>
    </r>
    <r>
      <rPr>
        <i/>
        <sz val="12"/>
        <color theme="1"/>
        <rFont val="Arial"/>
        <family val="2"/>
      </rPr>
      <t>and</t>
    </r>
    <r>
      <rPr>
        <sz val="12"/>
        <color theme="1"/>
        <rFont val="Arial"/>
        <family val="2"/>
      </rPr>
      <t> House No. 01, Street No. 01, Muhaqeq Road (Behind Pakistan and Turkish Embassies), Mazar-e-Sharif, Afghanistan; </t>
    </r>
    <r>
      <rPr>
        <i/>
        <sz val="12"/>
        <color theme="1"/>
        <rFont val="Arial"/>
        <family val="2"/>
      </rPr>
      <t>and</t>
    </r>
    <r>
      <rPr>
        <sz val="12"/>
        <color theme="1"/>
        <rFont val="Arial"/>
        <family val="2"/>
      </rPr>
      <t> Hazratan Street (Behind Jalalalabad Teaching Hospital), Jalalalabad, Afghanistan, </t>
    </r>
    <r>
      <rPr>
        <i/>
        <sz val="12"/>
        <color theme="1"/>
        <rFont val="Arial"/>
        <family val="2"/>
      </rPr>
      <t>and</t>
    </r>
    <r>
      <rPr>
        <sz val="12"/>
        <color theme="1"/>
        <rFont val="Arial"/>
        <family val="2"/>
      </rPr>
      <t> Aino Mena, Street No. 22 (Blue Color House Left Side of Road), Kandahar, Afghanistan.</t>
    </r>
  </si>
  <si>
    <r>
      <t>Zurmat Foundation, House No. 319, 10th Street Wazeer Akbar Khan, Kabul, Afghanistan; </t>
    </r>
    <r>
      <rPr>
        <i/>
        <sz val="12"/>
        <color theme="1"/>
        <rFont val="Arial"/>
        <family val="2"/>
      </rPr>
      <t>and</t>
    </r>
    <r>
      <rPr>
        <sz val="12"/>
        <color theme="1"/>
        <rFont val="Arial"/>
        <family val="2"/>
      </rPr>
      <t> Wazir Muhammad—Akbar Khan, Kabul, Afghanistan; </t>
    </r>
    <r>
      <rPr>
        <i/>
        <sz val="12"/>
        <color theme="1"/>
        <rFont val="Arial"/>
        <family val="2"/>
      </rPr>
      <t>and</t>
    </r>
    <r>
      <rPr>
        <sz val="12"/>
        <color theme="1"/>
        <rFont val="Arial"/>
        <family val="2"/>
      </rPr>
      <t> Wazir Akbar Khan, District 10, Apartment 319, Kabul, Afghanistan.</t>
    </r>
  </si>
  <si>
    <t>Zurmat Group of Companies, House No. 319, 10th Street Wazeer Akbar Khan, Kabul, Afghanistan.</t>
  </si>
  <si>
    <r>
      <t>Zurmat Material Testing Laboratory, House 01, Street 01, Kart-e-3 (opposite of Habibia High School), Dar-ul-Aman Road, Kabul, Afghanistan; </t>
    </r>
    <r>
      <rPr>
        <i/>
        <sz val="12"/>
        <color theme="1"/>
        <rFont val="Arial"/>
        <family val="2"/>
      </rPr>
      <t>and</t>
    </r>
    <r>
      <rPr>
        <sz val="12"/>
        <color theme="1"/>
        <rFont val="Arial"/>
        <family val="2"/>
      </rPr>
      <t> House No. 02, Street No. 01, Kart-e-Malemin, Khandahar, Afghanistan.</t>
    </r>
  </si>
  <si>
    <t>ARGENTINA</t>
  </si>
  <si>
    <t>Huawei Cloud Argentina, Buenos Aires, Argentina.</t>
  </si>
  <si>
    <t>For all items subject to the EAR, see §§ 734.9(e)1 and 744.11 of the EAR2</t>
  </si>
  <si>
    <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</si>
  <si>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Huawei Tech Investment Co., Ltd., Argentina, Av. Leandro N. Alem 815, C1054 CABA, Argentina.</t>
  </si>
  <si>
    <r>
      <t>84 FR 43495</t>
    </r>
    <r>
      <rPr>
        <sz val="12"/>
        <color theme="1"/>
        <rFont val="Arial"/>
        <family val="2"/>
      </rPr>
      <t>, 8/21/19. </t>
    </r>
    <r>
      <rPr>
        <sz val="12"/>
        <color rgb="FF3071A9"/>
        <rFont val="Arial"/>
        <family val="2"/>
      </rPr>
      <t>85 FR 29852</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</si>
  <si>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ARMENIA</t>
  </si>
  <si>
    <t>Bold Bridge International, LLC, a.k.a. the following alias:</t>
  </si>
  <si>
    <t>—BB Bold Bridge International.</t>
  </si>
  <si>
    <t>Room 463, H. Hakobyan 3, Yerevan, Armenia.</t>
  </si>
  <si>
    <t>75 FR 1701, 1/13/10.</t>
  </si>
  <si>
    <t>77 FR 24590, 4/25/12.</t>
  </si>
  <si>
    <t>Markel Closed Joint Stock Company (Markel CJSC),</t>
  </si>
  <si>
    <r>
      <t>17, Apt 31, Mashtoc Avenue, Yerevan, Armenia, 375002; </t>
    </r>
    <r>
      <rPr>
        <i/>
        <sz val="12"/>
        <color theme="1"/>
        <rFont val="Arial"/>
        <family val="2"/>
      </rPr>
      <t>and</t>
    </r>
    <r>
      <rPr>
        <sz val="12"/>
        <color theme="1"/>
        <rFont val="Arial"/>
        <family val="2"/>
      </rPr>
      <t> 26 Dzorapi Street, Yerevan, 0015, Armenia</t>
    </r>
  </si>
  <si>
    <t>84 FR 40241, 8/14/19.</t>
  </si>
  <si>
    <t>Medisar, LLC, a.k.a., the following one alias:</t>
  </si>
  <si>
    <t>—“Medisar” LLC.</t>
  </si>
  <si>
    <t>4/9 Getari St., 0023 Yerevan, Armenia.</t>
  </si>
  <si>
    <t>88 FR 32642, 5/22/23.</t>
  </si>
  <si>
    <t>Tako LLC, the following one alias:</t>
  </si>
  <si>
    <t>—Taco LLC.</t>
  </si>
  <si>
    <t>17 Garegin Nzhdehi Street, Shengavit, Yerevan, 0026, Armenia.</t>
  </si>
  <si>
    <t>For all items subject to the EAR (See §§ 734.9(g),3 746.8(a)(3), and 744.21(b) of the EAR)</t>
  </si>
  <si>
    <r>
      <t>Policy of denial for all items subject to the EAR apart from food and medicine designated as EAR99, which will be reviewed on a case-by-case basis. See </t>
    </r>
    <r>
      <rPr>
        <sz val="12"/>
        <color rgb="FF3071A9"/>
        <rFont val="Arial"/>
        <family val="2"/>
      </rPr>
      <t>§§ 746.8(b)</t>
    </r>
    <r>
      <rPr>
        <sz val="12"/>
        <color theme="1"/>
        <rFont val="Arial"/>
        <family val="2"/>
      </rPr>
      <t> and </t>
    </r>
    <r>
      <rPr>
        <sz val="12"/>
        <color rgb="FF3071A9"/>
        <rFont val="Arial"/>
        <family val="2"/>
      </rPr>
      <t>744.21(e)</t>
    </r>
  </si>
  <si>
    <t>88 FR 23334, 4/17/23.</t>
  </si>
  <si>
    <r>
      <t>Vertir Airlines, 8/3 D Angaght Street, 376009, Yerevan, Armenia; </t>
    </r>
    <r>
      <rPr>
        <i/>
        <sz val="12"/>
        <color theme="1"/>
        <rFont val="Arial"/>
        <family val="2"/>
      </rPr>
      <t>and</t>
    </r>
    <r>
      <rPr>
        <sz val="12"/>
        <color theme="1"/>
        <rFont val="Arial"/>
        <family val="2"/>
      </rPr>
      <t> 54–100 Mamikonyan Str., Yerevan, Armenial 79, Armenia.</t>
    </r>
  </si>
  <si>
    <t>78 FR 75463, 12/12/13.</t>
  </si>
  <si>
    <t>Veteran Avia LLC a.k.a., the following alias:</t>
  </si>
  <si>
    <t>—Veteran Airline.</t>
  </si>
  <si>
    <r>
      <t>64, Baghramyam Avenue, Apt 16, Yerevan 0033, Armenia; </t>
    </r>
    <r>
      <rPr>
        <i/>
        <sz val="12"/>
        <color theme="1"/>
        <rFont val="Arial"/>
        <family val="2"/>
      </rPr>
      <t>and</t>
    </r>
    <r>
      <rPr>
        <sz val="12"/>
        <color theme="1"/>
        <rFont val="Arial"/>
        <family val="2"/>
      </rPr>
      <t> 1 Eervand Kochari Street Room 1, 375070 Yerevan, Armenia (See also addresses under Greece, Pakistan, and U.K.)</t>
    </r>
  </si>
  <si>
    <r>
      <t>79 FR 44683</t>
    </r>
    <r>
      <rPr>
        <sz val="12"/>
        <color theme="1"/>
        <rFont val="Arial"/>
        <family val="2"/>
      </rPr>
      <t>, 8/1/14. </t>
    </r>
    <r>
      <rPr>
        <sz val="12"/>
        <color rgb="FF3071A9"/>
        <rFont val="Arial"/>
        <family val="2"/>
      </rPr>
      <t>81 FR 8829</t>
    </r>
    <r>
      <rPr>
        <sz val="12"/>
        <color theme="1"/>
        <rFont val="Arial"/>
        <family val="2"/>
      </rPr>
      <t>, 2/23/16. </t>
    </r>
    <r>
      <rPr>
        <sz val="12"/>
        <color rgb="FF3071A9"/>
        <rFont val="Arial"/>
        <family val="2"/>
      </rPr>
      <t>82 FR 2887</t>
    </r>
    <r>
      <rPr>
        <sz val="12"/>
        <color theme="1"/>
        <rFont val="Arial"/>
        <family val="2"/>
      </rPr>
      <t>, 1/10/17.</t>
    </r>
  </si>
  <si>
    <t>Yerevan Telecommunications Research Institute (YETRI) Closed Joint Stock Company (CJSC), 26, Dzorapy Street, 0015, Yerevan, Armenia</t>
  </si>
  <si>
    <t>AUSTRALIA</t>
  </si>
  <si>
    <t>Huawei Technologies (Australia) Pty Ltd., L6 799 Pacific Hwy, Chatswood, New South Wales, 2067, Australia.</t>
  </si>
  <si>
    <t>AUSTRIA</t>
  </si>
  <si>
    <t>Gulf Gate Spedition GmbH, A–1040 Argentinierstrasse 35/6, Vienna, Austria.</t>
  </si>
  <si>
    <t>BAHRAIN</t>
  </si>
  <si>
    <t>Huawei Technologies Bahrain, Building 647 2811 Road 2811, Block 428, Muharraq, Bahrain.</t>
  </si>
  <si>
    <t>Marzoghi Ltd., 12-20 Albaba Building 119 Road 1507, Manama, Bahrain.</t>
  </si>
  <si>
    <t>84 FR 61541, 11/13/19.</t>
  </si>
  <si>
    <t>Mohammed Marzoghi, 12-20 Albaba Building 119 Road 1507, Manama, Bahrain. (See also addresses in the United Arab (Emirates).</t>
  </si>
  <si>
    <t>BELARUS</t>
  </si>
  <si>
    <t>140 Repair Plant JSC, a.k.a., the following two aliases:</t>
  </si>
  <si>
    <r>
      <t>—Open Joint Stock Company 140 Repair Plant; </t>
    </r>
    <r>
      <rPr>
        <i/>
        <sz val="12"/>
        <color theme="1"/>
        <rFont val="Arial"/>
        <family val="2"/>
      </rPr>
      <t>and</t>
    </r>
  </si>
  <si>
    <t>—JSC 140 Repair Plant.</t>
  </si>
  <si>
    <t>19 Luysi Chalovskoy St., Borisov, 222512, Belarus.</t>
  </si>
  <si>
    <t>All items subject to the EAR. (See §§ 734.9(g),3 746.8(a)(3), and 744.21(b) of the EAR)</t>
  </si>
  <si>
    <r>
      <t>87 FR 20299</t>
    </r>
    <r>
      <rPr>
        <sz val="12"/>
        <color theme="1"/>
        <rFont val="Arial"/>
        <family val="2"/>
      </rPr>
      <t>, 4/7/22. </t>
    </r>
    <r>
      <rPr>
        <sz val="12"/>
        <color rgb="FF3071A9"/>
        <rFont val="Arial"/>
        <family val="2"/>
      </rPr>
      <t>87 FR 34136</t>
    </r>
    <r>
      <rPr>
        <sz val="12"/>
        <color theme="1"/>
        <rFont val="Arial"/>
        <family val="2"/>
      </rPr>
      <t>, 6/6/22.</t>
    </r>
  </si>
  <si>
    <t>558 Aircraft Repair Plant JSC, a.k.a., the following one alias:</t>
  </si>
  <si>
    <t>—JSC 558 ARP.</t>
  </si>
  <si>
    <t>7 50 Years VLKSM St., Baranovichi, Brest region, 225320, Belarus.</t>
  </si>
  <si>
    <t>2566 Radioelectronic Armament Repair Plant JSC, a.k.a., the following one alias:</t>
  </si>
  <si>
    <t>—JSC 2566 ZRREV.</t>
  </si>
  <si>
    <t>54 Gagarina St., Borisov, 222511, Belarus.</t>
  </si>
  <si>
    <t>AGAT—Control Systems—Managing Company of Geoinformation Control Systems Holding JSC, a.k.a., the following one alias:</t>
  </si>
  <si>
    <t>—AGAT—Control Systems.</t>
  </si>
  <si>
    <t>117/1 Nezavisimosti Ave., Minsk, 220114, Belarus.</t>
  </si>
  <si>
    <t>Agat-Electromechanical Plant OJSC, a.k.a., the following two aliases:</t>
  </si>
  <si>
    <r>
      <t>—JSC Agat Electromechanical Plant; </t>
    </r>
    <r>
      <rPr>
        <i/>
        <sz val="12"/>
        <color theme="1"/>
        <rFont val="Arial"/>
        <family val="2"/>
      </rPr>
      <t>and</t>
    </r>
  </si>
  <si>
    <t>—Agat-Elektromekhanicheski Zavod.</t>
  </si>
  <si>
    <r>
      <t>6 Volgogradskaya St., Minsk, 220012, Belarus; </t>
    </r>
    <r>
      <rPr>
        <i/>
        <sz val="12"/>
        <color theme="1"/>
        <rFont val="Arial"/>
        <family val="2"/>
      </rPr>
      <t>and</t>
    </r>
    <r>
      <rPr>
        <sz val="12"/>
        <color theme="1"/>
        <rFont val="Arial"/>
        <family val="2"/>
      </rPr>
      <t> 117, bld. 3, Nezavisimosti Ave., Minsk 220114, Belarus.</t>
    </r>
  </si>
  <si>
    <t>AGAT–SYSTEM, 51B Francyska Skaryna St., Minsk, 220141, Belarus.</t>
  </si>
  <si>
    <t>ATE-Engineering LLC, 15A Smolenskaya St., Minsk, 220088, Belarus.</t>
  </si>
  <si>
    <t>Bel Huawei Technologies LLC, a.k.a., the following one alias,</t>
  </si>
  <si>
    <t>—BellHuawei Technologies LLC. 5 Dzerzhinsky Ave., Minsk, 220036, Belarus.</t>
  </si>
  <si>
    <r>
      <t>Belmicrosystems Research and Design Center, Office 313, 12 Korzhenevsky Street, 20108 Minsk, Republic of Belarus; </t>
    </r>
    <r>
      <rPr>
        <i/>
        <sz val="12"/>
        <color theme="1"/>
        <rFont val="Arial"/>
        <family val="2"/>
      </rPr>
      <t>and</t>
    </r>
    <r>
      <rPr>
        <sz val="12"/>
        <color theme="1"/>
        <rFont val="Arial"/>
        <family val="2"/>
      </rPr>
      <t> Korjenevsky Str., 12, Minsk, 220108, Republic of Belarus; </t>
    </r>
    <r>
      <rPr>
        <i/>
        <sz val="12"/>
        <color theme="1"/>
        <rFont val="Arial"/>
        <family val="2"/>
      </rPr>
      <t>and</t>
    </r>
    <r>
      <rPr>
        <sz val="12"/>
        <color theme="1"/>
        <rFont val="Arial"/>
        <family val="2"/>
      </rPr>
      <t> 12, Korzhenevskogo Str., Minsk, 220108, Republic of Belarus.</t>
    </r>
  </si>
  <si>
    <t>75 FR 36516, 6/28/10.</t>
  </si>
  <si>
    <t>77 FR 58006, 9/19/12.</t>
  </si>
  <si>
    <t>BelOMO Holding, a.k.a., the following one alias:</t>
  </si>
  <si>
    <t>—The Belarusian Optical and Mechanical Association.</t>
  </si>
  <si>
    <t>23 Makaenka St., Minsk, 220114, Belarus.</t>
  </si>
  <si>
    <t>Belspetsyneshtechnika SFTUE, a.k.a., the following two aliases:</t>
  </si>
  <si>
    <r>
      <t>—State-Owned Foreign Trade Unitary Enterprise Belspetsvneshtechnika; </t>
    </r>
    <r>
      <rPr>
        <i/>
        <sz val="12"/>
        <color theme="1"/>
        <rFont val="Arial"/>
        <family val="2"/>
      </rPr>
      <t>and</t>
    </r>
  </si>
  <si>
    <t>—BSVT.</t>
  </si>
  <si>
    <t>8 Kalinovsky St., Minsk, 220103, Belarus.</t>
  </si>
  <si>
    <t>Beltechexport, CJSC, 86–B Nezavisimosti Ave., Minsk, 220012, Belarus.</t>
  </si>
  <si>
    <t>BSVT-New Technologies, 187 Soltysa Street, Minsk, Belarus.</t>
  </si>
  <si>
    <t>Department of Internal Affairs of the Gomel Region Executive Committee, a.k.a., the following one alias:</t>
  </si>
  <si>
    <t>—UVD of the Gomel Region Executive Committee.</t>
  </si>
  <si>
    <t>3 Kommunarov Street, Gomel, 246050, Belarus.</t>
  </si>
  <si>
    <t>DMT Trading LLC, 89/2 Pobediteley Ave., 220020 Minsk, Belarus.</t>
  </si>
  <si>
    <t>For all items subject to the EAR. (See §§ 734.9(g),3 746.8(a)(3), and 744.21(b) of the EAR)</t>
  </si>
  <si>
    <t>88 FR 13675, 3/6/23.</t>
  </si>
  <si>
    <t>Internal Troops of The Ministry of Internal Affairs of the Republic of Belarus, a.k.a., the following one alias:</t>
  </si>
  <si>
    <t>—MVD Internal Troops.</t>
  </si>
  <si>
    <t>4 Gorodskoi Val, Minsk, 220030, Belarus.</t>
  </si>
  <si>
    <t>Joint Stock Company Eleron, a.k.a., the following two aliases:</t>
  </si>
  <si>
    <r>
      <t>—JSC FCS&amp;HT “SNPO “Eleron”; </t>
    </r>
    <r>
      <rPr>
        <i/>
        <sz val="12"/>
        <color theme="1"/>
        <rFont val="Arial"/>
        <family val="2"/>
      </rPr>
      <t>and</t>
    </r>
  </si>
  <si>
    <t>—SNPO Eleron.</t>
  </si>
  <si>
    <t>11 Kalinina Per., Minsk, 220012, Belarus.</t>
  </si>
  <si>
    <t>For all items subject to the EAR. (See §§ 734.9(g),3 746.8(a)(3), and 744.21(b) of the EAR.)</t>
  </si>
  <si>
    <t>87 FR 34157, 6/6/22.</t>
  </si>
  <si>
    <t>JSC Integral, a.k.a., the following two aliases:</t>
  </si>
  <si>
    <r>
      <t>—OAO Integral; </t>
    </r>
    <r>
      <rPr>
        <i/>
        <sz val="12"/>
        <color theme="1"/>
        <rFont val="Arial"/>
        <family val="2"/>
      </rPr>
      <t>and</t>
    </r>
  </si>
  <si>
    <t>—Joint-Stock Company Integral—Holding Managing Company.</t>
  </si>
  <si>
    <r>
      <t>121A, Kazintsa I.P. Str., Minsk, 220108, Belarus; </t>
    </r>
    <r>
      <rPr>
        <i/>
        <sz val="12"/>
        <color theme="1"/>
        <rFont val="Arial"/>
        <family val="2"/>
      </rPr>
      <t>and</t>
    </r>
    <r>
      <rPr>
        <sz val="12"/>
        <color theme="1"/>
        <rFont val="Arial"/>
        <family val="2"/>
      </rPr>
      <t> 12 Korzhenevskogo Str., Minsk, 220108, Belarus; </t>
    </r>
    <r>
      <rPr>
        <i/>
        <sz val="12"/>
        <color theme="1"/>
        <rFont val="Arial"/>
        <family val="2"/>
      </rPr>
      <t>and</t>
    </r>
    <r>
      <rPr>
        <sz val="12"/>
        <color theme="1"/>
        <rFont val="Arial"/>
        <family val="2"/>
      </rPr>
      <t> 137 Brestskaya Str., Pinsk, Brest region, 225710, Belarus.</t>
    </r>
  </si>
  <si>
    <r>
      <t>All items subject to the EAR. (See </t>
    </r>
    <r>
      <rPr>
        <sz val="12"/>
        <color rgb="FF3071A9"/>
        <rFont val="Arial"/>
        <family val="2"/>
      </rPr>
      <t>§§ 734.9(g)</t>
    </r>
    <r>
      <rPr>
        <sz val="12"/>
        <color theme="1"/>
        <rFont val="Arial"/>
        <family val="2"/>
      </rPr>
      <t>,3 746.8(a)(3), and 744.21(b)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</si>
  <si>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r>
      <t>Policy of denial for all items subject to the EAR apart from food and medicine designated as EAR99 and for U.S. Government supported use in the International Space Station (ISS), which will be reviewed on a case-by-case basis. See </t>
    </r>
    <r>
      <rPr>
        <sz val="12"/>
        <color rgb="FF3071A9"/>
        <rFont val="Arial"/>
        <family val="2"/>
      </rPr>
      <t>§§ 746.8(b)</t>
    </r>
    <r>
      <rPr>
        <sz val="12"/>
        <color theme="1"/>
        <rFont val="Arial"/>
        <family val="2"/>
      </rPr>
      <t> and </t>
    </r>
    <r>
      <rPr>
        <sz val="12"/>
        <color rgb="FF3071A9"/>
        <rFont val="Arial"/>
        <family val="2"/>
      </rPr>
      <t>744.21(e)</t>
    </r>
  </si>
  <si>
    <t>87 FR 13061, 3/8/22.</t>
  </si>
  <si>
    <t>87 FR 34136, 6/6/22.</t>
  </si>
  <si>
    <t>87 FR 38925, 6/30/22.</t>
  </si>
  <si>
    <t>KGB Alpha, a.k.a., the following three aliases:</t>
  </si>
  <si>
    <t>—the State Security Committee Alpha;</t>
  </si>
  <si>
    <r>
      <t>—Alpha Group; </t>
    </r>
    <r>
      <rPr>
        <i/>
        <sz val="12"/>
        <color theme="1"/>
        <rFont val="Arial"/>
        <family val="2"/>
      </rPr>
      <t>and</t>
    </r>
  </si>
  <si>
    <t>—Group A.</t>
  </si>
  <si>
    <t>Belarus.</t>
  </si>
  <si>
    <t>Kidma Tech OJSC, a.k.a., the following two aliases:</t>
  </si>
  <si>
    <r>
      <t>—BSVT–New Technologies; </t>
    </r>
    <r>
      <rPr>
        <i/>
        <sz val="12"/>
        <color theme="1"/>
        <rFont val="Arial"/>
        <family val="2"/>
      </rPr>
      <t>and</t>
    </r>
  </si>
  <si>
    <t>—BSVT–NT.</t>
  </si>
  <si>
    <r>
      <t>187 Soltysa Street, Minsk, 220070, Belarus; </t>
    </r>
    <r>
      <rPr>
        <i/>
        <sz val="12"/>
        <color theme="1"/>
        <rFont val="Arial"/>
        <family val="2"/>
      </rPr>
      <t>and</t>
    </r>
    <r>
      <rPr>
        <sz val="12"/>
        <color theme="1"/>
        <rFont val="Arial"/>
        <family val="2"/>
      </rPr>
      <t> 5/1 Ustenskiy Selsovyet, Orshanskiy Region, Vitebskaya Oblast, Ag. Ustye, 211003, Belarus.</t>
    </r>
  </si>
  <si>
    <t>All items subject to the EAR. See §§ 734.9(g),3 746.8(a)(3), and 744.21(b) of the EAR)</t>
  </si>
  <si>
    <t>Minotor-Service, a.k.a., the following one alias:</t>
  </si>
  <si>
    <t>—Industrial-Commercial Private Unitary Enterprise Minotor-Service.</t>
  </si>
  <si>
    <t>40 Radialnaya St., Minsk, 220070, Belarus.</t>
  </si>
  <si>
    <t>Minsk Wheeled Tractor Plant, a.k.a., the following two aliases:</t>
  </si>
  <si>
    <r>
      <t>—MZKT; </t>
    </r>
    <r>
      <rPr>
        <i/>
        <sz val="12"/>
        <color theme="1"/>
        <rFont val="Arial"/>
        <family val="2"/>
      </rPr>
      <t>and</t>
    </r>
  </si>
  <si>
    <t>—Production Republican Unitary Enterprise Minsk Wheeled Tractor Plant.</t>
  </si>
  <si>
    <t>150 Partizansky Avenue, Minsk, 220021, Belarus.</t>
  </si>
  <si>
    <t>Mohammad Ghassem Najafi, Unit 705, No. 103, Potbediteley Ave., Minsk, Belarus.</t>
  </si>
  <si>
    <t>83 FR 48534, 9/26/18.</t>
  </si>
  <si>
    <t>Nilco Group, a.k.a., the following one alias:</t>
  </si>
  <si>
    <t>—Nilfam Khazar Co.</t>
  </si>
  <si>
    <t>Unit 705, No. 103, Potbediteley Ave., Minsk, Belarus (see alternate addresses under Iran and Russia.)</t>
  </si>
  <si>
    <t>Oboronnye Initsiativy LLC, a.k.a., the following one alias:</t>
  </si>
  <si>
    <t>—LLC Defense Initiatives.</t>
  </si>
  <si>
    <t>18 1st lane F. Skaryna, Minsk, 220070, Belarus.</t>
  </si>
  <si>
    <t>OJS KB Radar Managing Company, a.k.a., the following two aliases:</t>
  </si>
  <si>
    <r>
      <t>—JSC KB Radar; </t>
    </r>
    <r>
      <rPr>
        <i/>
        <sz val="12"/>
        <color theme="1"/>
        <rFont val="Arial"/>
        <family val="2"/>
      </rPr>
      <t>and</t>
    </r>
  </si>
  <si>
    <t>—KB Radar.</t>
  </si>
  <si>
    <t>64A Partizanskyi Prospect, Minsk, 220026, Belarus.</t>
  </si>
  <si>
    <t>Peleng JSC, 25 Makaenka St., Minsk, 220114, Belarus.</t>
  </si>
  <si>
    <r>
      <t>SOE Semiconductor Devices Factory, Office 313, 12 Korzhenevsky Street, 20108 Minsk, Republic of Belarus; </t>
    </r>
    <r>
      <rPr>
        <i/>
        <sz val="12"/>
        <color theme="1"/>
        <rFont val="Arial"/>
        <family val="2"/>
      </rPr>
      <t>and</t>
    </r>
    <r>
      <rPr>
        <sz val="12"/>
        <color theme="1"/>
        <rFont val="Arial"/>
        <family val="2"/>
      </rPr>
      <t> Korjenevsky Str., 12, Minsk, 220108, Republic of Belarus; </t>
    </r>
    <r>
      <rPr>
        <i/>
        <sz val="12"/>
        <color theme="1"/>
        <rFont val="Arial"/>
        <family val="2"/>
      </rPr>
      <t>and</t>
    </r>
    <r>
      <rPr>
        <sz val="12"/>
        <color theme="1"/>
        <rFont val="Arial"/>
        <family val="2"/>
      </rPr>
      <t> 12, Korzhenevskogo Str., Minsk, 220108, Republic of Belarus.</t>
    </r>
  </si>
  <si>
    <t>State Authority for Military Industry of the Republic of Belarus, 115 Nezavisimosti Avenue, Minsk, 220114, Belarus.</t>
  </si>
  <si>
    <t>State Security Committee of the Republic of Belarus, 17 Nezavisimosti Avenue, Minsk, 220030, Belarus.</t>
  </si>
  <si>
    <t>The Ministry of Defence of the Republic of Belarus, including the Armed Forces of Belarus and all operating units wherever located. This includes the national armed services (army and air force), as well as the national guard and national police, government intelligence or reconnaissance organizations of the Republic of Belarus. All addresses located in Belarus.</t>
  </si>
  <si>
    <r>
      <t>87 FR 13061</t>
    </r>
    <r>
      <rPr>
        <sz val="12"/>
        <color theme="1"/>
        <rFont val="Arial"/>
        <family val="2"/>
      </rPr>
      <t>, 3/8/22. </t>
    </r>
    <r>
      <rPr>
        <sz val="12"/>
        <color rgb="FF3071A9"/>
        <rFont val="Arial"/>
        <family val="2"/>
      </rPr>
      <t>87 FR 34136</t>
    </r>
    <r>
      <rPr>
        <sz val="12"/>
        <color theme="1"/>
        <rFont val="Arial"/>
        <family val="2"/>
      </rPr>
      <t>, 6/6/22.</t>
    </r>
  </si>
  <si>
    <t>Transaviaexport Airlines JSC, 44 Zakhariva Street, Minsk, 220034, Republic of Belarus.</t>
  </si>
  <si>
    <r>
      <t>Vasili Kuntsevich, Office 313, 12 Korzhenevsky Street, 20108 Minsk, Republic of Belarus; </t>
    </r>
    <r>
      <rPr>
        <i/>
        <sz val="12"/>
        <color theme="1"/>
        <rFont val="Arial"/>
        <family val="2"/>
      </rPr>
      <t>and</t>
    </r>
    <r>
      <rPr>
        <sz val="12"/>
        <color theme="1"/>
        <rFont val="Arial"/>
        <family val="2"/>
      </rPr>
      <t> Korjenevsky Str., 12, Minsk, 220108, Republic of Belarus; </t>
    </r>
    <r>
      <rPr>
        <i/>
        <sz val="12"/>
        <color theme="1"/>
        <rFont val="Arial"/>
        <family val="2"/>
      </rPr>
      <t>and</t>
    </r>
    <r>
      <rPr>
        <sz val="12"/>
        <color theme="1"/>
        <rFont val="Arial"/>
        <family val="2"/>
      </rPr>
      <t> 12, Korzhenevskogo Str., Minsk, 220108, Republic of Belarus.</t>
    </r>
  </si>
  <si>
    <t>Volatavto OJSC, a.k.a., the following one alias:</t>
  </si>
  <si>
    <t>—NPP VOLATauto.</t>
  </si>
  <si>
    <r>
      <t>2/1 Kulman St., office 1–143, Minsk, 220013, Belarus; </t>
    </r>
    <r>
      <rPr>
        <i/>
        <sz val="12"/>
        <color theme="1"/>
        <rFont val="Arial"/>
        <family val="2"/>
      </rPr>
      <t>and</t>
    </r>
    <r>
      <rPr>
        <sz val="12"/>
        <color theme="1"/>
        <rFont val="Arial"/>
        <family val="2"/>
      </rPr>
      <t> 133 Socialist Street, Slutsk, Minsk Region, 223610, Belarus.</t>
    </r>
  </si>
  <si>
    <t>BELGIUM</t>
  </si>
  <si>
    <t>Huawei Technologies Research &amp; Development Belgium NV, Technologiepark 19, 9052 Zwijnaarde Belgium.</t>
  </si>
  <si>
    <r>
      <t>84 FR 22963</t>
    </r>
    <r>
      <rPr>
        <sz val="12"/>
        <color theme="1"/>
        <rFont val="Arial"/>
        <family val="2"/>
      </rPr>
      <t>, 5/21/19. </t>
    </r>
    <r>
      <rPr>
        <sz val="12"/>
        <color rgb="FF3071A9"/>
        <rFont val="Arial"/>
        <family val="2"/>
      </rPr>
      <t>84 FR 43495</t>
    </r>
    <r>
      <rPr>
        <sz val="12"/>
        <color theme="1"/>
        <rFont val="Arial"/>
        <family val="2"/>
      </rPr>
      <t>, 8/21/19. </t>
    </r>
    <r>
      <rPr>
        <sz val="12"/>
        <color rgb="FF3071A9"/>
        <rFont val="Arial"/>
        <family val="2"/>
      </rPr>
      <t>85 FR 29852</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</si>
  <si>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Industrial Metals and Commodities,</t>
  </si>
  <si>
    <t>Goffarstraad 16, B–1050, Brussels, Belgium.</t>
  </si>
  <si>
    <t>Nicolas Kaiga, a.k.a., the following one alias: Nicholas Kaiga</t>
  </si>
  <si>
    <t>Goffarstraad 16, B–1050, Brussels, Belgium. (See alternate addresses under Netherlands and United Kingdom)</t>
  </si>
  <si>
    <t>BELIZE</t>
  </si>
  <si>
    <r>
      <t>Ecotherm-Cryo Limited, 1</t>
    </r>
    <r>
      <rPr>
        <vertAlign val="superscript"/>
        <sz val="11"/>
        <color theme="1"/>
        <rFont val="Arial"/>
        <family val="2"/>
      </rPr>
      <t>1</t>
    </r>
    <r>
      <rPr>
        <sz val="11"/>
        <color theme="1"/>
        <rFont val="Arial"/>
        <family val="2"/>
      </rPr>
      <t>⁄</t>
    </r>
    <r>
      <rPr>
        <vertAlign val="subscript"/>
        <sz val="11"/>
        <color theme="1"/>
        <rFont val="Arial"/>
        <family val="2"/>
      </rPr>
      <t>2</t>
    </r>
    <r>
      <rPr>
        <sz val="12"/>
        <color theme="1"/>
        <rFont val="Arial"/>
        <family val="2"/>
      </rPr>
      <t> Miles Northern Highway, Belize City, Belize. (See alternate address under Latvia).</t>
    </r>
  </si>
  <si>
    <t>Policy of denial</t>
  </si>
  <si>
    <t>87 FR 13143, 3/9/22.</t>
  </si>
  <si>
    <r>
      <t>Experian Holdings, Inc., N Eyre Str, Blake Bldg, Suite 302, Belize City, Belize 99008; </t>
    </r>
    <r>
      <rPr>
        <i/>
        <sz val="12"/>
        <color theme="1"/>
        <rFont val="Arial"/>
        <family val="2"/>
      </rPr>
      <t>and</t>
    </r>
    <r>
      <rPr>
        <sz val="12"/>
        <color theme="1"/>
        <rFont val="Arial"/>
        <family val="2"/>
      </rPr>
      <t> Corner Hutson Eyre Str, Blake Bldg, Suite 302, Belize City, Belize 99008.</t>
    </r>
  </si>
  <si>
    <t>77 FR 61256, 10/9/12.</t>
  </si>
  <si>
    <t>BOLIVIA</t>
  </si>
  <si>
    <t>Huawei Technologies (Bolivia) S.R.L., La Paz, Bolivia.</t>
  </si>
  <si>
    <r>
      <t>84 FR 22963</t>
    </r>
    <r>
      <rPr>
        <sz val="12"/>
        <color theme="1"/>
        <rFont val="Arial"/>
        <family val="2"/>
      </rPr>
      <t>, 5/21/19. </t>
    </r>
    <r>
      <rPr>
        <sz val="12"/>
        <color rgb="FF3071A9"/>
        <rFont val="Arial"/>
        <family val="2"/>
      </rPr>
      <t>85 FR 29852</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</si>
  <si>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BRAZIL</t>
  </si>
  <si>
    <t>Huawei Cloud Brazil, Sau Paulo, Brazil.</t>
  </si>
  <si>
    <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8182</t>
    </r>
    <r>
      <rPr>
        <sz val="12"/>
        <color theme="1"/>
        <rFont val="Arial"/>
        <family val="2"/>
      </rPr>
      <t>, 2/14/22. </t>
    </r>
    <r>
      <rPr>
        <sz val="12"/>
        <color rgb="FF3071A9"/>
        <rFont val="Arial"/>
        <family val="2"/>
      </rPr>
      <t>87 FR 21012</t>
    </r>
    <r>
      <rPr>
        <sz val="12"/>
        <color theme="1"/>
        <rFont val="Arial"/>
        <family val="2"/>
      </rPr>
      <t>, 4/11/22. </t>
    </r>
    <r>
      <rPr>
        <sz val="12"/>
        <color rgb="FF3071A9"/>
        <rFont val="Arial"/>
        <family val="2"/>
      </rPr>
      <t>87 FR 55250</t>
    </r>
    <r>
      <rPr>
        <sz val="12"/>
        <color theme="1"/>
        <rFont val="Arial"/>
        <family val="2"/>
      </rPr>
      <t>, 9/9/22.</t>
    </r>
  </si>
  <si>
    <r>
      <t>Huawei do Brasil Telecomunicacões Ltda, Sao Paulo, Brazil; </t>
    </r>
    <r>
      <rPr>
        <i/>
        <sz val="12"/>
        <color theme="1"/>
        <rFont val="Arial"/>
        <family val="2"/>
      </rPr>
      <t>and</t>
    </r>
    <r>
      <rPr>
        <sz val="12"/>
        <color theme="1"/>
        <rFont val="Arial"/>
        <family val="2"/>
      </rPr>
      <t> Av. Jerome Case, 2600, Sorocaba—SP, 18087–220, Brazil.</t>
    </r>
  </si>
  <si>
    <t>BULGARIA</t>
  </si>
  <si>
    <t>Dimitar Milanov Dimitrov,</t>
  </si>
  <si>
    <t>G.K. Dianabad, BL.57, ET.11, AP.74. Sofia, Bulgaria.</t>
  </si>
  <si>
    <t>All items subject to the EAR. (See § 744.11 of the EAR)</t>
  </si>
  <si>
    <t>85 FR 83420, 12/22/20.</t>
  </si>
  <si>
    <t>Iskren Georgiev, 51 Aleksandar Malinov Blvd., Sofia 1712, Bulgaria.</t>
  </si>
  <si>
    <t>For all items subject to the EAR (See § 744.11 of the EAR)</t>
  </si>
  <si>
    <t>83 FR 3580, 1/26/18.</t>
  </si>
  <si>
    <t>Lyubka Hristova, 51 Aleksandar Malinov Blvd., Sofia 1712, Bulgaria.</t>
  </si>
  <si>
    <r>
      <t>Mariana Marinova Gargova, G.K. Dianabad, BL. 32, VH. V, AP. 53, 1172 Sofia, Bulgaria; </t>
    </r>
    <r>
      <rPr>
        <i/>
        <sz val="12"/>
        <color theme="1"/>
        <rFont val="Arial"/>
        <family val="2"/>
      </rPr>
      <t>and</t>
    </r>
    <r>
      <rPr>
        <sz val="12"/>
        <color theme="1"/>
        <rFont val="Arial"/>
        <family val="2"/>
      </rPr>
      <t> UL.132, NO.14, ET.2, AP.11, Sofia, Bulgaria.</t>
    </r>
  </si>
  <si>
    <t>Mihaela Nenova, a.k.a., the following one alias: Mihaela Nenova-Muhy, 51 Aleksandar Malinov Blvd., Sofia 1712, Bulgaria.</t>
  </si>
  <si>
    <t>Milan Dimitrov, UL.132, NO.14, ET.2, AP.11, Sofia, Bulgaria.</t>
  </si>
  <si>
    <r>
      <t>Multi Technology Integration Group EOOD (MTIG), G.K. Dianabad, BL. 32, VH. V, AP. 53, 1172 Sofia, Bulgaria; </t>
    </r>
    <r>
      <rPr>
        <i/>
        <sz val="12"/>
        <color theme="1"/>
        <rFont val="Arial"/>
        <family val="2"/>
      </rPr>
      <t>and</t>
    </r>
    <r>
      <rPr>
        <sz val="12"/>
        <color theme="1"/>
        <rFont val="Arial"/>
        <family val="2"/>
      </rPr>
      <t> UL 132 No 14 AP 11, Sofia, Bulgaria.</t>
    </r>
  </si>
  <si>
    <t>Zhelyaz Andreev, 51 Aleksandar Malinov Blvd., Sofia 1712, Bulgaria.</t>
  </si>
  <si>
    <t>BURMA</t>
  </si>
  <si>
    <t>FISCA Security &amp; Communication Co., Ltd., No-1/B, FISCA Building, 9 Miles, Pyay Road, Mayangone Township, Yangon City, Burma.</t>
  </si>
  <si>
    <t>Case-by-case review for telecommunications infrastructure items described in Category 5 Part 1 or Category 5 Part 2 and consumer communications devices identified in § 740.19; Presumption of denial for all other items subject to the EAR</t>
  </si>
  <si>
    <t>Huawei Technologies (Yangon) Co., Ltd., Yangon, Burma.</t>
  </si>
  <si>
    <t>King Royal Technologies Co., Ltd., a.k.a., the following one alias:</t>
  </si>
  <si>
    <t>—KRT.</t>
  </si>
  <si>
    <r>
      <t>4, Min Dhama Rd., Shwe Gabar 6th St, Shwe Gabar Housing, Mayangone, Yangon , Burma; </t>
    </r>
    <r>
      <rPr>
        <i/>
        <sz val="12"/>
        <color theme="1"/>
        <rFont val="Arial"/>
        <family val="2"/>
      </rPr>
      <t>and</t>
    </r>
  </si>
  <si>
    <t>Room 4 Shwe Gabar 6th Yangon, Burma.</t>
  </si>
  <si>
    <t>86 FR 35391, 7/6/21.</t>
  </si>
  <si>
    <t>Ministry of Defence, a.k.a., the following two aliases:</t>
  </si>
  <si>
    <r>
      <t>—Ministry of Defense; </t>
    </r>
    <r>
      <rPr>
        <i/>
        <sz val="12"/>
        <color theme="1"/>
        <rFont val="Arial"/>
        <family val="2"/>
      </rPr>
      <t>and</t>
    </r>
  </si>
  <si>
    <t>—MoD.</t>
  </si>
  <si>
    <t>Building 24, Nay Pyi Taw, Burma.</t>
  </si>
  <si>
    <t>86 FR 13180, 3/8/21.</t>
  </si>
  <si>
    <t>Ministry of Home Affairs, a.k.a., the following one alias:</t>
  </si>
  <si>
    <t>—MOHA.</t>
  </si>
  <si>
    <t>Building 10, Nay Pyi Taw, Burma.</t>
  </si>
  <si>
    <t>Ministry of Transport and Communications, Office No. 2, Kyidaunggan, Naypidaw, Burma.</t>
  </si>
  <si>
    <r>
      <t>Miya Win International Ltd., 3rd street, Thit Sarhousing, No.3/401, (8) Ward, South Okkalapatownship, Yangon Region, Burma, 11091; </t>
    </r>
    <r>
      <rPr>
        <i/>
        <sz val="12"/>
        <color theme="1"/>
        <rFont val="Arial"/>
        <family val="2"/>
      </rPr>
      <t>and</t>
    </r>
    <r>
      <rPr>
        <sz val="12"/>
        <color theme="1"/>
        <rFont val="Arial"/>
        <family val="2"/>
      </rPr>
      <t> Kokkineresidence Street, No.12/B, Shwe Taungkyar (2) Ward, Bahan Township, Yangon Region, Burma, 11201.</t>
    </r>
  </si>
  <si>
    <t>88 FR 18985, 3/30/23.</t>
  </si>
  <si>
    <t>Myanmar Economic Corporation, a.k.a., the following one alias:</t>
  </si>
  <si>
    <t>—MEC.</t>
  </si>
  <si>
    <t>Corner of Ahlone Road and Strand Road, Ahlone Township, Yangon, Burma.</t>
  </si>
  <si>
    <r>
      <t>86 FR 13180</t>
    </r>
    <r>
      <rPr>
        <sz val="12"/>
        <color theme="1"/>
        <rFont val="Arial"/>
        <family val="2"/>
      </rPr>
      <t>, 3/8/21. </t>
    </r>
    <r>
      <rPr>
        <sz val="12"/>
        <color rgb="FF3071A9"/>
        <rFont val="Arial"/>
        <family val="2"/>
      </rPr>
      <t>86 FR 35391</t>
    </r>
    <r>
      <rPr>
        <sz val="12"/>
        <color theme="1"/>
        <rFont val="Arial"/>
        <family val="2"/>
      </rPr>
      <t>, 7/6/21.</t>
    </r>
  </si>
  <si>
    <t>Myanmar Economic Holdings Limited, a.k.a., the following eight aliases:</t>
  </si>
  <si>
    <t>—MEHL;</t>
  </si>
  <si>
    <t>—Myanma Economic Holdings Limited;</t>
  </si>
  <si>
    <t>—Myanma Economic Holdings Public Company Limited;</t>
  </si>
  <si>
    <t>—Myanmar Business Holdings Public Company Limited;</t>
  </si>
  <si>
    <t>—Myanmar Economic Holdings Public Company Limited;</t>
  </si>
  <si>
    <t>—UMEH;</t>
  </si>
  <si>
    <r>
      <t>—Union of Myanmar Economic Holdings Company Limited; </t>
    </r>
    <r>
      <rPr>
        <i/>
        <sz val="12"/>
        <color theme="1"/>
        <rFont val="Arial"/>
        <family val="2"/>
      </rPr>
      <t>and</t>
    </r>
  </si>
  <si>
    <t>—Union of Myanmar Economic Holdings Limited.</t>
  </si>
  <si>
    <t>189–191 Maha Bandoola Road, Botahtaung Township, Yangon, Burma.</t>
  </si>
  <si>
    <t>Myanmar New Era Trading Company Ltd., Bo Myint Swe Street, No. (B/193), Aung Chan Thar (2) Ward, Thanlyin Township, Yangon Region, Burma, 01–655200.</t>
  </si>
  <si>
    <t>Myanmar Wanbao Mining Copper, Ltd., Yangon Office 70 (I)Bo Chein Street Pyay Road, Hlaing Township, Yangon, Burma.</t>
  </si>
  <si>
    <t>Myanmar Yang Tse Copper, Ltd., 70/I, Bo Chein St., Ward (11), Hlaing, Yangon, Burma.</t>
  </si>
  <si>
    <r>
      <t>Naung Yoe Technologies Co., Ltd., No. 92, Thiri Yadanar Shopping Complex Nay Pyi Taw,Zabuthiri Tsp, Nay Pyi Taw, Burma; </t>
    </r>
    <r>
      <rPr>
        <i/>
        <sz val="12"/>
        <color theme="1"/>
        <rFont val="Arial"/>
        <family val="2"/>
      </rPr>
      <t>and</t>
    </r>
    <r>
      <rPr>
        <sz val="12"/>
        <color theme="1"/>
        <rFont val="Arial"/>
        <family val="2"/>
      </rPr>
      <t> No. 16, Aung Min Khaung (2) Street, Kamaryut Township, Yangon, Burma; </t>
    </r>
    <r>
      <rPr>
        <i/>
        <sz val="12"/>
        <color theme="1"/>
        <rFont val="Arial"/>
        <family val="2"/>
      </rPr>
      <t>and</t>
    </r>
    <r>
      <rPr>
        <sz val="12"/>
        <color theme="1"/>
        <rFont val="Arial"/>
        <family val="2"/>
      </rPr>
      <t> Block-4, Unit-4, Corner of Mingalar 2 Street &amp; Blue Diamond Street, Mingalar Mandalay, 73rd Street Between Thazin &amp; Ngu Wah Street, MyoThit1, Chan Mya Tharsi Township, Mandalay, Burma; </t>
    </r>
    <r>
      <rPr>
        <i/>
        <sz val="12"/>
        <color theme="1"/>
        <rFont val="Arial"/>
        <family val="2"/>
      </rPr>
      <t>and</t>
    </r>
    <r>
      <rPr>
        <sz val="12"/>
        <color theme="1"/>
        <rFont val="Arial"/>
        <family val="2"/>
      </rPr>
      <t> No. 315, Aung San Street, Myine Thar Yar Quater, Mawlamyine, Burma; </t>
    </r>
    <r>
      <rPr>
        <i/>
        <sz val="12"/>
        <color theme="1"/>
        <rFont val="Arial"/>
        <family val="2"/>
      </rPr>
      <t>and</t>
    </r>
    <r>
      <rPr>
        <sz val="12"/>
        <color theme="1"/>
        <rFont val="Arial"/>
        <family val="2"/>
      </rPr>
      <t> No. 131, Saw San Tun Street, Myoma Quatar, Taunggyi, Burma.</t>
    </r>
  </si>
  <si>
    <t>Suntac Group, a.k.a., the following one alias:</t>
  </si>
  <si>
    <r>
      <t>—Suntac International Trading Co.; </t>
    </r>
    <r>
      <rPr>
        <i/>
        <sz val="12"/>
        <color theme="1"/>
        <rFont val="Arial"/>
        <family val="2"/>
      </rPr>
      <t>and</t>
    </r>
  </si>
  <si>
    <t>—Suntac Group of Companies.</t>
  </si>
  <si>
    <t>151 (B) Thiri Mingalar Lane, Mayangon Township, Yangon, Burma.</t>
  </si>
  <si>
    <t>Wanbao Mining, Ltd., 70 Bo Chain Ln, Yangon, Burma.</t>
  </si>
  <si>
    <t>CANADA</t>
  </si>
  <si>
    <t>Abou El-Khir Al Joundi, a.k.a., the following six aliases:</t>
  </si>
  <si>
    <t>—Abou El Kheir Joundi;</t>
  </si>
  <si>
    <t>—Abou Elkhir Al Joundi;</t>
  </si>
  <si>
    <t>—Abou Joundi Et Kheir;</t>
  </si>
  <si>
    <t>—Al Joundi;</t>
  </si>
  <si>
    <r>
      <t>—Al Jundi; </t>
    </r>
    <r>
      <rPr>
        <i/>
        <sz val="12"/>
        <color theme="1"/>
        <rFont val="Arial"/>
        <family val="2"/>
      </rPr>
      <t>and</t>
    </r>
  </si>
  <si>
    <t>—Elkheir Aljoundi Abou.</t>
  </si>
  <si>
    <t>2706 Carre Denise Pelletier, Montreal, Quebec, H4R 2T5 Canada.</t>
  </si>
  <si>
    <t>77 FR 23116</t>
  </si>
  <si>
    <t>4/18/12.</t>
  </si>
  <si>
    <t>Alex Woolf, 2021 Atwater Street, Suite 216, Montreal, Quebec, Canada H3H2P2.</t>
  </si>
  <si>
    <t>Alexandre Ivjenko, a.k.a., the following one alias:</t>
  </si>
  <si>
    <t>—Alexander Ivjenko, 7150 Rue Chouinard, Montreal, QC, H8N 2Z6 Canada.</t>
  </si>
  <si>
    <t>Ali Bakhshien, 909–4005 Bayview Ave., Toronto, Canada M2M 3Z9; and HSBC Tower, Suite 502, 3601 Highway 7 East, Markham, Ontario, L3R 0M3, Canada.</t>
  </si>
  <si>
    <r>
      <t>73 FR 54504</t>
    </r>
    <r>
      <rPr>
        <sz val="12"/>
        <color theme="1"/>
        <rFont val="Arial"/>
        <family val="2"/>
      </rPr>
      <t>, 9/22/08. </t>
    </r>
    <r>
      <rPr>
        <sz val="12"/>
        <color rgb="FF3071A9"/>
        <rFont val="Arial"/>
        <family val="2"/>
      </rPr>
      <t>76 FR 71869</t>
    </r>
    <r>
      <rPr>
        <sz val="12"/>
        <color theme="1"/>
        <rFont val="Arial"/>
        <family val="2"/>
      </rPr>
      <t>, 11/21/11.</t>
    </r>
  </si>
  <si>
    <t>Anastasiya Ivjenko, 7150 Rue Chouinard, Montreal, QC, H8N 2Z6, Canada.</t>
  </si>
  <si>
    <t>Anastassia Voronkevitch, 7150 Rue Chouinard, Montreal, QC H8N 2Z6 Canada</t>
  </si>
  <si>
    <r>
      <t>77 FR 61249</t>
    </r>
    <r>
      <rPr>
        <sz val="12"/>
        <color theme="1"/>
        <rFont val="Arial"/>
        <family val="2"/>
      </rPr>
      <t>, 10/9/12, </t>
    </r>
    <r>
      <rPr>
        <sz val="12"/>
        <color rgb="FF3071A9"/>
        <rFont val="Arial"/>
        <family val="2"/>
      </rPr>
      <t>78 FR 75463</t>
    </r>
    <r>
      <rPr>
        <sz val="12"/>
        <color theme="1"/>
        <rFont val="Arial"/>
        <family val="2"/>
      </rPr>
      <t>, 12/12/13.</t>
    </r>
  </si>
  <si>
    <t>Canada Lab Instruments, a.k.a., the following alias: SCO North America</t>
  </si>
  <si>
    <t>5995 Gouin Ouest, #212, Montreal, Quebec, H4J 2P8 Canada.</t>
  </si>
  <si>
    <t>CPUNTO Inc., a.k.a., the following one alias:</t>
  </si>
  <si>
    <t>—CPUNTO.</t>
  </si>
  <si>
    <t>5929 Route Transcanadienne Ste 130 St. Laurent, Quebec H4T 1Z6 Canada.</t>
  </si>
  <si>
    <t>For all items subject to the EAR. (See §§ 734.9(g),3 744.21(b), and 746.8(a)(3) of the EAR)</t>
  </si>
  <si>
    <t>88 FR 12171, 2/27/23.</t>
  </si>
  <si>
    <t>EKT 2, Inc., 371 Renforth Drive, Etobicoke M9C 2L8, Toronto, Ontario, Canada</t>
  </si>
  <si>
    <t>Electronic Network Inc., a.k.a., the following six aliases:</t>
  </si>
  <si>
    <t>—Electronic Network;</t>
  </si>
  <si>
    <t>—Electronic Network Holdings;</t>
  </si>
  <si>
    <t>—Electronic Network Holdings Inc.;</t>
  </si>
  <si>
    <t>—Electronic Network Incorporated;</t>
  </si>
  <si>
    <r>
      <t>—Electronic Network Products Inc.; </t>
    </r>
    <r>
      <rPr>
        <i/>
        <sz val="12"/>
        <color theme="1"/>
        <rFont val="Arial"/>
        <family val="2"/>
      </rPr>
      <t>and</t>
    </r>
  </si>
  <si>
    <t>—Electronic's Network &amp; Technology Corp.</t>
  </si>
  <si>
    <t>145 Montee De Liesse Ste 10 St. Laurent, Quebec H4T 1T9 Canada.</t>
  </si>
  <si>
    <t>Enterprise Chips Hunter (ECH), 2021 Atwater Street, Suite 216, Montreal, Quebec, Canada H3H2P2.</t>
  </si>
  <si>
    <t>Huawei Technologies Canada Co., Ltd., Markham, ON, Canada.</t>
  </si>
  <si>
    <t>Ibrahim Nasir, 1902–1155 High Street, Coquitlam, BC, Canada V3B 7W4. (See alternate address in UAE).</t>
  </si>
  <si>
    <t>85 FR 59421, 9/22/20.</t>
  </si>
  <si>
    <t>Karim Daadaa, a.k.a., the following one alias:</t>
  </si>
  <si>
    <t>—Karim Hamdi Mohd El Daadaa.</t>
  </si>
  <si>
    <t>235 Rue Maisonneuve, Laval, Canada. (See alternate addresses under Lebanon).</t>
  </si>
  <si>
    <t>86 FR 36499, 7/12/21.</t>
  </si>
  <si>
    <t>Kelvo Inc</t>
  </si>
  <si>
    <r>
      <t>6600 21st Avenue, Laval, Quebec H7R3G8, Canada; </t>
    </r>
    <r>
      <rPr>
        <i/>
        <sz val="12"/>
        <color theme="1"/>
        <rFont val="Arial"/>
        <family val="2"/>
      </rPr>
      <t>and</t>
    </r>
    <r>
      <rPr>
        <sz val="12"/>
        <color theme="1"/>
        <rFont val="Arial"/>
        <family val="2"/>
      </rPr>
      <t> 7169 19th Avenue, Laval, Quebec H7R3E5, Canada</t>
    </r>
  </si>
  <si>
    <t>Kitro Corporation, 909–4005 Bayview Ave., Toronto, Canada M2M 3Z9; and HSBC Tower, Suite 502, 3601 Highway 7 East, Markham, Ontario, L3R 0M3, Canada.</t>
  </si>
  <si>
    <t>Liubov “Luba” Skvortsova, a.k.a., the following one alias:</t>
  </si>
  <si>
    <t>—Lubov Skvortsova, 7150 Rue Chouinard, Montreal, QC, H8N 2Z6 Canada.</t>
  </si>
  <si>
    <t>Magtech, a.k.a., the following one alias:</t>
  </si>
  <si>
    <r>
      <t>—M.A.G. Tech, 5762 Royalmount Ave, Montreal, QC, H4P 1K5, Canada; </t>
    </r>
    <r>
      <rPr>
        <i/>
        <sz val="12"/>
        <color theme="1"/>
        <rFont val="Arial"/>
        <family val="2"/>
      </rPr>
      <t>and</t>
    </r>
    <r>
      <rPr>
        <sz val="12"/>
        <color theme="1"/>
        <rFont val="Arial"/>
        <family val="2"/>
      </rPr>
      <t> 5440 Queen Mart St, Office 103, Montreal, Canada.</t>
    </r>
  </si>
  <si>
    <t>Maria Pashovkina, 7150 Rue Chouinard, Montreal, QC, H8N 2Z6, Canada.</t>
  </si>
  <si>
    <t>Mercury Electronic Solutions, a.k.a., the following one alias:</t>
  </si>
  <si>
    <r>
      <t>—Mercury Group International, 380 Vansickle Rd Unit 660, St. Catharines, ON L2126P7, Canada; </t>
    </r>
    <r>
      <rPr>
        <i/>
        <sz val="12"/>
        <color theme="1"/>
        <rFont val="Arial"/>
        <family val="2"/>
      </rPr>
      <t>and</t>
    </r>
    <r>
      <rPr>
        <sz val="12"/>
        <color theme="1"/>
        <rFont val="Arial"/>
        <family val="2"/>
      </rPr>
      <t> 127 Rue Wilson, Dollard-des-Ormeaux, Quebec H9A1W7, Canada.</t>
    </r>
  </si>
  <si>
    <t>Modern Agropharmaceuticals &amp; Trade Establishment, 235 Rue Maisonneuve, Laval, Canada. (See alternate addresses under Lebanon).</t>
  </si>
  <si>
    <r>
      <t>Natalie Sobolev, 5762 Royalmount Ave, Montreal, QC H4P 1K5, Canada; </t>
    </r>
    <r>
      <rPr>
        <i/>
        <sz val="12"/>
        <color theme="1"/>
        <rFont val="Arial"/>
        <family val="2"/>
      </rPr>
      <t>and</t>
    </r>
    <r>
      <rPr>
        <sz val="12"/>
        <color theme="1"/>
        <rFont val="Arial"/>
        <family val="2"/>
      </rPr>
      <t> 5440 Queen Mart St., Office 103, Montreal, Canada.</t>
    </r>
  </si>
  <si>
    <t>Saeed Talebi, a.k.a., the following one alias:</t>
  </si>
  <si>
    <t>—Allen Talebi.</t>
  </si>
  <si>
    <t>P.O. Box 626, Gormley, ONT LOH 1G0 Canada (See alternate addresses under Iran and U.A.E.).</t>
  </si>
  <si>
    <r>
      <t>78 FR 75463</t>
    </r>
    <r>
      <rPr>
        <sz val="12"/>
        <color theme="1"/>
        <rFont val="Arial"/>
        <family val="2"/>
      </rPr>
      <t> 12/12/13. </t>
    </r>
    <r>
      <rPr>
        <sz val="12"/>
        <color rgb="FF3071A9"/>
        <rFont val="Arial"/>
        <family val="2"/>
      </rPr>
      <t>85 FR 52901</t>
    </r>
    <r>
      <rPr>
        <sz val="12"/>
        <color theme="1"/>
        <rFont val="Arial"/>
        <family val="2"/>
      </rPr>
      <t>, 8/27/20.</t>
    </r>
  </si>
  <si>
    <t>Satco Corporation, P.O. Box 626, Gormley, ONT L0H 1G0 Canada</t>
  </si>
  <si>
    <t>Sputnik E, 7150 Rue Chouinard, Montreal, QC H8N 2Z6 Canada.</t>
  </si>
  <si>
    <r>
      <t>Zurab Kartvelishvili, a.k.a., the following one alias: George Kartveli. 7380 Vansickle Rd. Unit 660, St. Catharines, ON L2126P7, Canada; </t>
    </r>
    <r>
      <rPr>
        <i/>
        <sz val="12"/>
        <color theme="1"/>
        <rFont val="Arial"/>
        <family val="2"/>
      </rPr>
      <t>and</t>
    </r>
    <r>
      <rPr>
        <sz val="12"/>
        <color theme="1"/>
        <rFont val="Arial"/>
        <family val="2"/>
      </rPr>
      <t> 127 Rue Wilson, Dollard-des-Ormeaux, Quebec H9A 1W7, Canada</t>
    </r>
  </si>
  <si>
    <r>
      <t>77 FR 61249</t>
    </r>
    <r>
      <rPr>
        <sz val="12"/>
        <color theme="1"/>
        <rFont val="Arial"/>
        <family val="2"/>
      </rPr>
      <t>, 10/9/12. </t>
    </r>
    <r>
      <rPr>
        <sz val="12"/>
        <color rgb="FF3071A9"/>
        <rFont val="Arial"/>
        <family val="2"/>
      </rPr>
      <t>78 FR 75463</t>
    </r>
    <r>
      <rPr>
        <sz val="12"/>
        <color theme="1"/>
        <rFont val="Arial"/>
        <family val="2"/>
      </rPr>
      <t>, 12/12/13.</t>
    </r>
  </si>
  <si>
    <t>CHILE</t>
  </si>
  <si>
    <t>Huawei Chile S.A., Santiago, Chile.</t>
  </si>
  <si>
    <t>Huawei Cloud Chile, Santiago, Chile.</t>
  </si>
  <si>
    <t>CHINA, PEOPLE'S REPUBLIC OF</t>
  </si>
  <si>
    <t>3HC Semiconductors (HK) Co., Ltd., a.k.a. the following two aliases:</t>
  </si>
  <si>
    <r>
      <t>—Shenzhen Sanhe Technology Co., Ltd.; </t>
    </r>
    <r>
      <rPr>
        <i/>
        <sz val="12"/>
        <color theme="1"/>
        <rFont val="Arial"/>
        <family val="2"/>
      </rPr>
      <t>and</t>
    </r>
  </si>
  <si>
    <t>—Sanhe Semiconductor.</t>
  </si>
  <si>
    <t>Room 605, 6/F, Fa Yuen Commercial Building, 75–77, Fa Yuen Street, Mongkok, Kowloon, Hong Kong.</t>
  </si>
  <si>
    <t>4Paradigm Technology Co., Ltd., a.k.a., the following three aliases:</t>
  </si>
  <si>
    <t>—4Paradigm;</t>
  </si>
  <si>
    <r>
      <t>—4th Paradigm; </t>
    </r>
    <r>
      <rPr>
        <i/>
        <sz val="12"/>
        <color theme="1"/>
        <rFont val="Arial"/>
        <family val="2"/>
      </rPr>
      <t>and</t>
    </r>
  </si>
  <si>
    <t>—Fourth Paradigm.</t>
  </si>
  <si>
    <t>Building 1, No. 66 Qinghe Middle Street, Haidian District, Beijing, China.</t>
  </si>
  <si>
    <t>For all items subject to the EAR. (See §§ 734.9(e)(2) and 744.11 of the EAR) 4</t>
  </si>
  <si>
    <r>
      <t>32Group China Ltd., Room 1905, 19/F, Nam Wo Hong Bldg., 148 Wing Lok Street, Sheung Wang, Hong Kong; </t>
    </r>
    <r>
      <rPr>
        <i/>
        <sz val="12"/>
        <color theme="1"/>
        <rFont val="Arial"/>
        <family val="2"/>
      </rPr>
      <t>and</t>
    </r>
    <r>
      <rPr>
        <sz val="12"/>
        <color theme="1"/>
        <rFont val="Arial"/>
        <family val="2"/>
      </rPr>
      <t> Room 1119, 11/F, Block B, Yau Tong Industrial City, 17 Ko Fai Road, Yau Tong, Kowloon, Hong Kong.</t>
    </r>
  </si>
  <si>
    <t>80 FR 69856, 11/12/15.</t>
  </si>
  <si>
    <t>54th Research Institute of China, a.k.a., the following three aliases:</t>
  </si>
  <si>
    <t>—China Electronics Technology Group Corp. (CETC) 54th Research Institute;</t>
  </si>
  <si>
    <r>
      <t>—Communication, Telemetry and Telecontrol Research Institute (CTI); </t>
    </r>
    <r>
      <rPr>
        <i/>
        <sz val="12"/>
        <color theme="1"/>
        <rFont val="Arial"/>
        <family val="2"/>
      </rPr>
      <t>and</t>
    </r>
  </si>
  <si>
    <t>—Shijiazhuang Communication Observation and Control Technology Institute.</t>
  </si>
  <si>
    <t>For all items subject to the EAR</t>
  </si>
  <si>
    <t>See § 744.3(d) of this part</t>
  </si>
  <si>
    <t>66 FR 24266, 5/14/01.</t>
  </si>
  <si>
    <t>75 FR 78883, 12/17/10.</t>
  </si>
  <si>
    <t>81 FR 64696, 9/20/16.</t>
  </si>
  <si>
    <t>A.C. International, Room 1104, North Tower Yueziu City Plaza, No. 445 Dong Feng Zhong Rd., Guangzhou, China</t>
  </si>
  <si>
    <t>73 FR 54503, 9/22/08.</t>
  </si>
  <si>
    <t>Academy of Military Medical Sciences, a.k.a., the following one alias:</t>
  </si>
  <si>
    <t>—AMMS.</t>
  </si>
  <si>
    <t>27 Taiping Road, Haidian District, Beijing, 100850, China.</t>
  </si>
  <si>
    <t>86 FR 71559, 12/17/21.</t>
  </si>
  <si>
    <t>Academy of Military Medical Sciences, Field Blood Transfusion Institution, 27 Taiping Road, Haidian District, Beijing, 100850, China.</t>
  </si>
  <si>
    <t>Academy of Military Medical Sciences, Institute of Basic Medicine, 27 Taiping Road, Haidian District, Beijing, 100850, China.</t>
  </si>
  <si>
    <t>Academy of Military Medical Sciences, Institute of Bioengineering, 20 East Street, Fengtai District, Beijing, China 100071.</t>
  </si>
  <si>
    <t>Academy of Military Medical Sciences, Institute of Disease Control and Prevention, a.k.a., the following one alias:</t>
  </si>
  <si>
    <t>—Disease Control and Prevention Institute.</t>
  </si>
  <si>
    <t>20 East Street, Fengtai District, Beijing, China 100071.</t>
  </si>
  <si>
    <t>Academy of Military Medical Sciences, Institute of Health Service and Medical Information, 27 Taiping Road, Haidian District, Beijing, 100850, China.</t>
  </si>
  <si>
    <t>Academy of Military Medical Sciences, Institute of Hygiene and Environmental Medicine, No. 1 Dali Road, Heping District, Tianjin, 300050, China.</t>
  </si>
  <si>
    <t>Academy of Military Medical Sciences, Institute of Medical Equipment, 106 Wandong Road, Hedong District, Tianjin, 300162, China.</t>
  </si>
  <si>
    <t>Academy of Military Medical Sciences, Institute of Microbiology and Epidemiology, a.k.a, the following one alias:</t>
  </si>
  <si>
    <t>—Institute of Microbial Epidemiology.</t>
  </si>
  <si>
    <t>20 East Street, Fengtai District, Beijing, 100071, China.</t>
  </si>
  <si>
    <t>Academy of Military Medical Sciences, Institute of Radiation and Radiation Medicine, a.k.a., the following two aliases:</t>
  </si>
  <si>
    <r>
      <t>—Institute of Radiation Medicine; </t>
    </r>
    <r>
      <rPr>
        <i/>
        <sz val="12"/>
        <color theme="1"/>
        <rFont val="Arial"/>
        <family val="2"/>
      </rPr>
      <t>and</t>
    </r>
  </si>
  <si>
    <t>—Institute of Electromagnetic and Particle Radiation Medicine.</t>
  </si>
  <si>
    <t>Academy of Military Medical Sciences, Institute of Toxicology and Pharmacology, a.k.a., the following one alias:</t>
  </si>
  <si>
    <t>—Institute of Toxicology and Drugs.</t>
  </si>
  <si>
    <t>Academy of Military Medical Sciences, Military Veterinary Research Institute, 666 Liuying West Road, Changchun City, 130122, China.</t>
  </si>
  <si>
    <t>Ace Electronics (HK) Co., Limited, a.k.a., the following two aliases:</t>
  </si>
  <si>
    <r>
      <t>—ACE (HK) Electronics Technology Co., Ltd; </t>
    </r>
    <r>
      <rPr>
        <i/>
        <sz val="12"/>
        <color theme="1"/>
        <rFont val="Arial"/>
        <family val="2"/>
      </rPr>
      <t>and</t>
    </r>
  </si>
  <si>
    <t>—Ace Electronic (HK) Co., Ltd.</t>
  </si>
  <si>
    <r>
      <t>18F Block B, World Trade Plaza, No. 9 Fuhong Road, Futian District, Shenzhen, Guangdong, China; </t>
    </r>
    <r>
      <rPr>
        <i/>
        <sz val="12"/>
        <color theme="1"/>
        <rFont val="Arial"/>
        <family val="2"/>
      </rPr>
      <t>and</t>
    </r>
    <r>
      <rPr>
        <sz val="12"/>
        <color theme="1"/>
        <rFont val="Arial"/>
        <family val="2"/>
      </rPr>
      <t> E2 Unit, 22/F Kingsway Industrial Building Phase II, 167–175 Wo Yi Hop Road, Kwai Chung, New Territories, Hong Kong; </t>
    </r>
    <r>
      <rPr>
        <i/>
        <sz val="12"/>
        <color theme="1"/>
        <rFont val="Arial"/>
        <family val="2"/>
      </rPr>
      <t>and</t>
    </r>
    <r>
      <rPr>
        <sz val="12"/>
        <color theme="1"/>
        <rFont val="Arial"/>
        <family val="2"/>
      </rPr>
      <t> 9F International Technology Building No. 3007, Shennan Avenue, Futian District, Shenzhen, Guangdong, China; </t>
    </r>
    <r>
      <rPr>
        <i/>
        <sz val="12"/>
        <color theme="1"/>
        <rFont val="Arial"/>
        <family val="2"/>
      </rPr>
      <t>and</t>
    </r>
    <r>
      <rPr>
        <sz val="12"/>
        <color theme="1"/>
        <rFont val="Arial"/>
        <family val="2"/>
      </rPr>
      <t> Unit 04 7/F Bright Way Tower, No. 33 Mong Kok Road, Kowloon, Hong Kong.</t>
    </r>
  </si>
  <si>
    <t>88 FR 70353, 10/11/23.</t>
  </si>
  <si>
    <t>ACTeam Logistics Ltd., Unit B1–B3, 21/F, Block B, Kong Nam Industrial Building, 603–609 Castle Peak Road, Tsuen Wan, N.T., Hong Kong.</t>
  </si>
  <si>
    <t>75 FR 7359, 2/19/10.</t>
  </si>
  <si>
    <t>85 FR 83769, 12/23/20.</t>
  </si>
  <si>
    <t>Action Global, a.k.a., the following one alias:</t>
  </si>
  <si>
    <t>—Action Global Co., Limited.</t>
  </si>
  <si>
    <r>
      <t>C/O Win Sino Flat 12, 9/F, PO Hong Centre, 2 Wang Tung Street, Kowloon Bay, KLN, Hong Kong; </t>
    </r>
    <r>
      <rPr>
        <i/>
        <sz val="12"/>
        <color theme="1"/>
        <rFont val="Arial"/>
        <family val="2"/>
      </rPr>
      <t>and</t>
    </r>
    <r>
      <rPr>
        <sz val="12"/>
        <color theme="1"/>
        <rFont val="Arial"/>
        <family val="2"/>
      </rPr>
      <t> Flat/RM 1510A, 15/F Ho King COMM Ctr, 2–16 Fa Yuen Street, Mongkok KL, Hong Kong (See alternate address under Singapore).</t>
    </r>
  </si>
  <si>
    <t>76 FR 67062, 10/31/11.</t>
  </si>
  <si>
    <r>
      <t>Aerosun Corporation, No. 188, Tianyuan Middle Road, Jiangning Economic and Technological Development Zone, Nanjing City, Jiangsu Province 211100; </t>
    </r>
    <r>
      <rPr>
        <i/>
        <sz val="12"/>
        <color theme="1"/>
        <rFont val="Arial"/>
        <family val="2"/>
      </rPr>
      <t>and</t>
    </r>
    <r>
      <rPr>
        <sz val="12"/>
        <color theme="1"/>
        <rFont val="Arial"/>
        <family val="2"/>
      </rPr>
      <t> 188 Tianyuan Zhong Road, Jiangning Economic &amp; Technical Area Nanjing, Jiangsu 211100; </t>
    </r>
    <r>
      <rPr>
        <i/>
        <sz val="12"/>
        <color theme="1"/>
        <rFont val="Arial"/>
        <family val="2"/>
      </rPr>
      <t>and</t>
    </r>
    <r>
      <rPr>
        <sz val="12"/>
        <color theme="1"/>
        <rFont val="Arial"/>
        <family val="2"/>
      </rPr>
      <t> No. 3931, Chuansha Road, Wanggang Town, Pudong New Area, Chuansha County, Shanghai 201201; </t>
    </r>
    <r>
      <rPr>
        <i/>
        <sz val="12"/>
        <color theme="1"/>
        <rFont val="Arial"/>
        <family val="2"/>
      </rPr>
      <t>and</t>
    </r>
    <r>
      <rPr>
        <sz val="12"/>
        <color theme="1"/>
        <rFont val="Arial"/>
        <family val="2"/>
      </rPr>
      <t> Building 1, No. 199 Jiangjun Avenue, Jiangning Economic and Technological Development Zone, Nanjing; </t>
    </r>
    <r>
      <rPr>
        <i/>
        <sz val="12"/>
        <color theme="1"/>
        <rFont val="Arial"/>
        <family val="2"/>
      </rPr>
      <t>and</t>
    </r>
    <r>
      <rPr>
        <sz val="12"/>
        <color theme="1"/>
        <rFont val="Arial"/>
        <family val="2"/>
      </rPr>
      <t> No. 9399 Shangchuan Road, South District, Jinqiao Processing Zone, Pudong New District, Shanghai, China.</t>
    </r>
  </si>
  <si>
    <t>AGCU Scientech, a.k.a. the following two aliases:</t>
  </si>
  <si>
    <r>
      <t>—AGCU ScienTech Incorporation; </t>
    </r>
    <r>
      <rPr>
        <i/>
        <sz val="12"/>
        <color theme="1"/>
        <rFont val="Arial"/>
        <family val="2"/>
      </rPr>
      <t>and</t>
    </r>
  </si>
  <si>
    <t>—Wuxi Zhongde Meilian Biotechnology Co., Ltd.</t>
  </si>
  <si>
    <t>No. 18–1, Wenhui Road, Huishan Economic Development Zone, Wuxi City, 214000 China.</t>
  </si>
  <si>
    <t>Case-by-case review for items necessary to detect, identify and treat infectious disease; Presumption of denial for all other items subject to the EAR</t>
  </si>
  <si>
    <r>
      <t>AIF Global Logistics Co., Ltd., 21FL, Room 2110 Number 122 Tiyu East Guangzhou, China; </t>
    </r>
    <r>
      <rPr>
        <i/>
        <sz val="12"/>
        <color theme="1"/>
        <rFont val="Arial"/>
        <family val="2"/>
      </rPr>
      <t>and</t>
    </r>
    <r>
      <rPr>
        <sz val="12"/>
        <color theme="1"/>
        <rFont val="Arial"/>
        <family val="2"/>
      </rPr>
      <t> Room 2501–2508, 25th Floor Hualian Building Number 55 Dongdu Road, Ningbo, 315010, China; </t>
    </r>
    <r>
      <rPr>
        <i/>
        <sz val="12"/>
        <color theme="1"/>
        <rFont val="Arial"/>
        <family val="2"/>
      </rPr>
      <t>and</t>
    </r>
    <r>
      <rPr>
        <sz val="12"/>
        <color theme="1"/>
        <rFont val="Arial"/>
        <family val="2"/>
      </rPr>
      <t> Room 22F 322 Xianxia Road Singular Mansion Shanghai, 200336, China; </t>
    </r>
    <r>
      <rPr>
        <i/>
        <sz val="12"/>
        <color theme="1"/>
        <rFont val="Arial"/>
        <family val="2"/>
      </rPr>
      <t>and</t>
    </r>
    <r>
      <rPr>
        <sz val="12"/>
        <color theme="1"/>
        <rFont val="Arial"/>
        <family val="2"/>
      </rPr>
      <t> Unit A, 13/F JCG Building 16 Mongkok Road Kowloon, Hong Kong; </t>
    </r>
    <r>
      <rPr>
        <i/>
        <sz val="12"/>
        <color theme="1"/>
        <rFont val="Arial"/>
        <family val="2"/>
      </rPr>
      <t>and</t>
    </r>
    <r>
      <rPr>
        <sz val="12"/>
        <color theme="1"/>
        <rFont val="Arial"/>
        <family val="2"/>
      </rPr>
      <t> Workshop C6 28/F TML Tower Number 3 Hoi Shing Road Tsuen Wan N.T., Hong Kong.</t>
    </r>
  </si>
  <si>
    <r>
      <t>Aispeed Industry Ltd., Number 5 Langshan Er Road Hi-Tech Zone, Nanshan, Shenzhen, China; </t>
    </r>
    <r>
      <rPr>
        <i/>
        <sz val="12"/>
        <color theme="1"/>
        <rFont val="Arial"/>
        <family val="2"/>
      </rPr>
      <t>and</t>
    </r>
    <r>
      <rPr>
        <sz val="12"/>
        <color theme="1"/>
        <rFont val="Arial"/>
        <family val="2"/>
      </rPr>
      <t> 10B Jin Cheng GE Jin Tao Yuan Tower, Nanshan, Shenzhen, China; </t>
    </r>
    <r>
      <rPr>
        <i/>
        <sz val="12"/>
        <color theme="1"/>
        <rFont val="Arial"/>
        <family val="2"/>
      </rPr>
      <t>and</t>
    </r>
    <r>
      <rPr>
        <sz val="12"/>
        <color theme="1"/>
        <rFont val="Arial"/>
        <family val="2"/>
      </rPr>
      <t> Room A10 Building A Logan Center Building Haishow Road 23 Baoan, Shenzhen, China; </t>
    </r>
    <r>
      <rPr>
        <i/>
        <sz val="12"/>
        <color theme="1"/>
        <rFont val="Arial"/>
        <family val="2"/>
      </rPr>
      <t>and</t>
    </r>
    <r>
      <rPr>
        <sz val="12"/>
        <color theme="1"/>
        <rFont val="Arial"/>
        <family val="2"/>
      </rPr>
      <t> Room 508 5/F Hewlett Center 54 Hoi Tuen Kwun Tong Kowloon, Hong Kong.</t>
    </r>
  </si>
  <si>
    <t>Aksu District Public Security Bureau, a.k.a., the following one alias:</t>
  </si>
  <si>
    <t>—Aqsu District Public Security Bureau.</t>
  </si>
  <si>
    <t>Yingbin Rd., Akesu City XUAR 843000, China.</t>
  </si>
  <si>
    <t>Case-by-case review for ECCNs 1A004.c, 1A004.d, 1A995, 1A999.a, 1D003, 2A983, 2D983, and 2E983, and for EAR99 items described in the Note to ECCN 1A995; case-by-case review for items necessary to detect, identify and treat infectious disease; and presumption of denial for all other items subject to the EAR</t>
  </si>
  <si>
    <t>84 FR 54004, 10/9/19.</t>
  </si>
  <si>
    <t>85 FR 44161, 7/22/20.</t>
  </si>
  <si>
    <t>Aksu Huafu Textiles Co., a.k.a., the following two aliases:</t>
  </si>
  <si>
    <r>
      <t>—Akesu Huafu; </t>
    </r>
    <r>
      <rPr>
        <i/>
        <sz val="12"/>
        <color theme="1"/>
        <rFont val="Arial"/>
        <family val="2"/>
      </rPr>
      <t>and</t>
    </r>
  </si>
  <si>
    <t>—Aksu Huafu Dyed Melange Yarn.</t>
  </si>
  <si>
    <r>
      <t>992 Kilometers Place Wuka Road, Akesu, China; </t>
    </r>
    <r>
      <rPr>
        <i/>
        <sz val="12"/>
        <color theme="1"/>
        <rFont val="Arial"/>
        <family val="2"/>
      </rPr>
      <t>and</t>
    </r>
    <r>
      <rPr>
        <sz val="12"/>
        <color theme="1"/>
        <rFont val="Arial"/>
        <family val="2"/>
      </rPr>
      <t> Building B 538 Fengting Avenue, Suzhou Jiangsu Province, China.</t>
    </r>
  </si>
  <si>
    <t>85 FR 34505, 6/5/20.</t>
  </si>
  <si>
    <t>Alliance Electro Tech Co., Limited, 114–118 Lockhart Road, Gaylord Commercial Building, 5th Floor, Room B, Hong Kong.</t>
  </si>
  <si>
    <r>
      <t>Allparts Trading Co., Ltd., Room 2901B, Bank of Communications, Shenzhen, Futian District, China; </t>
    </r>
    <r>
      <rPr>
        <i/>
        <sz val="12"/>
        <color theme="1"/>
        <rFont val="Arial"/>
        <family val="2"/>
      </rPr>
      <t>and</t>
    </r>
    <r>
      <rPr>
        <sz val="12"/>
        <color theme="1"/>
        <rFont val="Arial"/>
        <family val="2"/>
      </rPr>
      <t> Room 1901H Bank of Communications, Shenzhen, Futian District, China; and Room 803, Chevalier House, 45–51 Chatham Road South, Kowloon, Tsim Sha Tsui, Hong Kong; </t>
    </r>
    <r>
      <rPr>
        <i/>
        <sz val="12"/>
        <color theme="1"/>
        <rFont val="Arial"/>
        <family val="2"/>
      </rPr>
      <t>and</t>
    </r>
    <r>
      <rPr>
        <sz val="12"/>
        <color theme="1"/>
        <rFont val="Arial"/>
        <family val="2"/>
      </rPr>
      <t> 4/F Building 6 Deguan Lighting Factory, No. 2 South 1st Guangzhou, China; </t>
    </r>
    <r>
      <rPr>
        <i/>
        <sz val="12"/>
        <color theme="1"/>
        <rFont val="Arial"/>
        <family val="2"/>
      </rPr>
      <t>and</t>
    </r>
    <r>
      <rPr>
        <sz val="12"/>
        <color theme="1"/>
        <rFont val="Arial"/>
        <family val="2"/>
      </rPr>
      <t> Room 13, 27/F, Ho King Commercial Centre, 2–16 Fa Yuen, Street, Mongkok Kowloon, Hong Kong; </t>
    </r>
    <r>
      <rPr>
        <i/>
        <sz val="12"/>
        <color theme="1"/>
        <rFont val="Arial"/>
        <family val="2"/>
      </rPr>
      <t>and</t>
    </r>
    <r>
      <rPr>
        <sz val="12"/>
        <color theme="1"/>
        <rFont val="Arial"/>
        <family val="2"/>
      </rPr>
      <t> 3 Garden Road Central, Hong Kong.</t>
    </r>
  </si>
  <si>
    <t>For all items subject to the EAR (See §§ 734.9(g),3 746.8(a)(3), and 744.21(b) of the EAR)</t>
  </si>
  <si>
    <t>Alpha Trading Investments Limited, a.k.a., the following two aliases:</t>
  </si>
  <si>
    <r>
      <t>—Alpha Trading Investments; </t>
    </r>
    <r>
      <rPr>
        <i/>
        <sz val="12"/>
        <color theme="1"/>
        <rFont val="Arial"/>
        <family val="2"/>
      </rPr>
      <t>and</t>
    </r>
  </si>
  <si>
    <t>—Alpha Trading Investments Ltd.</t>
  </si>
  <si>
    <t>Unit 617, 6/F Solo Workshops 131–132, Connaught Road West, Hong Kong.</t>
  </si>
  <si>
    <t>Altay Municipality Public Security Bureau, North West Rd., Altay City, XUAR, China.</t>
  </si>
  <si>
    <t>Amaze International, Flat/Rm D, 11/F 8 Hart Avenue 8–10 Hart Avenue, Tsim Sha Tsui KL, Hong Kong (See alternate address under Singapore).</t>
  </si>
  <si>
    <t>Anhui Cambricon Information Technology Co., Ltd., a.k.a., the following three aliases:</t>
  </si>
  <si>
    <t>—Anhui Cambrian;</t>
  </si>
  <si>
    <r>
      <t>—Anhui Cambrian Information Technology; </t>
    </r>
    <r>
      <rPr>
        <i/>
        <sz val="12"/>
        <color theme="1"/>
        <rFont val="Arial"/>
        <family val="2"/>
      </rPr>
      <t>and</t>
    </r>
  </si>
  <si>
    <t>—Anhui Cambricon.</t>
  </si>
  <si>
    <t>No. 3333 Xiyou Road, High-tech Zone, Hefei City, Anhui Province, China Room 611–194, R&amp;D Center Building, International Intelligent Voice Industrial Park.</t>
  </si>
  <si>
    <t>For all items subject to the EAR. (See §§ 734.9(e)(2) and 744.11 of the EAR)4</t>
  </si>
  <si>
    <t>87 FR 77508, 12/19/22.</t>
  </si>
  <si>
    <t>Anvik Technologies Sdn. Bhd., a.k.a., the following eight aliases:</t>
  </si>
  <si>
    <t>—Anvik Technologies;</t>
  </si>
  <si>
    <t>—Cason Technologies;</t>
  </si>
  <si>
    <t>—Henan Electronics;</t>
  </si>
  <si>
    <t>—Hixton Technologies;</t>
  </si>
  <si>
    <t>—Hudson Technologies, Ltd.;</t>
  </si>
  <si>
    <t>—Hudson Engineering (Hong Kong) Ltd.;</t>
  </si>
  <si>
    <r>
      <t>—Madison Engineering Ltd.; </t>
    </r>
    <r>
      <rPr>
        <i/>
        <sz val="12"/>
        <color theme="1"/>
        <rFont val="Arial"/>
        <family val="2"/>
      </rPr>
      <t>and</t>
    </r>
  </si>
  <si>
    <t>—Montana Advanced Engineering.</t>
  </si>
  <si>
    <t>Level 19, Two International Finance Centre, 8 Finance Street, Central, Hong Kong (See alternate addresses under Iran and Malaysia).</t>
  </si>
  <si>
    <t>AOOK Technology Limited, a.k.a., the following two aliases:</t>
  </si>
  <si>
    <r>
      <t>—AOOK; </t>
    </r>
    <r>
      <rPr>
        <i/>
        <sz val="12"/>
        <color theme="1"/>
        <rFont val="Arial"/>
        <family val="2"/>
      </rPr>
      <t>and</t>
    </r>
  </si>
  <si>
    <t>—AOOK Electronics.</t>
  </si>
  <si>
    <r>
      <t>Rm 803 Chevalier Building 45–51 Chatham Rd S Tsim Sha Tsui Hong Kong; </t>
    </r>
    <r>
      <rPr>
        <i/>
        <sz val="12"/>
        <color theme="1"/>
        <rFont val="Arial"/>
        <family val="2"/>
      </rPr>
      <t>and</t>
    </r>
    <r>
      <rPr>
        <sz val="12"/>
        <color theme="1"/>
        <rFont val="Arial"/>
        <family val="2"/>
      </rPr>
      <t> 2608 Glittery City Shennanzhong Road, Futian District, Shenzhen, China; </t>
    </r>
    <r>
      <rPr>
        <i/>
        <sz val="12"/>
        <color theme="1"/>
        <rFont val="Arial"/>
        <family val="2"/>
      </rPr>
      <t>and</t>
    </r>
    <r>
      <rPr>
        <sz val="12"/>
        <color theme="1"/>
        <rFont val="Arial"/>
        <family val="2"/>
      </rPr>
      <t> 1206 Jiahui New Town, Futian District, Shenzhen, China.</t>
    </r>
  </si>
  <si>
    <r>
      <t>88 FR 12171</t>
    </r>
    <r>
      <rPr>
        <sz val="12"/>
        <color theme="1"/>
        <rFont val="Arial"/>
        <family val="2"/>
      </rPr>
      <t>, 2/27/23. </t>
    </r>
    <r>
      <rPr>
        <sz val="12"/>
        <color rgb="FF3071A9"/>
        <rFont val="Arial"/>
        <family val="2"/>
      </rPr>
      <t>88 FR 23334</t>
    </r>
    <r>
      <rPr>
        <sz val="12"/>
        <color theme="1"/>
        <rFont val="Arial"/>
        <family val="2"/>
      </rPr>
      <t>, 4/17/23.</t>
    </r>
  </si>
  <si>
    <t>Armyfly, a.k.a., the following three aliases:</t>
  </si>
  <si>
    <t>—Beijing Dongtu Junyue Technology;</t>
  </si>
  <si>
    <r>
      <t>—Beijing Junyue Faixiang Technology; </t>
    </r>
    <r>
      <rPr>
        <i/>
        <sz val="12"/>
        <color theme="1"/>
        <rFont val="Arial"/>
        <family val="2"/>
      </rPr>
      <t>and</t>
    </r>
  </si>
  <si>
    <t>—Beijing Kyland Junyue Technology.</t>
  </si>
  <si>
    <t>2nd Floor, Chongxin Creative Building, No. 18 Shixing East Street, Shijingshan Park, Zhongguancun Science Park, Shijingshan District, Beijing, China.</t>
  </si>
  <si>
    <t>Arttronix International (HK) Ltd., a.k.a., the following one alias:</t>
  </si>
  <si>
    <t>—Aderal Industrial (HK) Limited.</t>
  </si>
  <si>
    <r>
      <t>Room 3A 25 Builidng A Zhihui Innovation Center Huashenghui 2nd Qianjin Road, Baoan District, Guangdong, China; </t>
    </r>
    <r>
      <rPr>
        <i/>
        <sz val="12"/>
        <color theme="1"/>
        <rFont val="Arial"/>
        <family val="2"/>
      </rPr>
      <t>and</t>
    </r>
    <r>
      <rPr>
        <sz val="12"/>
        <color theme="1"/>
        <rFont val="Arial"/>
        <family val="2"/>
      </rPr>
      <t> 3/F Building A Datang Industrial Area Guanian Street, Longhua District, Guangdong, Shenzhen, China; </t>
    </r>
    <r>
      <rPr>
        <i/>
        <sz val="12"/>
        <color theme="1"/>
        <rFont val="Arial"/>
        <family val="2"/>
      </rPr>
      <t>and</t>
    </r>
    <r>
      <rPr>
        <sz val="12"/>
        <color theme="1"/>
        <rFont val="Arial"/>
        <family val="2"/>
      </rPr>
      <t> Room 1318–10 13/F Hollywood Plaza 610 Nathan Road Mongkok, Hong Kong; </t>
    </r>
    <r>
      <rPr>
        <i/>
        <sz val="12"/>
        <color theme="1"/>
        <rFont val="Arial"/>
        <family val="2"/>
      </rPr>
      <t>and</t>
    </r>
    <r>
      <rPr>
        <sz val="12"/>
        <color theme="1"/>
        <rFont val="Arial"/>
        <family val="2"/>
      </rPr>
      <t> 15/B 15/F Cheuk Nang Plaza 250 Hennessy Road, Hong Kong.</t>
    </r>
  </si>
  <si>
    <t>Asia International Trading Company, Room 1104, North Tower Yueziu City Plaza, No. 445 Dong Feng Zhong Rd., Guangzhou, China</t>
  </si>
  <si>
    <t>Asia Pacific Links Ltd., a.k.a., the following one alias:</t>
  </si>
  <si>
    <t>—Asia Pacific Links Limited.</t>
  </si>
  <si>
    <t>Office 8E and Room E 8/F, Shing Hing Commercial Building, 21–27 Wing Kut Street, Central District, Hong Kong</t>
  </si>
  <si>
    <t>88 FR 66273, 9/27/23.</t>
  </si>
  <si>
    <t>Asialink Shanghai Int'l Logistics Co., Ltd., a.k.a., the following two aliases:</t>
  </si>
  <si>
    <r>
      <t>—Asialink; </t>
    </r>
    <r>
      <rPr>
        <i/>
        <sz val="12"/>
        <color theme="1"/>
        <rFont val="Arial"/>
        <family val="2"/>
      </rPr>
      <t>and</t>
    </r>
  </si>
  <si>
    <t>—Asialink Xi'an Int'l Logistics Co., Ltd.</t>
  </si>
  <si>
    <r>
      <t>1128 Tianyueqiao South Road, Building 8, Room 319, Xuhui District, Shanghai, China; </t>
    </r>
    <r>
      <rPr>
        <i/>
        <sz val="12"/>
        <color theme="1"/>
        <rFont val="Arial"/>
        <family val="2"/>
      </rPr>
      <t>and</t>
    </r>
    <r>
      <rPr>
        <sz val="12"/>
        <color theme="1"/>
        <rFont val="Arial"/>
        <family val="2"/>
      </rPr>
      <t> 218 West Tian Mu Road, Kerry Everbright City Tower 1 Offices 2508–2510, Jing'an District, Shanghai, 200070, China; </t>
    </r>
    <r>
      <rPr>
        <i/>
        <sz val="12"/>
        <color theme="1"/>
        <rFont val="Arial"/>
        <family val="2"/>
      </rPr>
      <t>and</t>
    </r>
    <r>
      <rPr>
        <sz val="12"/>
        <color theme="1"/>
        <rFont val="Arial"/>
        <family val="2"/>
      </rPr>
      <t> 3rd Kong Gang West Road, Xi'an Xianyang International Airport Offices 211–212, Kong Gang New Area, XiXian District, Xi'an, Shaanxi,710000, China; </t>
    </r>
    <r>
      <rPr>
        <i/>
        <sz val="12"/>
        <color theme="1"/>
        <rFont val="Arial"/>
        <family val="2"/>
      </rPr>
      <t>and</t>
    </r>
    <r>
      <rPr>
        <sz val="12"/>
        <color theme="1"/>
        <rFont val="Arial"/>
        <family val="2"/>
      </rPr>
      <t> 17 Xinda Road, Building 7, 4th Floor Office 437, Shunyi District, Beijing, 101399, China; </t>
    </r>
    <r>
      <rPr>
        <i/>
        <sz val="12"/>
        <color theme="1"/>
        <rFont val="Arial"/>
        <family val="2"/>
      </rPr>
      <t>and</t>
    </r>
    <r>
      <rPr>
        <sz val="12"/>
        <color theme="1"/>
        <rFont val="Arial"/>
        <family val="2"/>
      </rPr>
      <t> 158 Hangzhong Road, East Tower, Room 1607, Zhabei District, Shanghai, 200070, China.</t>
    </r>
  </si>
  <si>
    <r>
      <t>At One Electronics, Unit 614, 6/F Block A, Po Lung Center, No. 11 Wang Chiu Road, Kowloon Bay, Kowloon, Hong Kong; </t>
    </r>
    <r>
      <rPr>
        <i/>
        <sz val="12"/>
        <color theme="1"/>
        <rFont val="Arial"/>
        <family val="2"/>
      </rPr>
      <t>and</t>
    </r>
    <r>
      <rPr>
        <sz val="12"/>
        <color theme="1"/>
        <rFont val="Arial"/>
        <family val="2"/>
      </rPr>
      <t> Rm. 311, 3/F, Genplas Industrial Building, 56 Hoi Yuen Rd., Kwun Tong, Kowloon, Hong Kong.</t>
    </r>
  </si>
  <si>
    <t>Aviation Industry Corporation of China 612 Institute, a.k.a. the following three aliases:</t>
  </si>
  <si>
    <t>—Base 014;</t>
  </si>
  <si>
    <r>
      <t>—China Air-to-Air Missile Research Institute; </t>
    </r>
    <r>
      <rPr>
        <i/>
        <sz val="12"/>
        <color theme="1"/>
        <rFont val="Arial"/>
        <family val="2"/>
      </rPr>
      <t>and</t>
    </r>
  </si>
  <si>
    <t>—China Airborne Missile Academy.</t>
  </si>
  <si>
    <t>No. 166 Jiefang Road, Xigong District, Luoyang City, Henan Province, China.</t>
  </si>
  <si>
    <t>88 FR 38741, 6/14/23.</t>
  </si>
  <si>
    <t>Aviation International Corporation of China International Simulation Technology Service Co., Ltd., a.k.a. the following one alias:</t>
  </si>
  <si>
    <t>—AVIC International Simulation Technology and Service Co., Ltd.</t>
  </si>
  <si>
    <r>
      <t>1001, Building 2, No. 510, Gutai Road, Baoshan District, Shanghai, China; </t>
    </r>
    <r>
      <rPr>
        <i/>
        <sz val="12"/>
        <color theme="1"/>
        <rFont val="Arial"/>
        <family val="2"/>
      </rPr>
      <t>and</t>
    </r>
    <r>
      <rPr>
        <sz val="12"/>
        <color theme="1"/>
        <rFont val="Arial"/>
        <family val="2"/>
      </rPr>
      <t> 5th Floor, Hangfei Building, No. 333, Longteng Road, Songjiang District, Shanghai, China; </t>
    </r>
    <r>
      <rPr>
        <i/>
        <sz val="12"/>
        <color theme="1"/>
        <rFont val="Arial"/>
        <family val="2"/>
      </rPr>
      <t>and</t>
    </r>
    <r>
      <rPr>
        <sz val="12"/>
        <color theme="1"/>
        <rFont val="Arial"/>
        <family val="2"/>
      </rPr>
      <t> Gate 3, No. 3–2, Linxing Street, Nangang District, Harbin, China.</t>
    </r>
  </si>
  <si>
    <t>AVIC Research Institute for Special Structures of Aeronautical Composites, a.k.a., the following two aliases:</t>
  </si>
  <si>
    <r>
      <t>—AVIC RISAC; </t>
    </r>
    <r>
      <rPr>
        <i/>
        <sz val="12"/>
        <color theme="1"/>
        <rFont val="Arial"/>
        <family val="2"/>
      </rPr>
      <t>and</t>
    </r>
  </si>
  <si>
    <t>—AVIC 637th Research Institute.</t>
  </si>
  <si>
    <t>No. 19, Jiqi Road, Jinan, Shandong, China.</t>
  </si>
  <si>
    <r>
      <t>Avin Electronics Technology Co., Ltd. (AETC), Room 401, Yuepeng Building, Jiabin Road, Luohu District, Shenzhen, Guangdong, China; </t>
    </r>
    <r>
      <rPr>
        <i/>
        <sz val="12"/>
        <color theme="1"/>
        <rFont val="Arial"/>
        <family val="2"/>
      </rPr>
      <t>and</t>
    </r>
    <r>
      <rPr>
        <sz val="12"/>
        <color theme="1"/>
        <rFont val="Arial"/>
        <family val="2"/>
      </rPr>
      <t> 1019 Jiabin Road, Luohu Qu, Shenzhen Shi, Guangdong, China; </t>
    </r>
    <r>
      <rPr>
        <i/>
        <sz val="12"/>
        <color theme="1"/>
        <rFont val="Arial"/>
        <family val="2"/>
      </rPr>
      <t>and</t>
    </r>
    <r>
      <rPr>
        <sz val="12"/>
        <color theme="1"/>
        <rFont val="Arial"/>
        <family val="2"/>
      </rPr>
      <t> 10F, Kras Asia Industrial Bldg., No. 79 Hung To Road, Kwun Kowloon, Hong Kong, 999077.</t>
    </r>
  </si>
  <si>
    <t>For all items subject to the EAR. (See § 744.11 of the EAR.)</t>
  </si>
  <si>
    <t>84 FR 21236, 5/14/19.</t>
  </si>
  <si>
    <r>
      <t>Avtex Semiconductor Limited, 1703A, Block C, CEC Building, 2070, Shennan Middle Road, Huaqiang North, Futian District, Shenzhen, 518031, China; </t>
    </r>
    <r>
      <rPr>
        <i/>
        <sz val="12"/>
        <color theme="1"/>
        <rFont val="Arial"/>
        <family val="2"/>
      </rPr>
      <t>and</t>
    </r>
    <r>
      <rPr>
        <sz val="12"/>
        <color theme="1"/>
        <rFont val="Arial"/>
        <family val="2"/>
      </rPr>
      <t> Room 1003A, Fortun Harbor International Center, No. 1084 Baoyuan Road, Xixiang Street, Baoan District, Shenzhen, China; </t>
    </r>
    <r>
      <rPr>
        <i/>
        <sz val="12"/>
        <color theme="1"/>
        <rFont val="Arial"/>
        <family val="2"/>
      </rPr>
      <t>and</t>
    </r>
    <r>
      <rPr>
        <sz val="12"/>
        <color theme="1"/>
        <rFont val="Arial"/>
        <family val="2"/>
      </rPr>
      <t> l 7C Block C, Nr. 2070 Electronic Technology Building, Shennan Road, Futian District, Shenzhen, China; </t>
    </r>
    <r>
      <rPr>
        <i/>
        <sz val="12"/>
        <color theme="1"/>
        <rFont val="Arial"/>
        <family val="2"/>
      </rPr>
      <t>and</t>
    </r>
    <r>
      <rPr>
        <sz val="12"/>
        <color theme="1"/>
        <rFont val="Arial"/>
        <family val="2"/>
      </rPr>
      <t> Building A, Minsheng 2nd Road, Liukeng New Village, Shiyan Street, Baoan District, Shenzhen, China.</t>
    </r>
  </si>
  <si>
    <t>AZUP International Group Co., Ltd., a.k.a., the following one alias:</t>
  </si>
  <si>
    <t>—Beijing AZUP Scientific Co., Ltd.</t>
  </si>
  <si>
    <r>
      <t>Rm7–1–1, Langchao Xinxi Building, No. 2 Xinxi Road, Haidian District, Beijing, China; </t>
    </r>
    <r>
      <rPr>
        <i/>
        <sz val="12"/>
        <color theme="1"/>
        <rFont val="Arial"/>
        <family val="2"/>
      </rPr>
      <t>and</t>
    </r>
    <r>
      <rPr>
        <sz val="12"/>
        <color theme="1"/>
        <rFont val="Arial"/>
        <family val="2"/>
      </rPr>
      <t> 7th Floor, Building C, East District, International Pioneer Park, No. 2 Shangdi Information Road, Haidian District, Beijing, China; </t>
    </r>
    <r>
      <rPr>
        <i/>
        <sz val="12"/>
        <color theme="1"/>
        <rFont val="Arial"/>
        <family val="2"/>
      </rPr>
      <t>and</t>
    </r>
    <r>
      <rPr>
        <sz val="12"/>
        <color theme="1"/>
        <rFont val="Arial"/>
        <family val="2"/>
      </rPr>
      <t> B1–1422, Huitong Plaza, No. 31 Yuangang Heng Road, Tianhe District, Guangzhou, China; </t>
    </r>
    <r>
      <rPr>
        <i/>
        <sz val="12"/>
        <color theme="1"/>
        <rFont val="Arial"/>
        <family val="2"/>
      </rPr>
      <t>and</t>
    </r>
    <r>
      <rPr>
        <sz val="12"/>
        <color theme="1"/>
        <rFont val="Arial"/>
        <family val="2"/>
      </rPr>
      <t> Room 1602, Building 10, Phase 6, Forte East Lake International, Wuchang District, Wuhan City, China; </t>
    </r>
    <r>
      <rPr>
        <i/>
        <sz val="12"/>
        <color theme="1"/>
        <rFont val="Arial"/>
        <family val="2"/>
      </rPr>
      <t>and</t>
    </r>
    <r>
      <rPr>
        <sz val="12"/>
        <color theme="1"/>
        <rFont val="Arial"/>
        <family val="2"/>
      </rPr>
      <t> Room 1106, Block C, International Apartment, No. 37 Tangyan Road, High-tech Zone, Xi'an City, China; </t>
    </r>
    <r>
      <rPr>
        <i/>
        <sz val="12"/>
        <color theme="1"/>
        <rFont val="Arial"/>
        <family val="2"/>
      </rPr>
      <t>and</t>
    </r>
    <r>
      <rPr>
        <sz val="12"/>
        <color theme="1"/>
        <rFont val="Arial"/>
        <family val="2"/>
      </rPr>
      <t> 300#, Building 1, Shanghai Huigu, No. 641, Tianshan Road, Shanghai, China.</t>
    </r>
  </si>
  <si>
    <t>Babak Jafarpour, a.k.a., the following five aliases:</t>
  </si>
  <si>
    <t>—Bob Jefferson;</t>
  </si>
  <si>
    <t>—Peter Jay;</t>
  </si>
  <si>
    <t>—Sam Lee;</t>
  </si>
  <si>
    <r>
      <t>—Samson Lee; </t>
    </r>
    <r>
      <rPr>
        <i/>
        <sz val="12"/>
        <color theme="1"/>
        <rFont val="Arial"/>
        <family val="2"/>
      </rPr>
      <t>and</t>
    </r>
  </si>
  <si>
    <t>—David Lee.</t>
  </si>
  <si>
    <r>
      <t>Unit 501, 5/F, Global Gateway, 168 Yeung HK Road, Tsuen Wan, Hong Kong; </t>
    </r>
    <r>
      <rPr>
        <i/>
        <sz val="12"/>
        <color theme="1"/>
        <rFont val="Arial"/>
        <family val="2"/>
      </rPr>
      <t>and</t>
    </r>
    <r>
      <rPr>
        <sz val="12"/>
        <color theme="1"/>
        <rFont val="Arial"/>
        <family val="2"/>
      </rPr>
      <t> 9/F, Henan Building, 19 Luard Road, Wanchai, Hong Kong; </t>
    </r>
    <r>
      <rPr>
        <i/>
        <sz val="12"/>
        <color theme="1"/>
        <rFont val="Arial"/>
        <family val="2"/>
      </rPr>
      <t>and</t>
    </r>
    <r>
      <rPr>
        <sz val="12"/>
        <color theme="1"/>
        <rFont val="Arial"/>
        <family val="2"/>
      </rPr>
      <t> Level 19, Two International Finance Centre, 8 Finance Street, Central, Hong Kong (See alternate addresses under Iran and Malaysia).</t>
    </r>
  </si>
  <si>
    <r>
      <t>Bako Cheung, Unit 803, Fourseas Building, 208–212 Nathan Road, Kowloon, Hong Kong; </t>
    </r>
    <r>
      <rPr>
        <i/>
        <sz val="12"/>
        <color theme="1"/>
        <rFont val="Arial"/>
        <family val="2"/>
      </rPr>
      <t>and</t>
    </r>
    <r>
      <rPr>
        <sz val="12"/>
        <color theme="1"/>
        <rFont val="Arial"/>
        <family val="2"/>
      </rPr>
      <t> Room 803, Fourseas Bldg 208–212 Nathan Rd, Kowloon, Hong Kong.</t>
    </r>
  </si>
  <si>
    <t>Baoding Giant Import and Export Co., Ltd., Room 905 Fubaoxiuyu Business Building A, No. 77 Fuxing Road, Baoding City, Hebei, China.</t>
  </si>
  <si>
    <t>See § 744.3(d) of the EAR</t>
  </si>
  <si>
    <t>Baoding Shimaotong Enterprises Services Co., Ltd., 35 Baihua West Road, New Urban District, Baoding City, Hebei, China.</t>
  </si>
  <si>
    <t>Baotou Guanghua Chemical Industrial Corporation (Parent Organization: China National Nuclear Group Corporation (CNNC)), a.k.a., the following five aliases:</t>
  </si>
  <si>
    <t>—202 Plant, Baotou Nuclear Energy Facility;</t>
  </si>
  <si>
    <t>—Baotou Guanghua Chemical Industrial Corporation;</t>
  </si>
  <si>
    <t>—Baotou Guanghua Chemical Industry Company;</t>
  </si>
  <si>
    <r>
      <t>—Baotou Nuclear Fuel Element Plant; </t>
    </r>
    <r>
      <rPr>
        <i/>
        <sz val="12"/>
        <color theme="1"/>
        <rFont val="Arial"/>
        <family val="2"/>
      </rPr>
      <t>and</t>
    </r>
  </si>
  <si>
    <t>—China Nuclear Baotou Guanghua Chemical Industry Company.</t>
  </si>
  <si>
    <t>202 Factory Baotou, Inner Mongolia.</t>
  </si>
  <si>
    <t>See § 744.2(d) of this part</t>
  </si>
  <si>
    <t>66 FR 24266, 5/14/01</t>
  </si>
  <si>
    <t>Bayingolin Mongolian Autonomous Prefecture Public Security Bureau, Yingxia Rd., Korla City, XUAR 841000, China.</t>
  </si>
  <si>
    <t>Beijing 8 Star International Co., Unit 601, 6th Floor, Tower 1, Prosper Center, No. 5, Guanghua Road, Chaoyang District, Beijing, China.</t>
  </si>
  <si>
    <t>81 FR 12006, 3/8/16.</t>
  </si>
  <si>
    <t>Beijing Aeronautical Manufacturing Technology Research Institute, a.k.a., the following two aliases:</t>
  </si>
  <si>
    <r>
      <t>—BAMTRI; </t>
    </r>
    <r>
      <rPr>
        <i/>
        <sz val="12"/>
        <color theme="1"/>
        <rFont val="Arial"/>
        <family val="2"/>
      </rPr>
      <t>and</t>
    </r>
  </si>
  <si>
    <t>—Aviation Industry Corporation of China's (AVIC) Institute 625.</t>
  </si>
  <si>
    <r>
      <t>No. 1 East Military Village, North Baliqiao Station, Chaoyang District, Beijing, China; </t>
    </r>
    <r>
      <rPr>
        <i/>
        <sz val="12"/>
        <color theme="1"/>
        <rFont val="Arial"/>
        <family val="2"/>
      </rPr>
      <t>and</t>
    </r>
    <r>
      <rPr>
        <sz val="12"/>
        <color theme="1"/>
        <rFont val="Arial"/>
        <family val="2"/>
      </rPr>
      <t> No. 1 Dongjunzhuang, Baliqiaobei, Chaoyang District, Beijing, China.</t>
    </r>
  </si>
  <si>
    <t>Presumption of approval for EAR99; case-by-case review for all items on the CCL</t>
  </si>
  <si>
    <r>
      <t>79 FR 24566</t>
    </r>
    <r>
      <rPr>
        <sz val="12"/>
        <color theme="1"/>
        <rFont val="Arial"/>
        <family val="2"/>
      </rPr>
      <t>, 5/1/14. </t>
    </r>
    <r>
      <rPr>
        <sz val="12"/>
        <color rgb="FF3071A9"/>
        <rFont val="Arial"/>
        <family val="2"/>
      </rPr>
      <t>83 FR 3580</t>
    </r>
    <r>
      <rPr>
        <sz val="12"/>
        <color theme="1"/>
        <rFont val="Arial"/>
        <family val="2"/>
      </rPr>
      <t>, 1/26/18.</t>
    </r>
  </si>
  <si>
    <t>Beijing Aeronautics Yangpu Technology Investment Company (BAYTIC), a.k.a., the following three aliases:</t>
  </si>
  <si>
    <r>
      <t>—Beijing Aerospace Yangpu Technology Investment Company; </t>
    </r>
    <r>
      <rPr>
        <i/>
        <sz val="12"/>
        <color theme="1"/>
        <rFont val="Arial"/>
        <family val="2"/>
      </rPr>
      <t>and</t>
    </r>
  </si>
  <si>
    <r>
      <t>—Tian Hang Yang Pu Technology Investment Limited Company; </t>
    </r>
    <r>
      <rPr>
        <i/>
        <sz val="12"/>
        <color theme="1"/>
        <rFont val="Arial"/>
        <family val="2"/>
      </rPr>
      <t>and</t>
    </r>
  </si>
  <si>
    <t>—Bei Jing Tian Hang Yang Pu Technology Investment Limited Company.</t>
  </si>
  <si>
    <r>
      <t>No. 27 Xiaoyun Road, Chaoyang District, Beijing 100027, China; </t>
    </r>
    <r>
      <rPr>
        <i/>
        <sz val="12"/>
        <color theme="1"/>
        <rFont val="Arial"/>
        <family val="2"/>
      </rPr>
      <t>and</t>
    </r>
    <r>
      <rPr>
        <sz val="12"/>
        <color theme="1"/>
        <rFont val="Arial"/>
        <family val="2"/>
      </rPr>
      <t> Room 3120, Building 1, 16 Zhufang Road, Haidian District, Beijing, China.</t>
    </r>
  </si>
  <si>
    <t>Beijing Biren Technology Development Co., Ltd., Building 13, Room 201, 9th Floor, Wangjing East Area, Zone 4, Chaoyang District, Beijing, China.</t>
  </si>
  <si>
    <t>88 FR 71992, 10/19/23.</t>
  </si>
  <si>
    <t>Beijing China Aviation Technology Co., Ltd., a.k.a. the following four aliases:</t>
  </si>
  <si>
    <t>—BCAT Aviation;</t>
  </si>
  <si>
    <t>—B–CAT;</t>
  </si>
  <si>
    <r>
      <t>—BCAT; </t>
    </r>
    <r>
      <rPr>
        <i/>
        <sz val="12"/>
        <color theme="1"/>
        <rFont val="Arial"/>
        <family val="2"/>
      </rPr>
      <t>and</t>
    </r>
  </si>
  <si>
    <t>—Beijing Zhongxun Technology Co., Ltd.</t>
  </si>
  <si>
    <r>
      <t>No. 18, Kaixuan Street, Liangxiang District, Fangshan District, Beijing–D3768, China; </t>
    </r>
    <r>
      <rPr>
        <i/>
        <sz val="12"/>
        <color theme="1"/>
        <rFont val="Arial"/>
        <family val="2"/>
      </rPr>
      <t>and</t>
    </r>
    <r>
      <rPr>
        <sz val="12"/>
        <color theme="1"/>
        <rFont val="Arial"/>
        <family val="2"/>
      </rPr>
      <t> No. 18, Cailida Road, Liang Tang Street, Liangxiang District, Fangshan District, Beijing, China; </t>
    </r>
    <r>
      <rPr>
        <i/>
        <sz val="12"/>
        <color theme="1"/>
        <rFont val="Arial"/>
        <family val="2"/>
      </rPr>
      <t>and</t>
    </r>
    <r>
      <rPr>
        <sz val="12"/>
        <color theme="1"/>
        <rFont val="Arial"/>
        <family val="2"/>
      </rPr>
      <t> Beijing Yizhuang Economic and Technological Development Zone No. 29 Council of Hai Second Road Zhongxing Science and Technology Park, China.</t>
    </r>
  </si>
  <si>
    <t>Beijing Cloudmind Technology Co., Ltd., a.k.a., the following two aliases:</t>
  </si>
  <si>
    <r>
      <t>—Cloudminds Technologies Co., Ltd.; </t>
    </r>
    <r>
      <rPr>
        <i/>
        <sz val="12"/>
        <color theme="1"/>
        <rFont val="Arial"/>
        <family val="2"/>
      </rPr>
      <t>and</t>
    </r>
  </si>
  <si>
    <t>—Daxie Technology.</t>
  </si>
  <si>
    <r>
      <t>Room 601–602, 4A Block, Baiziwan, Chaoyang District, Beijing 100022 China; </t>
    </r>
    <r>
      <rPr>
        <i/>
        <sz val="12"/>
        <color theme="1"/>
        <rFont val="Arial"/>
        <family val="2"/>
      </rPr>
      <t>and</t>
    </r>
    <r>
      <rPr>
        <sz val="12"/>
        <color theme="1"/>
        <rFont val="Arial"/>
        <family val="2"/>
      </rPr>
      <t> Room 220, No. 5, Jiaodao Da St., Fangshan District, Beijing, China; </t>
    </r>
    <r>
      <rPr>
        <i/>
        <sz val="12"/>
        <color theme="1"/>
        <rFont val="Arial"/>
        <family val="2"/>
      </rPr>
      <t>and</t>
    </r>
    <r>
      <rPr>
        <sz val="12"/>
        <color theme="1"/>
        <rFont val="Arial"/>
        <family val="2"/>
      </rPr>
      <t> 33/F, Unit 8, Wanjing Soho, Chaoyang District, Beijing, China; </t>
    </r>
    <r>
      <rPr>
        <i/>
        <sz val="12"/>
        <color theme="1"/>
        <rFont val="Arial"/>
        <family val="2"/>
      </rPr>
      <t>and</t>
    </r>
    <r>
      <rPr>
        <sz val="12"/>
        <color theme="1"/>
        <rFont val="Arial"/>
        <family val="2"/>
      </rPr>
      <t> No. 10 Wangjing Street, Wangjing SOHO Tower 2, Block C, Room 1506, Chaoyang District, Beijing, 100096 China; </t>
    </r>
    <r>
      <rPr>
        <i/>
        <sz val="12"/>
        <color theme="1"/>
        <rFont val="Arial"/>
        <family val="2"/>
      </rPr>
      <t>and</t>
    </r>
    <r>
      <rPr>
        <sz val="12"/>
        <color theme="1"/>
        <rFont val="Arial"/>
        <family val="2"/>
      </rPr>
      <t> No. 88 Nongda South Road, Wanlin Building, 2/F, Haidian District, Beijing 100022 China.</t>
    </r>
  </si>
  <si>
    <t>85 FR 34497, 6/5/20.</t>
  </si>
  <si>
    <t>Beijing Computational Science Research Center, a.k.a., the following three aliases:</t>
  </si>
  <si>
    <t>—BCSRC;</t>
  </si>
  <si>
    <r>
      <t>—Beijing Computing Science Research Center; </t>
    </r>
    <r>
      <rPr>
        <i/>
        <sz val="12"/>
        <color theme="1"/>
        <rFont val="Arial"/>
        <family val="2"/>
      </rPr>
      <t>and</t>
    </r>
  </si>
  <si>
    <t>—CSRC.</t>
  </si>
  <si>
    <r>
      <t>Bldg. 9 East Zone, ZPark II No. 10 East Xibeiwang Road, Beijing, China; </t>
    </r>
    <r>
      <rPr>
        <i/>
        <sz val="12"/>
        <color theme="1"/>
        <rFont val="Arial"/>
        <family val="2"/>
      </rPr>
      <t>and</t>
    </r>
    <r>
      <rPr>
        <sz val="12"/>
        <color theme="1"/>
        <rFont val="Arial"/>
        <family val="2"/>
      </rPr>
      <t> Building 9, East District, Zhongguancun Software Park, No. 10, Northwest Wangdong Road, Haidian District, Beijing, China.</t>
    </r>
  </si>
  <si>
    <t>Beijing E-science Co., Ltd., a.k.a, the following alias:</t>
  </si>
  <si>
    <t>—Beijing Yanjing Electronics Co., Ltd.</t>
  </si>
  <si>
    <r>
      <t>No. 9 Jiuxianqiao East Rd, Chaoyang, Beijing, China 100015; </t>
    </r>
    <r>
      <rPr>
        <i/>
        <sz val="12"/>
        <color theme="1"/>
        <rFont val="Arial"/>
        <family val="2"/>
      </rPr>
      <t>and</t>
    </r>
    <r>
      <rPr>
        <sz val="12"/>
        <color theme="1"/>
        <rFont val="Arial"/>
        <family val="2"/>
      </rPr>
      <t> A36–2 Huanyuan Haidian, China.</t>
    </r>
  </si>
  <si>
    <t>Beijing FJR Optoelectronic Technology Company Ltd, a.k.a, the following three aliases:</t>
  </si>
  <si>
    <t>—FJIR Optoelectronic Technology Company Ltd.;</t>
  </si>
  <si>
    <r>
      <t>—Beijing Fu Jerry; </t>
    </r>
    <r>
      <rPr>
        <i/>
        <sz val="12"/>
        <color theme="1"/>
        <rFont val="Arial"/>
        <family val="2"/>
      </rPr>
      <t>and</t>
    </r>
  </si>
  <si>
    <r>
      <t>—Fu Jirui. No. 2A Zhonghuan South Road, Wangjing, Chaoyang District, Beijing, China, 100102; </t>
    </r>
    <r>
      <rPr>
        <i/>
        <sz val="12"/>
        <color theme="1"/>
        <rFont val="Arial"/>
        <family val="2"/>
      </rPr>
      <t>and</t>
    </r>
    <r>
      <rPr>
        <sz val="12"/>
        <color theme="1"/>
        <rFont val="Arial"/>
        <family val="2"/>
      </rPr>
      <t> Room 302 Office, Bldg. 11, No. 4, Anningzhuang Rd, Beijing, China, 100085; </t>
    </r>
    <r>
      <rPr>
        <i/>
        <sz val="12"/>
        <color theme="1"/>
        <rFont val="Arial"/>
        <family val="2"/>
      </rPr>
      <t>and</t>
    </r>
    <r>
      <rPr>
        <sz val="12"/>
        <color theme="1"/>
        <rFont val="Arial"/>
        <family val="2"/>
      </rPr>
      <t> Beijing Shunyi district airport into 25–4, Huiyuan, 25th floor, 100028, Beijing; </t>
    </r>
    <r>
      <rPr>
        <i/>
        <sz val="12"/>
        <color theme="1"/>
        <rFont val="Arial"/>
        <family val="2"/>
      </rPr>
      <t>and</t>
    </r>
    <r>
      <rPr>
        <sz val="12"/>
        <color theme="1"/>
        <rFont val="Arial"/>
        <family val="2"/>
      </rPr>
      <t> 25–4 Yuhua Rd, 25th Floor, Shunyi District, Beijing, China 101318.</t>
    </r>
  </si>
  <si>
    <t>80 FR 44849, 7/28/15.</t>
  </si>
  <si>
    <t>Beijing Geling Shentong Information Technology Co., Ltd., a.k.a., the following two aliases:</t>
  </si>
  <si>
    <r>
      <t>—DeepGlint; </t>
    </r>
    <r>
      <rPr>
        <i/>
        <sz val="12"/>
        <color theme="1"/>
        <rFont val="Arial"/>
        <family val="2"/>
      </rPr>
      <t>and</t>
    </r>
  </si>
  <si>
    <t>—Deep Glint International.</t>
  </si>
  <si>
    <r>
      <t>1A025, 101, 1st Floor, No. 1, Wangjing East Road, Chaoyang District, Beijing, China; </t>
    </r>
    <r>
      <rPr>
        <i/>
        <sz val="12"/>
        <color theme="1"/>
        <rFont val="Arial"/>
        <family val="2"/>
      </rPr>
      <t>and</t>
    </r>
    <r>
      <rPr>
        <sz val="12"/>
        <color theme="1"/>
        <rFont val="Arial"/>
        <family val="2"/>
      </rPr>
      <t> Building B, Building 1, Tiandi Linfeng Innovation Industrial Park, 1 Yongtaizhuang North Road, Haidian District, Beijing, China.</t>
    </r>
  </si>
  <si>
    <t>Beijing HiFar Technology Co., Ltd., a.k.a., the following one alias:</t>
  </si>
  <si>
    <t>—Beijing Huatian Haifeng Technology Co., Ltd.</t>
  </si>
  <si>
    <r>
      <t>10F, Unit 3 (Block C), 9th Floor, Building 2, Jinyuan Times Business Center, Landianchang East Road, Haidian District, Beijing, China; </t>
    </r>
    <r>
      <rPr>
        <i/>
        <sz val="12"/>
        <color theme="1"/>
        <rFont val="Arial"/>
        <family val="2"/>
      </rPr>
      <t>and</t>
    </r>
    <r>
      <rPr>
        <sz val="12"/>
        <color theme="1"/>
        <rFont val="Arial"/>
        <family val="2"/>
      </rPr>
      <t> Unit C&amp;D 3F Howming, Factory Building, Kowloon, Hong Kong.</t>
    </r>
  </si>
  <si>
    <r>
      <t>Beijing Highlander Digital Technology Co. Ltd, Bldg. 10, No. 7 yard, Dijin Rd., Haidian District, Beijing, China;</t>
    </r>
    <r>
      <rPr>
        <i/>
        <sz val="12"/>
        <color theme="1"/>
        <rFont val="Arial"/>
        <family val="2"/>
      </rPr>
      <t> and</t>
    </r>
    <r>
      <rPr>
        <sz val="12"/>
        <color theme="1"/>
        <rFont val="Arial"/>
        <family val="2"/>
      </rPr>
      <t> C1902, SP Tower, Tsinghua Science Park, Haidian District, Beijing, China. (See alternate address under Singapore).</t>
    </r>
  </si>
  <si>
    <t>Beijing Hileed Solutions Co., Ltd., a.k.a, the following three aliases:</t>
  </si>
  <si>
    <t>Beijing Alite Technologies Co.;</t>
  </si>
  <si>
    <r>
      <t>—ALCO; </t>
    </r>
    <r>
      <rPr>
        <i/>
        <sz val="12"/>
        <color theme="1"/>
        <rFont val="Arial"/>
        <family val="2"/>
      </rPr>
      <t>and</t>
    </r>
  </si>
  <si>
    <t>—Beijing Haili Lianhe Keji Youxian Gongsi.</t>
  </si>
  <si>
    <r>
      <t>A36–2 Xisanqi Huanyuan Haidian District, China; </t>
    </r>
    <r>
      <rPr>
        <i/>
        <sz val="12"/>
        <color theme="1"/>
        <rFont val="Arial"/>
        <family val="2"/>
      </rPr>
      <t>and</t>
    </r>
    <r>
      <rPr>
        <sz val="12"/>
        <color theme="1"/>
        <rFont val="Arial"/>
        <family val="2"/>
      </rPr>
      <t> West of 7/F, A2, No. 9 Jiuxianqiao East Road, Chaoyang Dist., Beijing, China, 100016; </t>
    </r>
    <r>
      <rPr>
        <i/>
        <sz val="12"/>
        <color theme="1"/>
        <rFont val="Arial"/>
        <family val="2"/>
      </rPr>
      <t>and</t>
    </r>
    <r>
      <rPr>
        <sz val="12"/>
        <color theme="1"/>
        <rFont val="Arial"/>
        <family val="2"/>
      </rPr>
      <t> Room 701, Floor 7, Building 2, No. 9 Courtyard, Jiuxianqiao East, Beijing, China; </t>
    </r>
    <r>
      <rPr>
        <i/>
        <sz val="12"/>
        <color theme="1"/>
        <rFont val="Arial"/>
        <family val="2"/>
      </rPr>
      <t>and</t>
    </r>
    <r>
      <rPr>
        <sz val="12"/>
        <color theme="1"/>
        <rFont val="Arial"/>
        <family val="2"/>
      </rPr>
      <t> 12A Beisanhuan Zhong Road, P.O. Box 3042, Beijing, China.</t>
    </r>
  </si>
  <si>
    <t>Beijing Huanjia Telecommunication Co., Ltd., a.k.a., the following one alias:</t>
  </si>
  <si>
    <t>—Beijing Huanjia Communication Co., Ltd.</t>
  </si>
  <si>
    <r>
      <t>No. 2A Shuangquanpu, Deshengmenwai, Chaoyang District, Beijing, China; </t>
    </r>
    <r>
      <rPr>
        <i/>
        <sz val="12"/>
        <color theme="1"/>
        <rFont val="Arial"/>
        <family val="2"/>
      </rPr>
      <t>and</t>
    </r>
    <r>
      <rPr>
        <sz val="12"/>
        <color theme="1"/>
        <rFont val="Arial"/>
        <family val="2"/>
      </rPr>
      <t> Room 3–012, Building 1, Dahua Radio Instrument Factory, No. 5A Xueyuan Road, Haidian District, Beijing, China.</t>
    </r>
  </si>
  <si>
    <t>85 FR 52901, 8/27/20.</t>
  </si>
  <si>
    <t>Beijing Huawei Digital Technologies Co., Ltd., Beijing, China.</t>
  </si>
  <si>
    <t>For all items subject to the EAR, see §§ 734.9(e)1 and 744.11 of the EAR2</t>
  </si>
  <si>
    <t>Beijing Institute of Technology, a.k.a., the following nine aliases:</t>
  </si>
  <si>
    <t>—Beijing Institute of Technology, Advanced Technology Institute;</t>
  </si>
  <si>
    <t>—Beijing Institute of Technology, Chongqing Innovation Center;</t>
  </si>
  <si>
    <t>—Beijing Institute of Technology, Chongqing Microelectronics Research Institute;</t>
  </si>
  <si>
    <t>—Beijing Institute of Technology, Lunan Research Institute;</t>
  </si>
  <si>
    <t>—Beijing Institute of Technology, Shenzhen Automotive Research Institute;</t>
  </si>
  <si>
    <t>—Beijing Institute of Technology, Shenzhen Research Institute;</t>
  </si>
  <si>
    <t>—Beijing Institute of Technology, Southeast Research Institute;</t>
  </si>
  <si>
    <r>
      <t>—Beijing Institute of Technology, Suzhou Research Institute; </t>
    </r>
    <r>
      <rPr>
        <i/>
        <sz val="12"/>
        <color theme="1"/>
        <rFont val="Arial"/>
        <family val="2"/>
      </rPr>
      <t>and</t>
    </r>
  </si>
  <si>
    <t>—Beijing Institute of Technology, Tangshan Research Institute.</t>
  </si>
  <si>
    <r>
      <t>No. 5 South Zhongguancun Street, Haidian District, Beijing, China; </t>
    </r>
    <r>
      <rPr>
        <i/>
        <sz val="12"/>
        <color theme="1"/>
        <rFont val="Arial"/>
        <family val="2"/>
      </rPr>
      <t>and</t>
    </r>
    <r>
      <rPr>
        <sz val="12"/>
        <color theme="1"/>
        <rFont val="Arial"/>
        <family val="2"/>
      </rPr>
      <t> 19th floor, Building A, Innovation Plaza, No. 2007 Pingshan Avenue, Pingshan Street, Pingshan District, Shenzhen, China; </t>
    </r>
    <r>
      <rPr>
        <i/>
        <sz val="12"/>
        <color theme="1"/>
        <rFont val="Arial"/>
        <family val="2"/>
      </rPr>
      <t>and</t>
    </r>
    <r>
      <rPr>
        <sz val="12"/>
        <color theme="1"/>
        <rFont val="Arial"/>
        <family val="2"/>
      </rPr>
      <t> A207, Virtual University Park, South District, High-tech Zone, Yuehai Street, Nanshan District, Shenzhen, China; </t>
    </r>
    <r>
      <rPr>
        <i/>
        <sz val="12"/>
        <color theme="1"/>
        <rFont val="Arial"/>
        <family val="2"/>
      </rPr>
      <t>and</t>
    </r>
    <r>
      <rPr>
        <sz val="12"/>
        <color theme="1"/>
        <rFont val="Arial"/>
        <family val="2"/>
      </rPr>
      <t> No. 1938 Hanhuang Street, Hanjiang District, Putian City, China; </t>
    </r>
    <r>
      <rPr>
        <i/>
        <sz val="12"/>
        <color theme="1"/>
        <rFont val="Arial"/>
        <family val="2"/>
      </rPr>
      <t>and</t>
    </r>
    <r>
      <rPr>
        <sz val="12"/>
        <color theme="1"/>
        <rFont val="Arial"/>
        <family val="2"/>
      </rPr>
      <t> Unit 2, Building 1, Phase 3, R&amp;D Building, Xiyong Micro-Electric Park, Shapingba District, Chongqing, China; </t>
    </r>
    <r>
      <rPr>
        <i/>
        <sz val="12"/>
        <color theme="1"/>
        <rFont val="Arial"/>
        <family val="2"/>
      </rPr>
      <t>and</t>
    </r>
    <r>
      <rPr>
        <sz val="12"/>
        <color theme="1"/>
        <rFont val="Arial"/>
        <family val="2"/>
      </rPr>
      <t> Building 9, No. 9 Shuguang Road, Longxing Town, Yubei District, Chongqing, China; </t>
    </r>
    <r>
      <rPr>
        <i/>
        <sz val="12"/>
        <color theme="1"/>
        <rFont val="Arial"/>
        <family val="2"/>
      </rPr>
      <t>and</t>
    </r>
    <r>
      <rPr>
        <sz val="12"/>
        <color theme="1"/>
        <rFont val="Arial"/>
        <family val="2"/>
      </rPr>
      <t> Building 5, Software Building, No. 3 Peiyuan Road, Science and Technology High-tech Zone, Suzhou, China; </t>
    </r>
    <r>
      <rPr>
        <i/>
        <sz val="12"/>
        <color theme="1"/>
        <rFont val="Arial"/>
        <family val="2"/>
      </rPr>
      <t>and</t>
    </r>
    <r>
      <rPr>
        <sz val="12"/>
        <color theme="1"/>
        <rFont val="Arial"/>
        <family val="2"/>
      </rPr>
      <t> No. 57 Jianshe Nan Road, Lubei District, Tangshan City, Hebei Province, China;</t>
    </r>
    <r>
      <rPr>
        <i/>
        <sz val="12"/>
        <color theme="1"/>
        <rFont val="Arial"/>
        <family val="2"/>
      </rPr>
      <t> and</t>
    </r>
    <r>
      <rPr>
        <sz val="12"/>
        <color theme="1"/>
        <rFont val="Arial"/>
        <family val="2"/>
      </rPr>
      <t> No. 888 Zhengtai Road, Shandong Province, Tengzhou City, China; </t>
    </r>
    <r>
      <rPr>
        <i/>
        <sz val="12"/>
        <color theme="1"/>
        <rFont val="Arial"/>
        <family val="2"/>
      </rPr>
      <t>and</t>
    </r>
    <r>
      <rPr>
        <sz val="12"/>
        <color theme="1"/>
        <rFont val="Arial"/>
        <family val="2"/>
      </rPr>
      <t> No. 3266 Furong Road, Lige Square, Changqing District, Jinan City, China.</t>
    </r>
  </si>
  <si>
    <r>
      <t>85 FR 83421</t>
    </r>
    <r>
      <rPr>
        <sz val="12"/>
        <color theme="1"/>
        <rFont val="Arial"/>
        <family val="2"/>
      </rPr>
      <t> 12/22/20. </t>
    </r>
    <r>
      <rPr>
        <sz val="12"/>
        <color rgb="FF3071A9"/>
        <rFont val="Arial"/>
        <family val="2"/>
      </rPr>
      <t>87 FR 62202</t>
    </r>
    <r>
      <rPr>
        <sz val="12"/>
        <color theme="1"/>
        <rFont val="Arial"/>
        <family val="2"/>
      </rPr>
      <t>, 10/13/22. </t>
    </r>
    <r>
      <rPr>
        <sz val="12"/>
        <color rgb="FF3071A9"/>
        <rFont val="Arial"/>
        <family val="2"/>
      </rPr>
      <t>88 FR 13675</t>
    </r>
    <r>
      <rPr>
        <sz val="12"/>
        <color theme="1"/>
        <rFont val="Arial"/>
        <family val="2"/>
      </rPr>
      <t>, 3/6/23.</t>
    </r>
  </si>
  <si>
    <t>Beijing Iwintall Technology Co. Ltd., a.k.a. the following one alias:</t>
  </si>
  <si>
    <t>—Beijing Yiweixun Tongchuang Technology Co., Ltd.</t>
  </si>
  <si>
    <r>
      <t>Building CN08, No. 1 Balizhuang Dongli, Chaoyang District, Beijing, China; </t>
    </r>
    <r>
      <rPr>
        <i/>
        <sz val="12"/>
        <color theme="1"/>
        <rFont val="Arial"/>
        <family val="2"/>
      </rPr>
      <t>and</t>
    </r>
    <r>
      <rPr>
        <sz val="12"/>
        <color theme="1"/>
        <rFont val="Arial"/>
        <family val="2"/>
      </rPr>
      <t> Building 6A, No. 3 Yanjing Middle Street, Chaoyang District, Beijing, China; </t>
    </r>
    <r>
      <rPr>
        <i/>
        <sz val="12"/>
        <color theme="1"/>
        <rFont val="Arial"/>
        <family val="2"/>
      </rPr>
      <t>and</t>
    </r>
    <r>
      <rPr>
        <sz val="12"/>
        <color theme="1"/>
        <rFont val="Arial"/>
        <family val="2"/>
      </rPr>
      <t> Room 2108, Floor 21, Building 6A, No. 3 Yanjingli Middle Street, Chaoyang District, Beijing, China.</t>
    </r>
  </si>
  <si>
    <r>
      <t>Beijing Jincheng Huanyu Electronics Co., Ltd., Room 303, Building 7, No. 69, North Third Ring Road, Haidian District, Beijing, China; </t>
    </r>
    <r>
      <rPr>
        <i/>
        <sz val="12"/>
        <color theme="1"/>
        <rFont val="Arial"/>
        <family val="2"/>
      </rPr>
      <t>and</t>
    </r>
    <r>
      <rPr>
        <sz val="12"/>
        <color theme="1"/>
        <rFont val="Arial"/>
        <family val="2"/>
      </rPr>
      <t> No. 64 Mianshan Road, Mianyang City, Sichuan, China; </t>
    </r>
    <r>
      <rPr>
        <i/>
        <sz val="12"/>
        <color theme="1"/>
        <rFont val="Arial"/>
        <family val="2"/>
      </rPr>
      <t>and</t>
    </r>
    <r>
      <rPr>
        <sz val="12"/>
        <color theme="1"/>
        <rFont val="Arial"/>
        <family val="2"/>
      </rPr>
      <t> No. 11 Jindu Section Airport Road, Chengdu, China; </t>
    </r>
    <r>
      <rPr>
        <i/>
        <sz val="12"/>
        <color theme="1"/>
        <rFont val="Arial"/>
        <family val="2"/>
      </rPr>
      <t>and</t>
    </r>
    <r>
      <rPr>
        <sz val="12"/>
        <color theme="1"/>
        <rFont val="Arial"/>
        <family val="2"/>
      </rPr>
      <t> 302, 3rd Floor, Building 7, No 13 Building, Huayuan Road, Haidian District, Beijing, China; </t>
    </r>
    <r>
      <rPr>
        <i/>
        <sz val="12"/>
        <color theme="1"/>
        <rFont val="Arial"/>
        <family val="2"/>
      </rPr>
      <t>and</t>
    </r>
    <r>
      <rPr>
        <sz val="12"/>
        <color theme="1"/>
        <rFont val="Arial"/>
        <family val="2"/>
      </rPr>
      <t> Rm 7–302, No. Jia 13, Huayuan Road, Haidian, China.</t>
    </r>
  </si>
  <si>
    <t>Beijing Lion Heart International Trading Company, a.k.a., the following one alias:</t>
  </si>
  <si>
    <t>—Wei Lai Xi Tong Ltd.</t>
  </si>
  <si>
    <r>
      <t>Suite number 1819, The International Center of Times, Number 101, Shoa Yao Ju BeiLi, Chaoyang District, Beijing, China; </t>
    </r>
    <r>
      <rPr>
        <i/>
        <sz val="12"/>
        <color theme="1"/>
        <rFont val="Arial"/>
        <family val="2"/>
      </rPr>
      <t>and</t>
    </r>
    <r>
      <rPr>
        <sz val="12"/>
        <color theme="1"/>
        <rFont val="Arial"/>
        <family val="2"/>
      </rPr>
      <t> Room 1318–20, 13F, Hollywood Plaza, 610 Nathan Road, Mongkok Kowloon, Hong Kong.</t>
    </r>
  </si>
  <si>
    <t>Beijing Liuhe BGI, a.k.a., the following one alias:</t>
  </si>
  <si>
    <t>—Beijing Liuhe Huada Gene Technology.</t>
  </si>
  <si>
    <t>Room 106, Building 1, No. 25, North Taipingzhuang Road, Haidian District, Beijing.</t>
  </si>
  <si>
    <t>Beijing Luo Luo Technology Development Co., Limited, Room 903, Building 1, No. 4 Wangjing Road, Chaoyang District, Beijing, China.</t>
  </si>
  <si>
    <t>See §§ 744.2(d) and 744.3(d) of this part</t>
  </si>
  <si>
    <t>Beijing Machinery Industry Automation Research Institute Co., Ltd., a.k.a., the following three aliases:</t>
  </si>
  <si>
    <t>—Beijing Research Institute of Automation for Machinery Industry;</t>
  </si>
  <si>
    <r>
      <t>—RAIMB; </t>
    </r>
    <r>
      <rPr>
        <i/>
        <sz val="12"/>
        <color theme="1"/>
        <rFont val="Arial"/>
        <family val="2"/>
      </rPr>
      <t>and</t>
    </r>
  </si>
  <si>
    <t>—Beizi Institute.</t>
  </si>
  <si>
    <r>
      <t>No. 113, Xinlong Road, Zhonglou District, Changzhou City, China; </t>
    </r>
    <r>
      <rPr>
        <i/>
        <sz val="12"/>
        <color theme="1"/>
        <rFont val="Arial"/>
        <family val="2"/>
      </rPr>
      <t>and</t>
    </r>
    <r>
      <rPr>
        <sz val="12"/>
        <color theme="1"/>
        <rFont val="Arial"/>
        <family val="2"/>
      </rPr>
      <t> Building 1,6, or 8, No. 1 Jiaochangkou Street, Xicheng District, Beijing, China; </t>
    </r>
    <r>
      <rPr>
        <i/>
        <sz val="12"/>
        <color theme="1"/>
        <rFont val="Arial"/>
        <family val="2"/>
      </rPr>
      <t>and</t>
    </r>
    <r>
      <rPr>
        <sz val="12"/>
        <color theme="1"/>
        <rFont val="Arial"/>
        <family val="2"/>
      </rPr>
      <t> Room 208, 2nd Floor, Building 13, Yard 53, Yangqi Street, Yangqi Economic Development Zone, Huairou District, Beijing, China.</t>
    </r>
  </si>
  <si>
    <t>Beijing Nanjiang Aerospace Technology Co., Ltd., Room 1104–2, Floor 11, Building 2, No. 19–1, Haidian Road, Haidian District, Beijing, China; and Room 813, Floor 8, Building 2, No. 19–1 Haidian Road, Haidian District, Beijing, China.</t>
  </si>
  <si>
    <t>88 FR 9390, 2/14/23.</t>
  </si>
  <si>
    <t>Beijing Opto-Electronics Technology Company, a.k.a., the following one alias:</t>
  </si>
  <si>
    <t>—BOET</t>
  </si>
  <si>
    <t>No. 4, Jiuxianqiao Road, Chaoyang District, Beijing, China, 100015.</t>
  </si>
  <si>
    <t>Beijing Ryan Wende Science and Technology Co., Ltd., a.k.a. the following one alias:</t>
  </si>
  <si>
    <t>—Beijing Reiyuan Wende Science and Technology Company Limited.</t>
  </si>
  <si>
    <r>
      <t>Room 1001, 10th Floor, Building 2 (Longsheng Building B), No. 5, Rongchang East Street, Economic and Technological Development Zone, Beijing, China; </t>
    </r>
    <r>
      <rPr>
        <i/>
        <sz val="12"/>
        <color theme="1"/>
        <rFont val="Arial"/>
        <family val="2"/>
      </rPr>
      <t>and</t>
    </r>
    <r>
      <rPr>
        <sz val="12"/>
        <color theme="1"/>
        <rFont val="Arial"/>
        <family val="2"/>
      </rPr>
      <t> Attachment 7, No. 45 Fang Cao Street, High-tech Zone, Chengdu, China; </t>
    </r>
    <r>
      <rPr>
        <i/>
        <sz val="12"/>
        <color theme="1"/>
        <rFont val="Arial"/>
        <family val="2"/>
      </rPr>
      <t>and</t>
    </r>
    <r>
      <rPr>
        <sz val="12"/>
        <color theme="1"/>
        <rFont val="Arial"/>
        <family val="2"/>
      </rPr>
      <t> Unit 6, Floor 21, Guangdong Asia International Hotel, No. 326, Huanshi East Road, Yuexiu District, Guangzhou, China; </t>
    </r>
    <r>
      <rPr>
        <i/>
        <sz val="12"/>
        <color theme="1"/>
        <rFont val="Arial"/>
        <family val="2"/>
      </rPr>
      <t>and</t>
    </r>
    <r>
      <rPr>
        <sz val="12"/>
        <color theme="1"/>
        <rFont val="Arial"/>
        <family val="2"/>
      </rPr>
      <t> Room 203, Building 10, No. 6251 Shangchuan Road, Pudong New Area, Shanghai, China; </t>
    </r>
    <r>
      <rPr>
        <i/>
        <sz val="12"/>
        <color theme="1"/>
        <rFont val="Arial"/>
        <family val="2"/>
      </rPr>
      <t>and</t>
    </r>
    <r>
      <rPr>
        <sz val="12"/>
        <color theme="1"/>
        <rFont val="Arial"/>
        <family val="2"/>
      </rPr>
      <t> Room 200, No. 97, Zhongshan Road, Heping District, Shenyang, China; </t>
    </r>
    <r>
      <rPr>
        <i/>
        <sz val="12"/>
        <color theme="1"/>
        <rFont val="Arial"/>
        <family val="2"/>
      </rPr>
      <t>and</t>
    </r>
    <r>
      <rPr>
        <sz val="12"/>
        <color theme="1"/>
        <rFont val="Arial"/>
        <family val="2"/>
      </rPr>
      <t> Room 20, 30th Floor, Unit A, Genesis Plaza, No. 549 Jiefang Avenue, Jianghan District, Wuhan, China.</t>
    </r>
  </si>
  <si>
    <t>Beijing Sensetime Technology Development Co., Ltd., a.k.a., the following two aliases:</t>
  </si>
  <si>
    <r>
      <t>—Beijing Shangtang Technology Development Co., Ltd.; </t>
    </r>
    <r>
      <rPr>
        <i/>
        <sz val="12"/>
        <color theme="1"/>
        <rFont val="Arial"/>
        <family val="2"/>
      </rPr>
      <t>and</t>
    </r>
  </si>
  <si>
    <t>—Sense Time.</t>
  </si>
  <si>
    <t>5F Block B, Science and Technology Building, Tsing-hua Science Park, Haidian District, Beijing, China.</t>
  </si>
  <si>
    <t>For all items subject to the EAR. (See §§ 734.9(e) and 744.11 of the EAR)4</t>
  </si>
  <si>
    <t>85 FR 44159, 7/22/20.</t>
  </si>
  <si>
    <t>87 FR 62202, 10/13/22.</t>
  </si>
  <si>
    <t>Beijing Sinonet Science &amp; Technology Co., Ltd., Building 5, Courtyard No. 7, Dijin Road, Haidian District, Beijing, China.</t>
  </si>
  <si>
    <t>Beijing Ti-Tech Science and Technology Development Co., a.k.a., the following two aliases:</t>
  </si>
  <si>
    <r>
      <t>—Beijing Ti-Tech; </t>
    </r>
    <r>
      <rPr>
        <i/>
        <sz val="12"/>
        <color theme="1"/>
        <rFont val="Arial"/>
        <family val="2"/>
      </rPr>
      <t>and</t>
    </r>
  </si>
  <si>
    <t>—China Ti-Tech Development Co. Ltd.</t>
  </si>
  <si>
    <t>5F, Building 5 Science and Technology Park, A–2 North Xisanhuan Road, Beijing 100081 China.</t>
  </si>
  <si>
    <t>For all items subject to the EAR. (See §§ 734.9(g),3 744.21(b), and 746.8(a)(3) of the EAR)</t>
  </si>
  <si>
    <t>Beijing Tianhua, a.k.a., the following seventeen aliases:</t>
  </si>
  <si>
    <t>—Beijing Tianhua International Co., Ltd.;</t>
  </si>
  <si>
    <t>—Beijing BUAA Tianhua Technology Company;</t>
  </si>
  <si>
    <t>—Beijing BUAA Tianhua Technology Co., Ltd.;</t>
  </si>
  <si>
    <t>—Beijing Aerospace Technology Limited Liability Company;</t>
  </si>
  <si>
    <t>—Beihang Tenfine Industry Group;</t>
  </si>
  <si>
    <t>—Beijing Beihang Assets Management Co., Ltd.;</t>
  </si>
  <si>
    <t>—Beijing Beihang Science &amp; Technology Co., Ltd.;</t>
  </si>
  <si>
    <t>—Beijing Aerospace Technology LLC;</t>
  </si>
  <si>
    <t>—Beijing North China Aerospace Science &amp; Technology Ltd., Co.;</t>
  </si>
  <si>
    <t>—Beijing North Space Technology Co., Ltd.;</t>
  </si>
  <si>
    <t>—Beijing the Tianhua Easytouch International Trade Co., Ltd.;</t>
  </si>
  <si>
    <t>—North and Astronautics, Beijing China Times Technology Co., Ltd.;</t>
  </si>
  <si>
    <t>—Beijing Beihang Haier Software Co., Ltd.;</t>
  </si>
  <si>
    <t>—Red Technology;</t>
  </si>
  <si>
    <t>—TRW Navigation Communication Technology Co., Ltd.;</t>
  </si>
  <si>
    <t>—Beijing North Aerospace Co-Technology Co., Ltd.; and</t>
  </si>
  <si>
    <t>—Beijing Full Three Dimensional Power Engineering Co., Ltd.</t>
  </si>
  <si>
    <t>37 Xue Yuan Rd., Beijing, China; and</t>
  </si>
  <si>
    <t>Room 301, 3f Shining Tower, 35 Xue Yuan Lu, Haidian District, Beijing, China; and</t>
  </si>
  <si>
    <t>Room 311A, 3f Shining Tower, 35 Xue Yuan Lu, Haidian, Beijing, China; and</t>
  </si>
  <si>
    <t>Room 411A, 4f Shining Tower, 35 Xue Yuan Lu, Haidian, Beijing, China; and</t>
  </si>
  <si>
    <t>Room 401, 4f Shining Tower, 35 Xue Yuan Lu, Haidian District, Beijing, China; and</t>
  </si>
  <si>
    <t>Room 402a, 4f Shining Tower, 35 Xue Yuan Lu, Haidian, Beijing, China; and</t>
  </si>
  <si>
    <t>Xueyan Road, Haidian District, Beijing City, 35th Ning Building, Room 402a.</t>
  </si>
  <si>
    <t>78 FR 75463 12/12/13.</t>
  </si>
  <si>
    <t>87 FR 51877, 8/24/22.</t>
  </si>
  <si>
    <t>Beijing Transemic Information Technology Ltd., a.k.a. the following one alias:</t>
  </si>
  <si>
    <t>—Beijing Tianshenghua Information Technology Co., Ltd.</t>
  </si>
  <si>
    <t>Room 433, Section C, 4th Floor, Building 1, 3rd Street, Shangdi Information Industry Base, Haidian District, Beijing, China.</t>
  </si>
  <si>
    <t>Beijing Transemic Technology Ltd., a.k.a. the following one alias:</t>
  </si>
  <si>
    <t>—Beijing Tianshenghua Technology Co., Ltd.</t>
  </si>
  <si>
    <r>
      <t>Room 2306, Building C, Jinchangan, No. 82, Middle East Fourth Ring Road, Chaoyang District, Beijing, China; </t>
    </r>
    <r>
      <rPr>
        <i/>
        <sz val="12"/>
        <color theme="1"/>
        <rFont val="Arial"/>
        <family val="2"/>
      </rPr>
      <t>and</t>
    </r>
    <r>
      <rPr>
        <sz val="12"/>
        <color theme="1"/>
        <rFont val="Arial"/>
        <family val="2"/>
      </rPr>
      <t> Room 801, Building C11, No. 219, Tianhua 2nd Road, High-tech Zone, Chengdu, China; </t>
    </r>
    <r>
      <rPr>
        <i/>
        <sz val="12"/>
        <color theme="1"/>
        <rFont val="Arial"/>
        <family val="2"/>
      </rPr>
      <t>and</t>
    </r>
    <r>
      <rPr>
        <sz val="12"/>
        <color theme="1"/>
        <rFont val="Arial"/>
        <family val="2"/>
      </rPr>
      <t> 1st Floor, Building 2, No. 136, Tonghuai Street, Jiangning District, Nanjing, China; </t>
    </r>
    <r>
      <rPr>
        <i/>
        <sz val="12"/>
        <color theme="1"/>
        <rFont val="Arial"/>
        <family val="2"/>
      </rPr>
      <t>and</t>
    </r>
    <r>
      <rPr>
        <sz val="12"/>
        <color theme="1"/>
        <rFont val="Arial"/>
        <family val="2"/>
      </rPr>
      <t> Room 5, 2/F, Phase 2, Xinbao Industrial and Commercial Centre, 116 Ma Tau Kok Road, To Kwa Wan, Hong Kong.</t>
    </r>
  </si>
  <si>
    <t>Beijing UniStrong Science &amp; Technology Co., Ltd.,</t>
  </si>
  <si>
    <t>Courtyard 8, Kechuang 12th Street, Daxing District Beijing, Beijing, 100176 China.</t>
  </si>
  <si>
    <t>Beijing University of Aeronautics and Astronautics (BUAA), a.k.a., the following eleven aliases:</t>
  </si>
  <si>
    <t>—Beihang University;</t>
  </si>
  <si>
    <t>—Beihang University Dongying Research Institute;</t>
  </si>
  <si>
    <t>—Beihang University Hangzhou Innovation Institute;</t>
  </si>
  <si>
    <t>—Beihang University Hefei Innovation Institute;</t>
  </si>
  <si>
    <t>—Beihang University Jiangxi Research Institute;</t>
  </si>
  <si>
    <t>—Beihang University Ningbo Innovation Institute;</t>
  </si>
  <si>
    <t>—Beihang University Qingdao Research Institute;</t>
  </si>
  <si>
    <t>—Beihang University Shenzhen Research Institute;</t>
  </si>
  <si>
    <t>—Beihang University Suzhou Innovation Institute;</t>
  </si>
  <si>
    <r>
      <t>—Beihang University Taizhou Research Institute; </t>
    </r>
    <r>
      <rPr>
        <i/>
        <sz val="12"/>
        <color theme="1"/>
        <rFont val="Arial"/>
        <family val="2"/>
      </rPr>
      <t>and</t>
    </r>
  </si>
  <si>
    <t>—Beihang University Yunnan Innovation Institute.</t>
  </si>
  <si>
    <r>
      <t>37 Xueyuan Road, Haidian District, Beijing, China; </t>
    </r>
    <r>
      <rPr>
        <i/>
        <sz val="12"/>
        <color theme="1"/>
        <rFont val="Arial"/>
        <family val="2"/>
      </rPr>
      <t>and</t>
    </r>
    <r>
      <rPr>
        <sz val="12"/>
        <color theme="1"/>
        <rFont val="Arial"/>
        <family val="2"/>
      </rPr>
      <t> 393 Songling Road, Laoshan District, Shandong Province, Qingdao City, China; </t>
    </r>
    <r>
      <rPr>
        <i/>
        <sz val="12"/>
        <color theme="1"/>
        <rFont val="Arial"/>
        <family val="2"/>
      </rPr>
      <t>and</t>
    </r>
    <r>
      <rPr>
        <sz val="12"/>
        <color theme="1"/>
        <rFont val="Arial"/>
        <family val="2"/>
      </rPr>
      <t> 8 Shibo Road, Panlong District, Kunming City, China; </t>
    </r>
    <r>
      <rPr>
        <i/>
        <sz val="12"/>
        <color theme="1"/>
        <rFont val="Arial"/>
        <family val="2"/>
      </rPr>
      <t>and</t>
    </r>
    <r>
      <rPr>
        <sz val="12"/>
        <color theme="1"/>
        <rFont val="Arial"/>
        <family val="2"/>
      </rPr>
      <t> 18 Chuanghui Street, Changhe Avenue, Binjiang District, Hangzhou, China; </t>
    </r>
    <r>
      <rPr>
        <i/>
        <sz val="12"/>
        <color theme="1"/>
        <rFont val="Arial"/>
        <family val="2"/>
      </rPr>
      <t>and</t>
    </r>
    <r>
      <rPr>
        <sz val="12"/>
        <color theme="1"/>
        <rFont val="Arial"/>
        <family val="2"/>
      </rPr>
      <t> Group 7, Phase I, 3rd Innovation Base, Kangda Road, Meishan Street, Beilun District, Ningbo, China; </t>
    </r>
    <r>
      <rPr>
        <i/>
        <sz val="12"/>
        <color theme="1"/>
        <rFont val="Arial"/>
        <family val="2"/>
      </rPr>
      <t>and</t>
    </r>
    <r>
      <rPr>
        <sz val="12"/>
        <color theme="1"/>
        <rFont val="Arial"/>
        <family val="2"/>
      </rPr>
      <t> A1 Building, Beihang National University Science Park, 50 meters south of Qianjiang Road, Xinzhan High-tech Zone, Hefei, Anhui, China; </t>
    </r>
    <r>
      <rPr>
        <i/>
        <sz val="12"/>
        <color theme="1"/>
        <rFont val="Arial"/>
        <family val="2"/>
      </rPr>
      <t>and</t>
    </r>
    <r>
      <rPr>
        <sz val="12"/>
        <color theme="1"/>
        <rFont val="Arial"/>
        <family val="2"/>
      </rPr>
      <t> Room B407, Virtual University Park Building, South District, High-tech Zone, Yuehai Street, Nanshan District, Shenzhen, China; </t>
    </r>
    <r>
      <rPr>
        <i/>
        <sz val="12"/>
        <color theme="1"/>
        <rFont val="Arial"/>
        <family val="2"/>
      </rPr>
      <t>and</t>
    </r>
    <r>
      <rPr>
        <sz val="12"/>
        <color theme="1"/>
        <rFont val="Arial"/>
        <family val="2"/>
      </rPr>
      <t> Building 1, Science and Technology Innovation Center, High-tech Zone, Nanchang, China; </t>
    </r>
    <r>
      <rPr>
        <i/>
        <sz val="12"/>
        <color theme="1"/>
        <rFont val="Arial"/>
        <family val="2"/>
      </rPr>
      <t>and</t>
    </r>
    <r>
      <rPr>
        <sz val="12"/>
        <color theme="1"/>
        <rFont val="Arial"/>
        <family val="2"/>
      </rPr>
      <t> No.18 Daoyuan Road, Science and Technology City, High-tech Zone, Suzhou, China; </t>
    </r>
    <r>
      <rPr>
        <i/>
        <sz val="12"/>
        <color theme="1"/>
        <rFont val="Arial"/>
        <family val="2"/>
      </rPr>
      <t>and</t>
    </r>
    <r>
      <rPr>
        <sz val="12"/>
        <color theme="1"/>
        <rFont val="Arial"/>
        <family val="2"/>
      </rPr>
      <t> No. 60, Dong 6th Road, Dongying District, Dongying City, China; </t>
    </r>
    <r>
      <rPr>
        <i/>
        <sz val="12"/>
        <color theme="1"/>
        <rFont val="Arial"/>
        <family val="2"/>
      </rPr>
      <t>and</t>
    </r>
    <r>
      <rPr>
        <sz val="12"/>
        <color theme="1"/>
        <rFont val="Arial"/>
        <family val="2"/>
      </rPr>
      <t> Building 9, 99 Haixiu Road, Taizhou, China.</t>
    </r>
  </si>
  <si>
    <r>
      <t>66 FR 24266</t>
    </r>
    <r>
      <rPr>
        <sz val="12"/>
        <color theme="1"/>
        <rFont val="Arial"/>
        <family val="2"/>
      </rPr>
      <t>, 5/14/01. </t>
    </r>
    <r>
      <rPr>
        <sz val="12"/>
        <color rgb="FF3071A9"/>
        <rFont val="Arial"/>
        <family val="2"/>
      </rPr>
      <t>70 FR 54629</t>
    </r>
    <r>
      <rPr>
        <sz val="12"/>
        <color theme="1"/>
        <rFont val="Arial"/>
        <family val="2"/>
      </rPr>
      <t>, 9/16/05. </t>
    </r>
    <r>
      <rPr>
        <sz val="12"/>
        <color rgb="FF3071A9"/>
        <rFont val="Arial"/>
        <family val="2"/>
      </rPr>
      <t>75 FR 78877</t>
    </r>
    <r>
      <rPr>
        <sz val="12"/>
        <color theme="1"/>
        <rFont val="Arial"/>
        <family val="2"/>
      </rPr>
      <t>, 12/17/10. </t>
    </r>
    <r>
      <rPr>
        <sz val="12"/>
        <color rgb="FF3071A9"/>
        <rFont val="Arial"/>
        <family val="2"/>
      </rPr>
      <t>88 FR 13675</t>
    </r>
    <r>
      <rPr>
        <sz val="12"/>
        <color theme="1"/>
        <rFont val="Arial"/>
        <family val="2"/>
      </rPr>
      <t>, 3/6/23.</t>
    </r>
  </si>
  <si>
    <t>Beijing University of Posts and Telecommunications (BUPT), a.k.a., the following two aliases:</t>
  </si>
  <si>
    <r>
      <t>—Beijing University of Posts and Telecommunications, Hangzhou Research Institute; </t>
    </r>
    <r>
      <rPr>
        <i/>
        <sz val="12"/>
        <color theme="1"/>
        <rFont val="Arial"/>
        <family val="2"/>
      </rPr>
      <t>and</t>
    </r>
  </si>
  <si>
    <t>—Beijing University of Posts and Telecommunications, Shenzhen Research Institute.</t>
  </si>
  <si>
    <r>
      <t>No. 10 Xitucheng Rd., Haidian District Beijing 100876, China; </t>
    </r>
    <r>
      <rPr>
        <i/>
        <sz val="12"/>
        <color theme="1"/>
        <rFont val="Arial"/>
        <family val="2"/>
      </rPr>
      <t>and</t>
    </r>
    <r>
      <rPr>
        <sz val="12"/>
        <color theme="1"/>
        <rFont val="Arial"/>
        <family val="2"/>
      </rPr>
      <t> A210, Virtual University Park Building, South District, High-tech Park, Yuehai Street, Nanshan District, Shenzhen, China; </t>
    </r>
    <r>
      <rPr>
        <i/>
        <sz val="12"/>
        <color theme="1"/>
        <rFont val="Arial"/>
        <family val="2"/>
      </rPr>
      <t>and</t>
    </r>
    <r>
      <rPr>
        <sz val="12"/>
        <color theme="1"/>
        <rFont val="Arial"/>
        <family val="2"/>
      </rPr>
      <t> 90 Wensan Road, Xihu District, Hangzhou, Zhejiang, China.</t>
    </r>
  </si>
  <si>
    <r>
      <t>85 FR 83420</t>
    </r>
    <r>
      <rPr>
        <sz val="12"/>
        <color theme="1"/>
        <rFont val="Arial"/>
        <family val="2"/>
      </rPr>
      <t>, 12/22/20. </t>
    </r>
    <r>
      <rPr>
        <sz val="12"/>
        <color rgb="FF3071A9"/>
        <rFont val="Arial"/>
        <family val="2"/>
      </rPr>
      <t>88 FR 13675</t>
    </r>
    <r>
      <rPr>
        <sz val="12"/>
        <color theme="1"/>
        <rFont val="Arial"/>
        <family val="2"/>
      </rPr>
      <t>, 3/6/23.</t>
    </r>
  </si>
  <si>
    <t>Beijing Vision Strategy Technology Co., Ltd., a.k.a., the following one alias:</t>
  </si>
  <si>
    <t>—BVST.</t>
  </si>
  <si>
    <r>
      <t>Room 509–1, 5th Floor, Building 23, Shangdi Jiayuan, Haidian District, Beijing, China; </t>
    </r>
    <r>
      <rPr>
        <i/>
        <sz val="12"/>
        <color theme="1"/>
        <rFont val="Arial"/>
        <family val="2"/>
      </rPr>
      <t>and</t>
    </r>
    <r>
      <rPr>
        <sz val="12"/>
        <color theme="1"/>
        <rFont val="Arial"/>
        <family val="2"/>
      </rPr>
      <t> Room 312, 3rd Floor, Lianchuang Building, No. 2 Dongbeiwang Road, Haidian District, Beijing, China.</t>
    </r>
  </si>
  <si>
    <t>Beijing Yunze Technology Co., Ltd., a.k.a., the following three aliases:</t>
  </si>
  <si>
    <t>—Beijing Yunze;</t>
  </si>
  <si>
    <r>
      <t>—Beijing Yunze Technology Company; </t>
    </r>
    <r>
      <rPr>
        <i/>
        <sz val="12"/>
        <color theme="1"/>
        <rFont val="Arial"/>
        <family val="2"/>
      </rPr>
      <t>and</t>
    </r>
  </si>
  <si>
    <t>—Yunze Beijing.</t>
  </si>
  <si>
    <r>
      <t>West of Floor 1, Building 7, Jiajia Garden Courtyard 15, Fengtai Beijing 100000 China; </t>
    </r>
    <r>
      <rPr>
        <i/>
        <sz val="12"/>
        <color theme="1"/>
        <rFont val="Arial"/>
        <family val="2"/>
      </rPr>
      <t>and</t>
    </r>
    <r>
      <rPr>
        <sz val="12"/>
        <color theme="1"/>
        <rFont val="Arial"/>
        <family val="2"/>
      </rPr>
      <t> 201, Floor 2, 36#, Yinhe Garden, Miyun District Beijing 100000 China; </t>
    </r>
    <r>
      <rPr>
        <i/>
        <sz val="12"/>
        <color theme="1"/>
        <rFont val="Arial"/>
        <family val="2"/>
      </rPr>
      <t>and</t>
    </r>
    <r>
      <rPr>
        <sz val="12"/>
        <color theme="1"/>
        <rFont val="Arial"/>
        <family val="2"/>
      </rPr>
      <t> 402, Floor 4, No. 85, Huilongguan W. Street, Changping District Beijing 102200 China.</t>
    </r>
  </si>
  <si>
    <t>Beijing Zhengyuan Chuangshi Consulting Co., Ltd., Room 410, 4th floor, Building 3, No. 9 Guang'an Road, Fengtai District, Beijing, China.</t>
  </si>
  <si>
    <t>See §§ 744.2(d) and 744.3(d)</t>
  </si>
  <si>
    <t>Belt Consulting Co., Limited., Unit E&amp;F, 13/F Wang Cheong, Commercial Building, No. 249–253 Reclamation St., Kowloon, Hong Kong.</t>
  </si>
  <si>
    <r>
      <t>Benico Limited, Valiant Industrial Center, 10th Floor, Room U, Sha Tin, Hong Kong; </t>
    </r>
    <r>
      <rPr>
        <i/>
        <sz val="12"/>
        <color theme="1"/>
        <rFont val="Arial"/>
        <family val="2"/>
      </rPr>
      <t>and</t>
    </r>
    <r>
      <rPr>
        <sz val="12"/>
        <color theme="1"/>
        <rFont val="Arial"/>
        <family val="2"/>
      </rPr>
      <t> 11 On Lai Street, Corporation Park, 6th Floor, Room 617, Sha Tin, Hong Kong.</t>
    </r>
  </si>
  <si>
    <t>BGI Research, a.k.a., the following four aliases:</t>
  </si>
  <si>
    <t>—BGI Genomics Institute;</t>
  </si>
  <si>
    <t>—Shenzhen BGI Life Science Research Institute;</t>
  </si>
  <si>
    <r>
      <t>—Shenzhen Huada Gene Research Inst.; </t>
    </r>
    <r>
      <rPr>
        <i/>
        <sz val="12"/>
        <color theme="1"/>
        <rFont val="Arial"/>
        <family val="2"/>
      </rPr>
      <t>and</t>
    </r>
  </si>
  <si>
    <t>—Shenzhen Huada Gene Research Institute.</t>
  </si>
  <si>
    <t>Building 11 Beishan Industrial Zone Yantian District, Shenzhen, China, 518085.</t>
  </si>
  <si>
    <t>BGI Tech Solutions (Hongkong) Co., Ltd., a.k.a., the following three aliases:</t>
  </si>
  <si>
    <t>—BGI Tech Solutions (Hongkong) Co., Ltd.;</t>
  </si>
  <si>
    <r>
      <t>—Hong Kong Huada Gene Technology Service Co., Ltd.; </t>
    </r>
    <r>
      <rPr>
        <i/>
        <sz val="12"/>
        <color theme="1"/>
        <rFont val="Arial"/>
        <family val="2"/>
      </rPr>
      <t>and</t>
    </r>
  </si>
  <si>
    <t>—Hong Kong Huada Laboratory Co., Ltd.</t>
  </si>
  <si>
    <t>Tai Po Industrial Estate, 16 Dai Fu St Tai Po, Hong Kong.</t>
  </si>
  <si>
    <t>Bing Lu, Room 804 Sino Center, 582–592 Sino Center Road, Hong Kong.</t>
  </si>
  <si>
    <t>79 FR 32445, 6/5/14.</t>
  </si>
  <si>
    <r>
      <t>Biznest, LTD, Room 927 9/F Far East Consortium Building, 121 Des Voeux Road C, Central District, Hong Kong; </t>
    </r>
    <r>
      <rPr>
        <i/>
        <sz val="12"/>
        <color theme="1"/>
        <rFont val="Arial"/>
        <family val="2"/>
      </rPr>
      <t>and</t>
    </r>
    <r>
      <rPr>
        <sz val="12"/>
        <color theme="1"/>
        <rFont val="Arial"/>
        <family val="2"/>
      </rPr>
      <t> 4/F, Hong Kong Trade Centre, 161 167 Des Voeux Road, Central, Hong Kong.</t>
    </r>
  </si>
  <si>
    <t>76 FR 44259, 7/25/11.</t>
  </si>
  <si>
    <r>
      <t>Blueschip Company Limited, R1811 B Building, Jiahe Tower, No. 3006 Shennan Middle Road, Shenzhen, China 518031; </t>
    </r>
    <r>
      <rPr>
        <i/>
        <sz val="12"/>
        <color theme="1"/>
        <rFont val="Arial"/>
        <family val="2"/>
      </rPr>
      <t>and</t>
    </r>
    <r>
      <rPr>
        <sz val="12"/>
        <color theme="1"/>
        <rFont val="Arial"/>
        <family val="2"/>
      </rPr>
      <t> Room 06 Block A 23/F Hoover Ind Building, 26–38 Kwai Cheong Rd., Kwai Chung N.T., Hong Kong.</t>
    </r>
  </si>
  <si>
    <t>Boertala Mongolian Autonomous Prefecture Public Security Bureau, a.k.a., the following one alias:</t>
  </si>
  <si>
    <t>—Bortala Mongolian Autonomous Prefecture Public Security Bureau.</t>
  </si>
  <si>
    <t>Qingdeli St., Bole City, XUAR, China.</t>
  </si>
  <si>
    <t>BOP Opto-Electronics Technology Company, a.k.a., the following one alias:</t>
  </si>
  <si>
    <t>—Beijing BOP Electro-Optics.</t>
  </si>
  <si>
    <r>
      <t>No. 10, Jiuxianqiao North Road, Chaoyang District, Beijing, China, 100016; </t>
    </r>
    <r>
      <rPr>
        <i/>
        <sz val="12"/>
        <color theme="1"/>
        <rFont val="Arial"/>
        <family val="2"/>
      </rPr>
      <t>and</t>
    </r>
  </si>
  <si>
    <t>No. 4 Jiuxianqiao Road, Chaoyang District, Beijing, China, 100015.</t>
  </si>
  <si>
    <r>
      <t>BVI Electronics, B28 10/F Nanfang Da Sha, XIDI Ernalu GangZhou, China 511486; </t>
    </r>
    <r>
      <rPr>
        <i/>
        <sz val="12"/>
        <color theme="1"/>
        <rFont val="Arial"/>
        <family val="2"/>
      </rPr>
      <t>and</t>
    </r>
    <r>
      <rPr>
        <sz val="12"/>
        <color theme="1"/>
        <rFont val="Arial"/>
        <family val="2"/>
      </rPr>
      <t> G/F Far East FAC Building No. 334–336 Kwun Tong road, Kwun Tong Kowloon, Hong Kong.</t>
    </r>
  </si>
  <si>
    <t>C &amp; I Semiconductor Co., Ltd., a.k.a., the following one alias:</t>
  </si>
  <si>
    <t>—China India Semiconductor Co. Ltd.</t>
  </si>
  <si>
    <t>Ko Fai Road Block A1, 8th Floor, Room A4, Yau Tong Industrial City, Kowloon, Hong Kong.</t>
  </si>
  <si>
    <t>(See alternate address under India).</t>
  </si>
  <si>
    <r>
      <t>Calvin Law, Flat 2808, 28/F, Asia Trade Centre, 79 Lei Muk Road, Kwai Chung, N.T., Hong Kong; </t>
    </r>
    <r>
      <rPr>
        <i/>
        <sz val="12"/>
        <color theme="1"/>
        <rFont val="Arial"/>
        <family val="2"/>
      </rPr>
      <t>and</t>
    </r>
    <r>
      <rPr>
        <sz val="12"/>
        <color theme="1"/>
        <rFont val="Arial"/>
        <family val="2"/>
      </rPr>
      <t> Units 801–803 and 805, Park Sun Building, No. 97–107 Wo Yi Hop Road, Kwai Chung, N.T., Hong Kong.</t>
    </r>
  </si>
  <si>
    <t>83 FR 44824, 9/4/18.</t>
  </si>
  <si>
    <t>Cambricon (Hong Kong) Co., Ltd., a.k.a., the following five aliases:</t>
  </si>
  <si>
    <t>—Cambrian Hong Kong;</t>
  </si>
  <si>
    <t>—Cambrian (Hong Kong) Co., Ltd.;</t>
  </si>
  <si>
    <t>—Cambricon Hong Kong;</t>
  </si>
  <si>
    <r>
      <t>—Hong Kong Cambrian; </t>
    </r>
    <r>
      <rPr>
        <i/>
        <sz val="12"/>
        <color theme="1"/>
        <rFont val="Arial"/>
        <family val="2"/>
      </rPr>
      <t>and</t>
    </r>
  </si>
  <si>
    <t>—Hong Kong Cambricon.</t>
  </si>
  <si>
    <t>RM19C Lockhart CTR 301–307, Lockhart Rd. Wan Chai, Hong Kong.</t>
  </si>
  <si>
    <t>Cambricon Jixingge (Nanjing) Technology Co., Ltd., a.k.a., the following three aliases:</t>
  </si>
  <si>
    <t>—Cambrian Jixingge (Nanjing) Technology Co., Ltd.;</t>
  </si>
  <si>
    <r>
      <t>—Cambricon Xingge; </t>
    </r>
    <r>
      <rPr>
        <i/>
        <sz val="12"/>
        <color theme="1"/>
        <rFont val="Arial"/>
        <family val="2"/>
      </rPr>
      <t>and</t>
    </r>
  </si>
  <si>
    <t>—Cambrian Xingge.</t>
  </si>
  <si>
    <t>100 Tianjiao Road, Qilin Science and Technology Innovation Park, Nanjing, Room 201, 11th Floor, Building A, Qiaomengyuan, Nanjing, Jiangsu, China</t>
  </si>
  <si>
    <t>Cambricon (Kunshan) Information Technology Co., Ltd., a.k.a., the following seven aliases:</t>
  </si>
  <si>
    <t>—Cambrian (Kunshan) Information Technology Co., Ltd.;</t>
  </si>
  <si>
    <t>—Cambricon Kunshan IT;</t>
  </si>
  <si>
    <t>—Cambrian Kunshan IT;</t>
  </si>
  <si>
    <t>—Cambricon Kunshan;</t>
  </si>
  <si>
    <t>—Cambrian Kunshan;</t>
  </si>
  <si>
    <r>
      <t>—Kunshan Cambricon; </t>
    </r>
    <r>
      <rPr>
        <i/>
        <sz val="12"/>
        <color theme="1"/>
        <rFont val="Arial"/>
        <family val="2"/>
      </rPr>
      <t>and</t>
    </r>
  </si>
  <si>
    <t>—Kunshan Cambrian.</t>
  </si>
  <si>
    <t>Room 5, No. 232 Yuanfeng Road, Yushan Town, Kunshan City, China.</t>
  </si>
  <si>
    <t>Cambricon (Nanjing) Information Technology Co., Ltd., a.k.a., the following five aliases:</t>
  </si>
  <si>
    <t>—Cambrian Nanjing Information Technology Co., Ltd.;</t>
  </si>
  <si>
    <t>—Cambricon Nanjing IT;</t>
  </si>
  <si>
    <t>—Cambrian Nanjing IT;</t>
  </si>
  <si>
    <r>
      <t>—Nanjing Cambricon; </t>
    </r>
    <r>
      <rPr>
        <i/>
        <sz val="12"/>
        <color theme="1"/>
        <rFont val="Arial"/>
        <family val="2"/>
      </rPr>
      <t>and</t>
    </r>
  </si>
  <si>
    <t>—Nanjing Cambrian.</t>
  </si>
  <si>
    <r>
      <t>Room 201, 11th Floor, Building A, Qiaomengyuan, Nanjing, Jiangsu, China, </t>
    </r>
    <r>
      <rPr>
        <i/>
        <sz val="12"/>
        <color theme="1"/>
        <rFont val="Arial"/>
        <family val="2"/>
      </rPr>
      <t>and</t>
    </r>
    <r>
      <rPr>
        <sz val="12"/>
        <color theme="1"/>
        <rFont val="Arial"/>
        <family val="2"/>
      </rPr>
      <t> No. 100 Tianjiao Road, Qilin Science and Technology Innovation Park, Nanjing, China.</t>
    </r>
  </si>
  <si>
    <t>Cambricon Technologies Corporation Limited, a.k.a., the following four aliases:</t>
  </si>
  <si>
    <t>—Cambrian;</t>
  </si>
  <si>
    <t>—Cambrian Technologies Corporation;</t>
  </si>
  <si>
    <r>
      <t>—Cambricon; </t>
    </r>
    <r>
      <rPr>
        <i/>
        <sz val="12"/>
        <color theme="1"/>
        <rFont val="Arial"/>
        <family val="2"/>
      </rPr>
      <t>and</t>
    </r>
  </si>
  <si>
    <t>—Zhongke Cambricon Technology.</t>
  </si>
  <si>
    <r>
      <t>Room 1601, 16th Floor, Block D, Zhizhen Building, No. 7 Zhichun Road, Haidian District, Beijing, China; </t>
    </r>
    <r>
      <rPr>
        <i/>
        <sz val="12"/>
        <color theme="1"/>
        <rFont val="Arial"/>
        <family val="2"/>
      </rPr>
      <t>and</t>
    </r>
    <r>
      <rPr>
        <sz val="12"/>
        <color theme="1"/>
        <rFont val="Arial"/>
        <family val="2"/>
      </rPr>
      <t> Floor 11, 13, 14, 15, 16 Block D, No. 7 Zhichun Road, Haidian District, Beijing, China; </t>
    </r>
    <r>
      <rPr>
        <i/>
        <sz val="12"/>
        <color theme="1"/>
        <rFont val="Arial"/>
        <family val="2"/>
      </rPr>
      <t>and</t>
    </r>
    <r>
      <rPr>
        <sz val="12"/>
        <color theme="1"/>
        <rFont val="Arial"/>
        <family val="2"/>
      </rPr>
      <t> Building 1, Lane 2290, Zuchong Road, Pudong New Area, Shanghai, China; </t>
    </r>
    <r>
      <rPr>
        <i/>
        <sz val="12"/>
        <color theme="1"/>
        <rFont val="Arial"/>
        <family val="2"/>
      </rPr>
      <t>and</t>
    </r>
    <r>
      <rPr>
        <sz val="12"/>
        <color theme="1"/>
        <rFont val="Arial"/>
        <family val="2"/>
      </rPr>
      <t> 1101, 03–09, 1801, 04–06, 2104–06 Building 2 9th Floor, Tower T1, No. 1555, Haigang Avenue, Pudong New Area Shanghai, China; </t>
    </r>
    <r>
      <rPr>
        <i/>
        <sz val="12"/>
        <color theme="1"/>
        <rFont val="Arial"/>
        <family val="2"/>
      </rPr>
      <t>and</t>
    </r>
    <r>
      <rPr>
        <sz val="12"/>
        <color theme="1"/>
        <rFont val="Arial"/>
        <family val="2"/>
      </rPr>
      <t> 888 West Huanhui Road No. 2, Nanhui New Town, Shanghai, China; </t>
    </r>
    <r>
      <rPr>
        <i/>
        <sz val="12"/>
        <color theme="1"/>
        <rFont val="Arial"/>
        <family val="2"/>
      </rPr>
      <t>and</t>
    </r>
    <r>
      <rPr>
        <sz val="12"/>
        <color theme="1"/>
        <rFont val="Arial"/>
        <family val="2"/>
      </rPr>
      <t> 3404–05, 3406–10 3506–10 Block A, Tianxia Jinniu Plaza, No. 8 Taoyuan Road, Nantou Street, Nanshan District, Shenzhen, China; </t>
    </r>
    <r>
      <rPr>
        <i/>
        <sz val="12"/>
        <color theme="1"/>
        <rFont val="Arial"/>
        <family val="2"/>
      </rPr>
      <t>and</t>
    </r>
    <r>
      <rPr>
        <sz val="12"/>
        <color theme="1"/>
        <rFont val="Arial"/>
        <family val="2"/>
      </rPr>
      <t> 3506– 10, 35 F Building A Tianxiajin, Shenzhen, China; </t>
    </r>
    <r>
      <rPr>
        <i/>
        <sz val="12"/>
        <color theme="1"/>
        <rFont val="Arial"/>
        <family val="2"/>
      </rPr>
      <t>and</t>
    </r>
    <r>
      <rPr>
        <sz val="12"/>
        <color theme="1"/>
        <rFont val="Arial"/>
        <family val="2"/>
      </rPr>
      <t> 22nd Floor, Building A1, China Sound Valley, No. 3333, Xiyou Road, High-tech Zone, Hefei City, China; </t>
    </r>
    <r>
      <rPr>
        <i/>
        <sz val="12"/>
        <color theme="1"/>
        <rFont val="Arial"/>
        <family val="2"/>
      </rPr>
      <t>and</t>
    </r>
    <r>
      <rPr>
        <sz val="12"/>
        <color theme="1"/>
        <rFont val="Arial"/>
        <family val="2"/>
      </rPr>
      <t> 26th Floor, No. 3 Office Building, Fengyue Yunchuang Center, Junction of Haojing Avenue and Hanchi 1st Road, Fengdong New City, Xi'an, China; </t>
    </r>
    <r>
      <rPr>
        <i/>
        <sz val="12"/>
        <color theme="1"/>
        <rFont val="Arial"/>
        <family val="2"/>
      </rPr>
      <t>and</t>
    </r>
    <r>
      <rPr>
        <sz val="12"/>
        <color theme="1"/>
        <rFont val="Arial"/>
        <family val="2"/>
      </rPr>
      <t> 606, 607, 610, 611, Building A5, No. 266, Changyan Road, Jiangning District, Nanjing, China.</t>
    </r>
  </si>
  <si>
    <t>Cambricon (Xi'an) Integrated Circuit Co., Ltd., a.k.a., the following five aliases:</t>
  </si>
  <si>
    <t>—Cambrian (Xi'an) Integrated Circuit;</t>
  </si>
  <si>
    <t>—Cambricon (Xi'an) IC;</t>
  </si>
  <si>
    <t>—Cambrian (Xi'an) IC;</t>
  </si>
  <si>
    <r>
      <t>—Xi'an Cambricon; </t>
    </r>
    <r>
      <rPr>
        <i/>
        <sz val="12"/>
        <color theme="1"/>
        <rFont val="Arial"/>
        <family val="2"/>
      </rPr>
      <t>and</t>
    </r>
  </si>
  <si>
    <t>—Xi'an Cambrian.</t>
  </si>
  <si>
    <r>
      <t>Xi'an, Fengdong New Town, Xi'an City, Shaanxi Province, 24th Floor, </t>
    </r>
    <r>
      <rPr>
        <i/>
        <sz val="12"/>
        <color theme="1"/>
        <rFont val="Arial"/>
        <family val="2"/>
      </rPr>
      <t>and</t>
    </r>
    <r>
      <rPr>
        <sz val="12"/>
        <color theme="1"/>
        <rFont val="Arial"/>
        <family val="2"/>
      </rPr>
      <t> No. 3 Runjingyiyuan at the Junction of Haojing Avenue and Hanchi 1st Road, Fengdong New City, China.</t>
    </r>
  </si>
  <si>
    <r>
      <t>Caprice Group Ltd., Room 1119, 11/F, Block B1, Yau Tong Industrial City, 17 Ko Fai Road, Yau Tong, Kowloon, Hong Kong; </t>
    </r>
    <r>
      <rPr>
        <i/>
        <sz val="12"/>
        <color theme="1"/>
        <rFont val="Arial"/>
        <family val="2"/>
      </rPr>
      <t>and</t>
    </r>
    <r>
      <rPr>
        <sz val="12"/>
        <color theme="1"/>
        <rFont val="Arial"/>
        <family val="2"/>
      </rPr>
      <t> Unit B1, G/F Pioneer Building, 213 Wai Yip St., Kwun Tong, Kowloon, Hong Kong; </t>
    </r>
    <r>
      <rPr>
        <i/>
        <sz val="12"/>
        <color theme="1"/>
        <rFont val="Arial"/>
        <family val="2"/>
      </rPr>
      <t>and</t>
    </r>
    <r>
      <rPr>
        <sz val="12"/>
        <color theme="1"/>
        <rFont val="Arial"/>
        <family val="2"/>
      </rPr>
      <t> Unit A, G/F, Pioneer Building, 213 Wai Yip St., Kwun Tong, Kowloon, Hong Kong.</t>
    </r>
  </si>
  <si>
    <t>Center for High Pressure Science and Technology Advanced Research, a.k.a., the following two aliases:</t>
  </si>
  <si>
    <r>
      <t>—HPSTAR; </t>
    </r>
    <r>
      <rPr>
        <i/>
        <sz val="12"/>
        <color theme="1"/>
        <rFont val="Arial"/>
        <family val="2"/>
      </rPr>
      <t>and;</t>
    </r>
  </si>
  <si>
    <t>—Beijing High Voltage Science Research Center.</t>
  </si>
  <si>
    <r>
      <t>No. 1690 Cailun Rd. Shanghai, China; </t>
    </r>
    <r>
      <rPr>
        <i/>
        <sz val="12"/>
        <color theme="1"/>
        <rFont val="Arial"/>
        <family val="2"/>
      </rPr>
      <t>and</t>
    </r>
    <r>
      <rPr>
        <sz val="12"/>
        <color theme="1"/>
        <rFont val="Arial"/>
        <family val="2"/>
      </rPr>
      <t> No. 10, Northeast Wangxi Road, Haidian District, Beijing, China; </t>
    </r>
    <r>
      <rPr>
        <i/>
        <sz val="12"/>
        <color theme="1"/>
        <rFont val="Arial"/>
        <family val="2"/>
      </rPr>
      <t>and</t>
    </r>
    <r>
      <rPr>
        <sz val="12"/>
        <color theme="1"/>
        <rFont val="Arial"/>
        <family val="2"/>
      </rPr>
      <t> 3rd Floor, Dongrong Building, No. 2699 Qianjin Street, High-Tech Development Zone, Changchun City, Jilin Province, China; </t>
    </r>
    <r>
      <rPr>
        <i/>
        <sz val="12"/>
        <color theme="1"/>
        <rFont val="Arial"/>
        <family val="2"/>
      </rPr>
      <t>and</t>
    </r>
    <r>
      <rPr>
        <sz val="12"/>
        <color theme="1"/>
        <rFont val="Arial"/>
        <family val="2"/>
      </rPr>
      <t> Bldg. 8 East Zone, ZPark II No. 10, East Xibeiwang Road, Beijing, China.</t>
    </r>
  </si>
  <si>
    <r>
      <t>Centre Bright Electronics Company Limited, Unit 7A, Nathan Commercial Building 430–436 Nathan Road, Kowloon, Hong Kong; </t>
    </r>
    <r>
      <rPr>
        <i/>
        <sz val="12"/>
        <color theme="1"/>
        <rFont val="Arial"/>
        <family val="2"/>
      </rPr>
      <t>and</t>
    </r>
    <r>
      <rPr>
        <sz val="12"/>
        <color theme="1"/>
        <rFont val="Arial"/>
        <family val="2"/>
      </rPr>
      <t> Room D, Block 1, 6/F International Industrial Centre, 2–8 Kwei Tei Street, Shatin New Territories, Hong Kong.</t>
    </r>
  </si>
  <si>
    <t>CETC Cloud (Beijing) Technology Co., Ltd., a.k.a., the following five aliases:</t>
  </si>
  <si>
    <t>—CETC Cloud Technology Co., Ltd.;</t>
  </si>
  <si>
    <t>—Dianke Cloud (Beijing) Technology Co., Ltd.;</t>
  </si>
  <si>
    <t>—Dianke Cloud Technology Co., Ltd.;</t>
  </si>
  <si>
    <r>
      <t>—China Electronic Technology Cloud Corporation; </t>
    </r>
    <r>
      <rPr>
        <i/>
        <sz val="12"/>
        <color theme="1"/>
        <rFont val="Arial"/>
        <family val="2"/>
      </rPr>
      <t>and</t>
    </r>
  </si>
  <si>
    <t>—CEC Cloud.</t>
  </si>
  <si>
    <r>
      <t>4th Floor, Building 3, Yard 30, Jinfu Road, Shijingshan District, Beijing, China; </t>
    </r>
    <r>
      <rPr>
        <i/>
        <sz val="12"/>
        <color theme="1"/>
        <rFont val="Arial"/>
        <family val="2"/>
      </rPr>
      <t>and</t>
    </r>
    <r>
      <rPr>
        <sz val="12"/>
        <color theme="1"/>
        <rFont val="Arial"/>
        <family val="2"/>
      </rPr>
      <t> Building 3, No. 30 Yard, China Electronic Science and Technology Park, Shijingshan District, Beijing, China; </t>
    </r>
    <r>
      <rPr>
        <i/>
        <sz val="12"/>
        <color theme="1"/>
        <rFont val="Arial"/>
        <family val="2"/>
      </rPr>
      <t>and</t>
    </r>
    <r>
      <rPr>
        <sz val="12"/>
        <color theme="1"/>
        <rFont val="Arial"/>
        <family val="2"/>
      </rPr>
      <t> Room 1401, 14th Floor, Building 4, Yard 54, Shijingshan Road, Shijingshan District, Beijing, China; </t>
    </r>
    <r>
      <rPr>
        <i/>
        <sz val="12"/>
        <color theme="1"/>
        <rFont val="Arial"/>
        <family val="2"/>
      </rPr>
      <t>and</t>
    </r>
    <r>
      <rPr>
        <sz val="12"/>
        <color theme="1"/>
        <rFont val="Arial"/>
        <family val="2"/>
      </rPr>
      <t> Building A6, Land Geographic Information Industrial Park, Qixia District, Nanjing, China; </t>
    </r>
    <r>
      <rPr>
        <i/>
        <sz val="12"/>
        <color theme="1"/>
        <rFont val="Arial"/>
        <family val="2"/>
      </rPr>
      <t>and</t>
    </r>
    <r>
      <rPr>
        <sz val="12"/>
        <color theme="1"/>
        <rFont val="Arial"/>
        <family val="2"/>
      </rPr>
      <t> No. 11, Shuangyuan Road, Hi-Tech Park, Shijingshan District, Beijing, China; </t>
    </r>
    <r>
      <rPr>
        <i/>
        <sz val="12"/>
        <color theme="1"/>
        <rFont val="Arial"/>
        <family val="2"/>
      </rPr>
      <t>and</t>
    </r>
    <r>
      <rPr>
        <sz val="12"/>
        <color theme="1"/>
        <rFont val="Arial"/>
        <family val="2"/>
      </rPr>
      <t> 1 Hongtai Yujing Garden on the West Side of Jianshe Street and the North Side of Renhe Street, Luannan County, Hebei Province, Tangshan City, China; </t>
    </r>
    <r>
      <rPr>
        <i/>
        <sz val="12"/>
        <color theme="1"/>
        <rFont val="Arial"/>
        <family val="2"/>
      </rPr>
      <t>and</t>
    </r>
    <r>
      <rPr>
        <sz val="12"/>
        <color theme="1"/>
        <rFont val="Arial"/>
        <family val="2"/>
      </rPr>
      <t> 3103, Building 3, Zizhu, Shangri-La Garden, Fanglinquan Road, Yaohai District, Anhui Province, Hefei City, China; </t>
    </r>
    <r>
      <rPr>
        <i/>
        <sz val="12"/>
        <color theme="1"/>
        <rFont val="Arial"/>
        <family val="2"/>
      </rPr>
      <t>and</t>
    </r>
    <r>
      <rPr>
        <sz val="12"/>
        <color theme="1"/>
        <rFont val="Arial"/>
        <family val="2"/>
      </rPr>
      <t> Room 1016, No. 289, Chengxin Dajiao Road, Xihanggang Street, Shuangliu District, Sichuan Province, Chengdu City, China; </t>
    </r>
    <r>
      <rPr>
        <i/>
        <sz val="12"/>
        <color theme="1"/>
        <rFont val="Arial"/>
        <family val="2"/>
      </rPr>
      <t>and</t>
    </r>
    <r>
      <rPr>
        <sz val="12"/>
        <color theme="1"/>
        <rFont val="Arial"/>
        <family val="2"/>
      </rPr>
      <t> 7th Floor, Unit 1, Innovation Times Plaza, No. 555, North Section of Yizhou Avenue, High-tech Zone, Chengdu, China; </t>
    </r>
    <r>
      <rPr>
        <i/>
        <sz val="12"/>
        <color theme="1"/>
        <rFont val="Arial"/>
        <family val="2"/>
      </rPr>
      <t>and</t>
    </r>
    <r>
      <rPr>
        <sz val="12"/>
        <color theme="1"/>
        <rFont val="Arial"/>
        <family val="2"/>
      </rPr>
      <t> Area A, Jiangsu Geographic Information Industry Park, No. 18 Lingshan North Road, Xianlin Street, Qixia District, Nanjing City, China; </t>
    </r>
    <r>
      <rPr>
        <i/>
        <sz val="12"/>
        <color theme="1"/>
        <rFont val="Arial"/>
        <family val="2"/>
      </rPr>
      <t>and</t>
    </r>
    <r>
      <rPr>
        <sz val="12"/>
        <color theme="1"/>
        <rFont val="Arial"/>
        <family val="2"/>
      </rPr>
      <t> Building 6, Area A, Jiangsu Geographic Information Industry Park, No. 18 Lingshan North Road, Xianlin Street, Qixia District, Nanjing City, China; </t>
    </r>
    <r>
      <rPr>
        <i/>
        <sz val="12"/>
        <color theme="1"/>
        <rFont val="Arial"/>
        <family val="2"/>
      </rPr>
      <t>and</t>
    </r>
    <r>
      <rPr>
        <sz val="12"/>
        <color theme="1"/>
        <rFont val="Arial"/>
        <family val="2"/>
      </rPr>
      <t> Building 3, No. 211 Beiyan Road, Chongming District, Shanghai (Shanghai Chongming Forest Tourism Park), China.</t>
    </r>
  </si>
  <si>
    <t>CETC LES Information System Group Co., Ltd., a.k.a., the following six aliases:</t>
  </si>
  <si>
    <t>—CLP LES Information System Group Co., Ltd.;</t>
  </si>
  <si>
    <t>—CLP Rice Information System Group Co., Ltd.;</t>
  </si>
  <si>
    <t>—CLP Rice Information System Co., Ltd.;</t>
  </si>
  <si>
    <t>—Electric LES;</t>
  </si>
  <si>
    <r>
      <t>—CETC LES; </t>
    </r>
    <r>
      <rPr>
        <i/>
        <sz val="12"/>
        <color theme="1"/>
        <rFont val="Arial"/>
        <family val="2"/>
      </rPr>
      <t>and</t>
    </r>
  </si>
  <si>
    <t>—Electric Coles.</t>
  </si>
  <si>
    <r>
      <t>No. 1 Alfalfa Garden East Street, Qinhuai District, Nanjing, China; </t>
    </r>
    <r>
      <rPr>
        <i/>
        <sz val="12"/>
        <color theme="1"/>
        <rFont val="Arial"/>
        <family val="2"/>
      </rPr>
      <t>and</t>
    </r>
    <r>
      <rPr>
        <sz val="12"/>
        <color theme="1"/>
        <rFont val="Arial"/>
        <family val="2"/>
      </rPr>
      <t> No. 909, South District, No. 28, Qinhuai District, Nanjing, China.</t>
    </r>
  </si>
  <si>
    <t>Changji Esquel Textile Co. Ltd., a.k.a., the following one alias:</t>
  </si>
  <si>
    <t>—Changji Yida Textile.</t>
  </si>
  <si>
    <r>
      <t>No. 12 Oasis South Road, Changji City, Changji State, Xinjiang (District 55, 2 Hills); </t>
    </r>
    <r>
      <rPr>
        <i/>
        <sz val="12"/>
        <color theme="1"/>
        <rFont val="Arial"/>
        <family val="2"/>
      </rPr>
      <t>and</t>
    </r>
    <r>
      <rPr>
        <sz val="12"/>
        <color theme="1"/>
        <rFont val="Arial"/>
        <family val="2"/>
      </rPr>
      <t> 2 Hill, Area 55, No. 12, Oasis South Road, Changji City, Changji State, Xinjiang.</t>
    </r>
  </si>
  <si>
    <t>Changji Hui Autonomous Prefecture Public Security Bureau,</t>
  </si>
  <si>
    <t>56 Yan'an N Rd., Changji City, XUAR 831100, China.</t>
  </si>
  <si>
    <r>
      <t>Changsha Jingjia Microelectronics Co., Ltd.,902, Building B1, Lugu Science and Technology Innovation Pioneer Park, 1698 Yuelu West Ave., Changsha High-tech Development Zone; </t>
    </r>
    <r>
      <rPr>
        <i/>
        <sz val="12"/>
        <color theme="1"/>
        <rFont val="Arial"/>
        <family val="2"/>
      </rPr>
      <t>and</t>
    </r>
    <r>
      <rPr>
        <sz val="12"/>
        <color theme="1"/>
        <rFont val="Arial"/>
        <family val="2"/>
      </rPr>
      <t> Building 3, Changsha Productivity Promotion Center, No. 2, Lujing Rd., Yuelu District, Changsha City, Hunan Province; </t>
    </r>
    <r>
      <rPr>
        <i/>
        <sz val="12"/>
        <color theme="1"/>
        <rFont val="Arial"/>
        <family val="2"/>
      </rPr>
      <t>and</t>
    </r>
    <r>
      <rPr>
        <sz val="12"/>
        <color theme="1"/>
        <rFont val="Arial"/>
        <family val="2"/>
      </rPr>
      <t> No. 1, Meixihu Road, Yuelu District, Changsha City, Hunan Province, 410221; </t>
    </r>
    <r>
      <rPr>
        <i/>
        <sz val="12"/>
        <color theme="1"/>
        <rFont val="Arial"/>
        <family val="2"/>
      </rPr>
      <t>and</t>
    </r>
    <r>
      <rPr>
        <sz val="12"/>
        <color theme="1"/>
        <rFont val="Arial"/>
        <family val="2"/>
      </rPr>
      <t> Room 1501, Aipu Building, 395 Xinshi North Road, Shijiazhuang City, Hebei Province, China.</t>
    </r>
  </si>
  <si>
    <t>86 FR 71560, 12/17/21.</t>
  </si>
  <si>
    <t>Changzhou Guoguang Data Communications Co., Ltd.,</t>
  </si>
  <si>
    <t>Block C, No. 52 Songtao Rd, Zhonglou Economic Development Zone, Changzhou, China.</t>
  </si>
  <si>
    <t>Changzhou Utek Composite Co., Limited, a.k.a., the following one alias:</t>
  </si>
  <si>
    <t>—CUC.</t>
  </si>
  <si>
    <t>Fuhanyuan 1–812, New North District, Changzhou, 213022, Jiangsu, China.</t>
  </si>
  <si>
    <r>
      <t>Channel Rich Electronics Company Limited, Unit 803, Fourseas Building, 208–212 Nathan Road, Kowloon, Hong Kong; </t>
    </r>
    <r>
      <rPr>
        <i/>
        <sz val="12"/>
        <color theme="1"/>
        <rFont val="Arial"/>
        <family val="2"/>
      </rPr>
      <t>and</t>
    </r>
    <r>
      <rPr>
        <sz val="12"/>
        <color theme="1"/>
        <rFont val="Arial"/>
        <family val="2"/>
      </rPr>
      <t> Room 803, Fourseas Bldg 208–212 Nathan Rd, Kowloon, Hong Kong.</t>
    </r>
  </si>
  <si>
    <t>Check IC Solution Limited, 2–16 Fa Yuen Street, Ho King Commercial Building, 10th Floor, Room 1005, Mong Kok, Kowloon, Hong Kong.</t>
  </si>
  <si>
    <t>Chen Qu, a.k.a., the following one alias:—Chen Choo</t>
  </si>
  <si>
    <t>No. 4 Nanhuan Road, Jinzhou City, Hubei Province, China</t>
  </si>
  <si>
    <r>
      <t>81 FR 14958</t>
    </r>
    <r>
      <rPr>
        <sz val="12"/>
        <color theme="1"/>
        <rFont val="Arial"/>
        <family val="2"/>
      </rPr>
      <t>, 3/21/16. </t>
    </r>
    <r>
      <rPr>
        <sz val="12"/>
        <color rgb="FF3071A9"/>
        <rFont val="Arial"/>
        <family val="2"/>
      </rPr>
      <t>84 FR 40241</t>
    </r>
    <r>
      <rPr>
        <sz val="12"/>
        <color theme="1"/>
        <rFont val="Arial"/>
        <family val="2"/>
      </rPr>
      <t>, 8/14/19.</t>
    </r>
  </si>
  <si>
    <t>Chen Zhouqian, a.k.a., the following one alias:</t>
  </si>
  <si>
    <t>—Zhou Qian.</t>
  </si>
  <si>
    <r>
      <t>Room 1811, B Bldg., Jiahe Tower, No. 3006 Shennan Middle Rd., Shenzhen, China; </t>
    </r>
    <r>
      <rPr>
        <i/>
        <sz val="12"/>
        <color theme="1"/>
        <rFont val="Arial"/>
        <family val="2"/>
      </rPr>
      <t>and</t>
    </r>
    <r>
      <rPr>
        <sz val="12"/>
        <color theme="1"/>
        <rFont val="Arial"/>
        <family val="2"/>
      </rPr>
      <t> Room 06 Blk A 23/F Hoover Ind. Bldg., 26–38 Kwai Cheong Rd., Kwai Chung N.T., Hong Kong; </t>
    </r>
    <r>
      <rPr>
        <i/>
        <sz val="12"/>
        <color theme="1"/>
        <rFont val="Arial"/>
        <family val="2"/>
      </rPr>
      <t>and</t>
    </r>
    <r>
      <rPr>
        <sz val="12"/>
        <color theme="1"/>
        <rFont val="Arial"/>
        <family val="2"/>
      </rPr>
      <t> Unit 614, 6/F., Blk. A, Po Lung Ctr., No.11 Wang Chiu Road, Kowloon Bay, Kowloon, Hong Kong; </t>
    </r>
    <r>
      <rPr>
        <i/>
        <sz val="12"/>
        <color theme="1"/>
        <rFont val="Arial"/>
        <family val="2"/>
      </rPr>
      <t>and</t>
    </r>
    <r>
      <rPr>
        <sz val="12"/>
        <color theme="1"/>
        <rFont val="Arial"/>
        <family val="2"/>
      </rPr>
      <t> Rm. 311, 3/F, Genplas Industrial Bldg., 56 Hoi Yuen Rd., Kwun Tong, Kowloon, Hong Kong; </t>
    </r>
    <r>
      <rPr>
        <i/>
        <sz val="12"/>
        <color theme="1"/>
        <rFont val="Arial"/>
        <family val="2"/>
      </rPr>
      <t>and</t>
    </r>
    <r>
      <rPr>
        <sz val="12"/>
        <color theme="1"/>
        <rFont val="Arial"/>
        <family val="2"/>
      </rPr>
      <t> No. 11 Wang Chiu Road Unit 614A 6F Po Lung Centre, Hong Kong.</t>
    </r>
  </si>
  <si>
    <t>Chengdu Fine Optical Engineering Research Center,</t>
  </si>
  <si>
    <t>No 3 Keyuan, 1st Road, Chengdu Hi-Tech Zone, Chengdu, China.</t>
  </si>
  <si>
    <t>Chengdu GaStone Technology Co., Ltd. (CGTC), a.k.a., the following four aliases:</t>
  </si>
  <si>
    <t>—Chengdu Jiashi Technology Co.;</t>
  </si>
  <si>
    <t>—Chengdu HiWafer Semiconductor;</t>
  </si>
  <si>
    <r>
      <t>—Chengdu Haiwei Technology; </t>
    </r>
    <r>
      <rPr>
        <i/>
        <sz val="12"/>
        <color theme="1"/>
        <rFont val="Arial"/>
        <family val="2"/>
      </rPr>
      <t>and</t>
    </r>
  </si>
  <si>
    <t>—Chengdu Zenith.</t>
  </si>
  <si>
    <r>
      <t>31F, A Tower, Yanlord Square, No. 1, Section 2, Renmind South Road, Chengdu China; </t>
    </r>
    <r>
      <rPr>
        <i/>
        <sz val="12"/>
        <color theme="1"/>
        <rFont val="Arial"/>
        <family val="2"/>
      </rPr>
      <t>and</t>
    </r>
    <r>
      <rPr>
        <sz val="12"/>
        <color theme="1"/>
        <rFont val="Arial"/>
        <family val="2"/>
      </rPr>
      <t> Internet of Things Industrial Park Economic Development District Xinan Hangkonggang (Southwest Airport), Shuangliu County, Chengdu; </t>
    </r>
    <r>
      <rPr>
        <i/>
        <sz val="12"/>
        <color theme="1"/>
        <rFont val="Arial"/>
        <family val="2"/>
      </rPr>
      <t>and</t>
    </r>
    <r>
      <rPr>
        <sz val="12"/>
        <color theme="1"/>
        <rFont val="Arial"/>
        <family val="2"/>
      </rPr>
      <t> 29th Floor, Yanlord Landmark, No. 1 Renmin South Road Section 2, Chengdu; </t>
    </r>
    <r>
      <rPr>
        <i/>
        <sz val="12"/>
        <color theme="1"/>
        <rFont val="Arial"/>
        <family val="2"/>
      </rPr>
      <t>and</t>
    </r>
    <r>
      <rPr>
        <sz val="12"/>
        <color theme="1"/>
        <rFont val="Arial"/>
        <family val="2"/>
      </rPr>
      <t> 29/F Yanlord Landmark Tower A, Chengdu, China; </t>
    </r>
    <r>
      <rPr>
        <i/>
        <sz val="12"/>
        <color theme="1"/>
        <rFont val="Arial"/>
        <family val="2"/>
      </rPr>
      <t>and</t>
    </r>
    <r>
      <rPr>
        <sz val="12"/>
        <color theme="1"/>
        <rFont val="Arial"/>
        <family val="2"/>
      </rPr>
      <t> Union Road, No 88 Internet of Things Industrial, Chengdu, China; </t>
    </r>
    <r>
      <rPr>
        <i/>
        <sz val="12"/>
        <color theme="1"/>
        <rFont val="Arial"/>
        <family val="2"/>
      </rPr>
      <t>and</t>
    </r>
    <r>
      <rPr>
        <sz val="12"/>
        <color theme="1"/>
        <rFont val="Arial"/>
        <family val="2"/>
      </rPr>
      <t> No 88 Wulian Road, Southwest Airp Development Zone, Chengdu, China; </t>
    </r>
    <r>
      <rPr>
        <i/>
        <sz val="12"/>
        <color theme="1"/>
        <rFont val="Arial"/>
        <family val="2"/>
      </rPr>
      <t>and</t>
    </r>
    <r>
      <rPr>
        <sz val="12"/>
        <color theme="1"/>
        <rFont val="Arial"/>
        <family val="2"/>
      </rPr>
      <t> Industrial Park of Internet of Thing SW Airport Eco Dev Zone, Chengdu, China; </t>
    </r>
    <r>
      <rPr>
        <i/>
        <sz val="12"/>
        <color theme="1"/>
        <rFont val="Arial"/>
        <family val="2"/>
      </rPr>
      <t>and</t>
    </r>
    <r>
      <rPr>
        <sz val="12"/>
        <color theme="1"/>
        <rFont val="Arial"/>
        <family val="2"/>
      </rPr>
      <t> Internet Things of Industrial Pa Southwest Airport Economic, Chengdu, China; </t>
    </r>
    <r>
      <rPr>
        <i/>
        <sz val="12"/>
        <color theme="1"/>
        <rFont val="Arial"/>
        <family val="2"/>
      </rPr>
      <t>and</t>
    </r>
    <r>
      <rPr>
        <sz val="12"/>
        <color theme="1"/>
        <rFont val="Arial"/>
        <family val="2"/>
      </rPr>
      <t> The Industrial Park of Internet of Things, Southwest Airport Economic Development Zone, Chengdu, China.</t>
    </r>
  </si>
  <si>
    <r>
      <t>79 FR 44683</t>
    </r>
    <r>
      <rPr>
        <sz val="12"/>
        <color theme="1"/>
        <rFont val="Arial"/>
        <family val="2"/>
      </rPr>
      <t>, 8/1/14. </t>
    </r>
    <r>
      <rPr>
        <sz val="12"/>
        <color rgb="FF3071A9"/>
        <rFont val="Arial"/>
        <family val="2"/>
      </rPr>
      <t>81 FR 14958</t>
    </r>
    <r>
      <rPr>
        <sz val="12"/>
        <color theme="1"/>
        <rFont val="Arial"/>
        <family val="2"/>
      </rPr>
      <t>, 3/21/16. </t>
    </r>
    <r>
      <rPr>
        <sz val="12"/>
        <color rgb="FF3071A9"/>
        <rFont val="Arial"/>
        <family val="2"/>
      </rPr>
      <t>83 FR 37427</t>
    </r>
    <r>
      <rPr>
        <sz val="12"/>
        <color theme="1"/>
        <rFont val="Arial"/>
        <family val="2"/>
      </rPr>
      <t>, 8/1/18.</t>
    </r>
  </si>
  <si>
    <t>Chengdu Haiguang Integrated Circuit, a.k.a., the following two aliases:</t>
  </si>
  <si>
    <r>
      <t>—Hygon; </t>
    </r>
    <r>
      <rPr>
        <i/>
        <sz val="12"/>
        <color theme="1"/>
        <rFont val="Arial"/>
        <family val="2"/>
      </rPr>
      <t>and</t>
    </r>
  </si>
  <si>
    <t>—Chengdu Haiguang Jincheng Dianlu Sheji.</t>
  </si>
  <si>
    <t>China (Sichuan) Free Trade Zone, No. 22–31, 11th Floor, E5, Tianfu Software Park, No. 1366, Middle Section of Tianfu Avenue, Chengdu High-tech Zone, Chengdu, China.</t>
  </si>
  <si>
    <t>84 FR 29373, 6/24/19.</t>
  </si>
  <si>
    <t>Chengdu Haiguang Microelectronics Technology, a.k.a., the following two aliases:</t>
  </si>
  <si>
    <r>
      <t>—HMC; </t>
    </r>
    <r>
      <rPr>
        <i/>
        <sz val="12"/>
        <color theme="1"/>
        <rFont val="Arial"/>
        <family val="2"/>
      </rPr>
      <t>and</t>
    </r>
  </si>
  <si>
    <t>—Chengdu Haiguang Wei Dianzi Jishu.</t>
  </si>
  <si>
    <t>China (Sichuan) Free Trade Zone, No. 23–32, 12th Floor, E5, Tianfu Software Park, No. 1366, Middle Section of Tianfu Avenue, Chengdu High-tech Zone, Chengdu, China.</t>
  </si>
  <si>
    <t>Chengdu Huawei High-Tech Investment Co., Ltd., Chengdu, Sichuan, China.</t>
  </si>
  <si>
    <t>Chengdu Huawei Technologies Co., Ltd., Chengdu, Sichuan, China.</t>
  </si>
  <si>
    <t>Chengdu Jingxin Technology Co. Ltd., a.k.a., the following one alias:</t>
  </si>
  <si>
    <t>—Chengdu Jingxin Teck Inc.</t>
  </si>
  <si>
    <r>
      <t>118 Jitai 5th Road, Building 3, 8th Floor, Room 5, Chengdu High-Tech Zone, China Pilot Free Trade Zone, Chengdu, Sichuan, 610000, China; </t>
    </r>
    <r>
      <rPr>
        <i/>
        <sz val="12"/>
        <color theme="1"/>
        <rFont val="Arial"/>
        <family val="2"/>
      </rPr>
      <t>and</t>
    </r>
    <r>
      <rPr>
        <sz val="12"/>
        <color theme="1"/>
        <rFont val="Arial"/>
        <family val="2"/>
      </rPr>
      <t> 5th Street, Jingrong Start-Up Hub, Tianfu, Chengdu, Sichuan, 610000, China; </t>
    </r>
    <r>
      <rPr>
        <i/>
        <sz val="12"/>
        <color theme="1"/>
        <rFont val="Arial"/>
        <family val="2"/>
      </rPr>
      <t>and</t>
    </r>
    <r>
      <rPr>
        <sz val="12"/>
        <color theme="1"/>
        <rFont val="Arial"/>
        <family val="2"/>
      </rPr>
      <t> No. 97 Shiren N. Road, Floor 2, Qingyang District, Chengdu, Sichuan, 610014 China.</t>
    </r>
  </si>
  <si>
    <t>Chengdu Latest Electronics Technology Company,</t>
  </si>
  <si>
    <r>
      <t>No. 2069 West Yuanda Road, Pixian Modern Industry Harbor South District, Chengdu, Sichuan, China 611730; </t>
    </r>
    <r>
      <rPr>
        <i/>
        <sz val="12"/>
        <color theme="1"/>
        <rFont val="Arial"/>
        <family val="2"/>
      </rPr>
      <t>and</t>
    </r>
  </si>
  <si>
    <r>
      <t>Suite 1–6–1702, West Diaoyu Yaijia Garden, Haidian District, Beijing, China 100142; </t>
    </r>
    <r>
      <rPr>
        <i/>
        <sz val="12"/>
        <color theme="1"/>
        <rFont val="Arial"/>
        <family val="2"/>
      </rPr>
      <t>and</t>
    </r>
  </si>
  <si>
    <r>
      <t>C8–1–402 Xiduan Zhonghua Century city, Technology Road, Xian, China 710075; </t>
    </r>
    <r>
      <rPr>
        <i/>
        <sz val="12"/>
        <color theme="1"/>
        <rFont val="Arial"/>
        <family val="2"/>
      </rPr>
      <t>and</t>
    </r>
  </si>
  <si>
    <t>2–308 No. 115 Hongshan Road, Nanjing, China 210018.</t>
  </si>
  <si>
    <t>79 FR 24565, 5/1/14.</t>
  </si>
  <si>
    <t>Chengdu Poyotencon Technology, No. 175, Shanbanqiao Road, Chenghua District, Chengdu City, Sichuan Province, China.</t>
  </si>
  <si>
    <t>Chengdu Spaceon Technology Co., Ltd., a.k.a., the following one alias:</t>
  </si>
  <si>
    <t>—Tianao Electronics Co., Ltd.</t>
  </si>
  <si>
    <r>
      <t>No. 88 Xinye Road, West High Tech Zone, Chengdu, China; </t>
    </r>
    <r>
      <rPr>
        <i/>
        <sz val="12"/>
        <color theme="1"/>
        <rFont val="Arial"/>
        <family val="2"/>
      </rPr>
      <t>and</t>
    </r>
    <r>
      <rPr>
        <sz val="12"/>
        <color theme="1"/>
        <rFont val="Arial"/>
        <family val="2"/>
      </rPr>
      <t> Spaceon Building, No. 1 Wulidun Road, Chadianzi, Chengdu, China; </t>
    </r>
    <r>
      <rPr>
        <i/>
        <sz val="12"/>
        <color theme="1"/>
        <rFont val="Arial"/>
        <family val="2"/>
      </rPr>
      <t>and</t>
    </r>
    <r>
      <rPr>
        <sz val="12"/>
        <color theme="1"/>
        <rFont val="Arial"/>
        <family val="2"/>
      </rPr>
      <t> Tianao Building, No. 1 Wulidun Road, Chadianzi, Chengdu, China.</t>
    </r>
  </si>
  <si>
    <t>Chengdu Xiwu Security System Alliance Co., Ltd., a.k.a., the following two aliases:</t>
  </si>
  <si>
    <r>
      <t>—Chengdu Xiwuxinan Intelligent System Co., Ltd.; </t>
    </r>
    <r>
      <rPr>
        <i/>
        <sz val="12"/>
        <color theme="1"/>
        <rFont val="Arial"/>
        <family val="2"/>
      </rPr>
      <t>and</t>
    </r>
  </si>
  <si>
    <t>—XWSESA</t>
  </si>
  <si>
    <t>No. 7, Section 4, Renmin South Road, Wuhou District, Chengdu, China.</t>
  </si>
  <si>
    <t>China Academy of Electronics and Information Technology, a.k.a., the following two aliases:</t>
  </si>
  <si>
    <r>
      <t>—CAEIT; </t>
    </r>
    <r>
      <rPr>
        <i/>
        <sz val="12"/>
        <color theme="1"/>
        <rFont val="Arial"/>
        <family val="2"/>
      </rPr>
      <t>and</t>
    </r>
  </si>
  <si>
    <t>—CETC CAEIT.</t>
  </si>
  <si>
    <t>11 Shuangyuan Road, Badachu High-Tech Park, Shijingshan District, Beijing, China. (See alternative address under United Kingdom.)</t>
  </si>
  <si>
    <t>China Academy of Science—Shenyang Institute of Automation, No. 114 Nanta Street, Shenyang, Liaoning, China.</t>
  </si>
  <si>
    <t>China Academy of Space Technology 502 Research Institute, a.k.a., the following three aliases:</t>
  </si>
  <si>
    <t>—502 Research Institute;</t>
  </si>
  <si>
    <r>
      <t>—Beijing Institute of Control Engineering; </t>
    </r>
    <r>
      <rPr>
        <i/>
        <sz val="12"/>
        <color theme="1"/>
        <rFont val="Arial"/>
        <family val="2"/>
      </rPr>
      <t>and</t>
    </r>
  </si>
  <si>
    <t>—BICE.</t>
  </si>
  <si>
    <r>
      <t>No. 31 Zhongguancun Nan Street, Beijing, China; </t>
    </r>
    <r>
      <rPr>
        <i/>
        <sz val="12"/>
        <color theme="1"/>
        <rFont val="Arial"/>
        <family val="2"/>
      </rPr>
      <t>and</t>
    </r>
    <r>
      <rPr>
        <sz val="12"/>
        <color theme="1"/>
        <rFont val="Arial"/>
        <family val="2"/>
      </rPr>
      <t> No. 16 South 3rd Street, Zhonggu, Haidian District, Beijing, China.</t>
    </r>
  </si>
  <si>
    <t>China Academy of Space Technology 513 Research Institute, a.k.a., the following three aliases:</t>
  </si>
  <si>
    <t>—513 Research Institute;</t>
  </si>
  <si>
    <r>
      <t>—Shandong Institute of Space Electronic Technology; </t>
    </r>
    <r>
      <rPr>
        <i/>
        <sz val="12"/>
        <color theme="1"/>
        <rFont val="Arial"/>
        <family val="2"/>
      </rPr>
      <t>and</t>
    </r>
  </si>
  <si>
    <t>—SISET.</t>
  </si>
  <si>
    <t>No. 513 Spaceflight Road, High-Tech Zone, Shandong, China.</t>
  </si>
  <si>
    <t>China Aerodynamics Research and Development Center (CARDC).</t>
  </si>
  <si>
    <t>Sichuan Province.</t>
  </si>
  <si>
    <t>See § 744.3 of this part</t>
  </si>
  <si>
    <t>64 FR 28910, 5/28/99.</t>
  </si>
  <si>
    <t>China Aerospace Science and Industry Corporation Second Academy, a.k.a., the following eight aliases, and thirteen subordinate institutions:</t>
  </si>
  <si>
    <t>—China Changfeng Mechanics and Electronics Technology Academy;</t>
  </si>
  <si>
    <t>—China Chang Feng Mechano-Electronic Engineering Academy;</t>
  </si>
  <si>
    <t>—CASIC Second Academy;</t>
  </si>
  <si>
    <t>—China Chang Feng Mechano-Electronic Engineering Company;</t>
  </si>
  <si>
    <t>—CASIC Academy of Defense Technology;</t>
  </si>
  <si>
    <t>—Second Research Academy of CASIC;</t>
  </si>
  <si>
    <r>
      <t>—Changfeng Electromechanical Technology Design Institute; </t>
    </r>
    <r>
      <rPr>
        <i/>
        <sz val="12"/>
        <color theme="1"/>
        <rFont val="Arial"/>
        <family val="2"/>
      </rPr>
      <t>and</t>
    </r>
  </si>
  <si>
    <t>—China Chang Feng Mechanics and Electronics Technology Academy.</t>
  </si>
  <si>
    <t>Subordinate institution</t>
  </si>
  <si>
    <t>Second Design Department, a.k.a., the following two aliases:</t>
  </si>
  <si>
    <r>
      <t>—Beijing Institute of Electronics Systems Engineering; </t>
    </r>
    <r>
      <rPr>
        <i/>
        <sz val="12"/>
        <color theme="1"/>
        <rFont val="Arial"/>
        <family val="2"/>
      </rPr>
      <t>and</t>
    </r>
  </si>
  <si>
    <t>—Second Planning Department.</t>
  </si>
  <si>
    <t>23rd Research Institute, a.k.a., the following two aliases:</t>
  </si>
  <si>
    <r>
      <t>—Beijing Institute of Radio Measurement; </t>
    </r>
    <r>
      <rPr>
        <i/>
        <sz val="12"/>
        <color theme="1"/>
        <rFont val="Arial"/>
        <family val="2"/>
      </rPr>
      <t>and</t>
    </r>
  </si>
  <si>
    <t>—BIRM.</t>
  </si>
  <si>
    <t>25th Research Institute, a.k.a., the following one alias:</t>
  </si>
  <si>
    <t>—Beijing Institute of Remote Sensing Equipment.</t>
  </si>
  <si>
    <t>83 FR 37427, 8/1/18.</t>
  </si>
  <si>
    <t>201 Research Institute, a.k.a., the following one alias:</t>
  </si>
  <si>
    <t>—Aerospace Science and Technology Defense Technology Research and Experimental Center.</t>
  </si>
  <si>
    <t>203rd Research Institute, a.k.a., the following two aliases:</t>
  </si>
  <si>
    <r>
      <t>—Beijing Radio Measurement and Testing Institute; </t>
    </r>
    <r>
      <rPr>
        <i/>
        <sz val="12"/>
        <color theme="1"/>
        <rFont val="Arial"/>
        <family val="2"/>
      </rPr>
      <t>and</t>
    </r>
  </si>
  <si>
    <t>—Beijing Institute of Radio Metrology and Measurement.</t>
  </si>
  <si>
    <t>204th Research Institute, a.k.a., the following two aliases:</t>
  </si>
  <si>
    <r>
      <t>—Beijing Institute of Computer Applications and Simulation Technology; </t>
    </r>
    <r>
      <rPr>
        <i/>
        <sz val="12"/>
        <color theme="1"/>
        <rFont val="Arial"/>
        <family val="2"/>
      </rPr>
      <t>and</t>
    </r>
  </si>
  <si>
    <t>—706th Research Institute.</t>
  </si>
  <si>
    <t>206th Research Institute, a.k.a., the following two aliases:</t>
  </si>
  <si>
    <r>
      <t>—Beijing Institute of Mechanical Equipment; </t>
    </r>
    <r>
      <rPr>
        <i/>
        <sz val="12"/>
        <color theme="1"/>
        <rFont val="Arial"/>
        <family val="2"/>
      </rPr>
      <t>and</t>
    </r>
  </si>
  <si>
    <t>—Beijing Institute of Machinery and Equipment.</t>
  </si>
  <si>
    <t>207th Research Institute, a.k.a., the following three aliases:</t>
  </si>
  <si>
    <t>—Beijing Guangda Optoelectronics;</t>
  </si>
  <si>
    <r>
      <t>—Beijing Institute of Environmental Features; </t>
    </r>
    <r>
      <rPr>
        <i/>
        <sz val="12"/>
        <color theme="1"/>
        <rFont val="Arial"/>
        <family val="2"/>
      </rPr>
      <t>and</t>
    </r>
  </si>
  <si>
    <t>—Beijing Institute of Environmental Characteristics.</t>
  </si>
  <si>
    <t>208th Research Institute, a.k.a., the following one alias:</t>
  </si>
  <si>
    <t>—Beijing Electronic Document Service Center.</t>
  </si>
  <si>
    <t>210th Research Institute, a.k.a., the following one alias:</t>
  </si>
  <si>
    <t>—Xian Changfeng Electromechanical Institute.</t>
  </si>
  <si>
    <t>283 Factory, a.k.a., the following one alias:</t>
  </si>
  <si>
    <t>—Beijing Xinfeng Machinery Factory.</t>
  </si>
  <si>
    <t>284 Factory, a.k.a., the following two aliases:</t>
  </si>
  <si>
    <r>
      <t>—Beijing Changfeng Machinery Factory; </t>
    </r>
    <r>
      <rPr>
        <i/>
        <sz val="12"/>
        <color theme="1"/>
        <rFont val="Arial"/>
        <family val="2"/>
      </rPr>
      <t>and</t>
    </r>
  </si>
  <si>
    <t>—Beijing Changfeng Xinlian Project Management.</t>
  </si>
  <si>
    <t>699 Factory, a.k.a., the following one alias:</t>
  </si>
  <si>
    <t>—Beijing Xinli Machinery Factory.</t>
  </si>
  <si>
    <t>The following addresses apply to the entity and to the thirteen subordinate institutions:</t>
  </si>
  <si>
    <r>
      <t>50 Yongding Road, Haidian District, Beijing, China; </t>
    </r>
    <r>
      <rPr>
        <i/>
        <sz val="12"/>
        <color theme="1"/>
        <rFont val="Arial"/>
        <family val="2"/>
      </rPr>
      <t>and</t>
    </r>
    <r>
      <rPr>
        <sz val="12"/>
        <color theme="1"/>
        <rFont val="Arial"/>
        <family val="2"/>
      </rPr>
      <t> 51 Yongding Road, Haidian District, Beijing, China; </t>
    </r>
    <r>
      <rPr>
        <i/>
        <sz val="12"/>
        <color theme="1"/>
        <rFont val="Arial"/>
        <family val="2"/>
      </rPr>
      <t>and</t>
    </r>
    <r>
      <rPr>
        <sz val="12"/>
        <color theme="1"/>
        <rFont val="Arial"/>
        <family val="2"/>
      </rPr>
      <t> 52 Yongding Road, Haidian District, Beijing, China; </t>
    </r>
    <r>
      <rPr>
        <i/>
        <sz val="12"/>
        <color theme="1"/>
        <rFont val="Arial"/>
        <family val="2"/>
      </rPr>
      <t>and</t>
    </r>
    <r>
      <rPr>
        <sz val="12"/>
        <color theme="1"/>
        <rFont val="Arial"/>
        <family val="2"/>
      </rPr>
      <t> 58 Yongding Road, Haidian District, Beijing, China; </t>
    </r>
    <r>
      <rPr>
        <i/>
        <sz val="12"/>
        <color theme="1"/>
        <rFont val="Arial"/>
        <family val="2"/>
      </rPr>
      <t>and</t>
    </r>
    <r>
      <rPr>
        <sz val="12"/>
        <color theme="1"/>
        <rFont val="Arial"/>
        <family val="2"/>
      </rPr>
      <t> 90 Dianzi Road, Section One, Xian, China.</t>
    </r>
  </si>
  <si>
    <t>China Aerospace Science and Industry Corporation (CASIC) 3rd Academy, a.k.a., the following three aliases:</t>
  </si>
  <si>
    <t>—China Haiying Electro-Mechanical Technology Academy (CHETA);</t>
  </si>
  <si>
    <r>
      <t>—HiWING Mechanical &amp; Electrical Technology Corporation; </t>
    </r>
    <r>
      <rPr>
        <i/>
        <sz val="12"/>
        <color theme="1"/>
        <rFont val="Arial"/>
        <family val="2"/>
      </rPr>
      <t>and</t>
    </r>
  </si>
  <si>
    <t>—Beijing HY Electronic Tech Co</t>
  </si>
  <si>
    <r>
      <t>No. 1 Haiying Rd, Fengtai Technology District, Tower 1, 7/F, Beijing; </t>
    </r>
    <r>
      <rPr>
        <i/>
        <sz val="12"/>
        <color theme="1"/>
        <rFont val="Arial"/>
        <family val="2"/>
      </rPr>
      <t>and</t>
    </r>
    <r>
      <rPr>
        <sz val="12"/>
        <color theme="1"/>
        <rFont val="Arial"/>
        <family val="2"/>
      </rPr>
      <t> F/5 #5 BLDG Hangtian Haiying Tech No 1 Kaiying Rd, Feng Tai District, Beijing 100089; </t>
    </r>
    <r>
      <rPr>
        <i/>
        <sz val="12"/>
        <color theme="1"/>
        <rFont val="Arial"/>
        <family val="2"/>
      </rPr>
      <t>and</t>
    </r>
    <r>
      <rPr>
        <sz val="12"/>
        <color theme="1"/>
        <rFont val="Arial"/>
        <family val="2"/>
      </rPr>
      <t> No. 11, Hepingli East Street, Dongcheng District, Beijing; </t>
    </r>
    <r>
      <rPr>
        <i/>
        <sz val="12"/>
        <color theme="1"/>
        <rFont val="Arial"/>
        <family val="2"/>
      </rPr>
      <t>and</t>
    </r>
    <r>
      <rPr>
        <sz val="12"/>
        <color theme="1"/>
        <rFont val="Arial"/>
        <family val="2"/>
      </rPr>
      <t> P.O. Box 7200–80, Beijing 100074</t>
    </r>
  </si>
  <si>
    <r>
      <t>66 FR 24267</t>
    </r>
    <r>
      <rPr>
        <sz val="12"/>
        <color theme="1"/>
        <rFont val="Arial"/>
        <family val="2"/>
      </rPr>
      <t>, 5/14/01. </t>
    </r>
    <r>
      <rPr>
        <sz val="12"/>
        <color rgb="FF3071A9"/>
        <rFont val="Arial"/>
        <family val="2"/>
      </rPr>
      <t>75 FR 78883</t>
    </r>
    <r>
      <rPr>
        <sz val="12"/>
        <color theme="1"/>
        <rFont val="Arial"/>
        <family val="2"/>
      </rPr>
      <t>, 12/17/10. </t>
    </r>
    <r>
      <rPr>
        <sz val="12"/>
        <color rgb="FF3071A9"/>
        <rFont val="Arial"/>
        <family val="2"/>
      </rPr>
      <t>77 FR 58006</t>
    </r>
    <r>
      <rPr>
        <sz val="12"/>
        <color theme="1"/>
        <rFont val="Arial"/>
        <family val="2"/>
      </rPr>
      <t>, 9/19/12. </t>
    </r>
    <r>
      <rPr>
        <sz val="12"/>
        <color rgb="FF3071A9"/>
        <rFont val="Arial"/>
        <family val="2"/>
      </rPr>
      <t>84 FR 40241</t>
    </r>
    <r>
      <rPr>
        <sz val="12"/>
        <color theme="1"/>
        <rFont val="Arial"/>
        <family val="2"/>
      </rPr>
      <t>, 8/14/19.</t>
    </r>
  </si>
  <si>
    <t>China Aerospace Science and Industry Corporation (CASIC) 3rd Academy's 159 Factory, a.k.a., the following two aliases:</t>
  </si>
  <si>
    <r>
      <t>—159th Factory; </t>
    </r>
    <r>
      <rPr>
        <i/>
        <sz val="12"/>
        <color theme="1"/>
        <rFont val="Arial"/>
        <family val="2"/>
      </rPr>
      <t>and</t>
    </r>
  </si>
  <si>
    <t>—Beijing Xinghang Electromechanical Equipment Factory</t>
  </si>
  <si>
    <t>No. 9, DongWangzuo North Road, Yungang, Fengtai District, Beijing, 100074</t>
  </si>
  <si>
    <t>China Aerospace Science and Industry Corporation (CASIC) 3rd Academy's 239 Factory, a.k.a., the following two aliases:</t>
  </si>
  <si>
    <r>
      <t>—239th Factory; </t>
    </r>
    <r>
      <rPr>
        <i/>
        <sz val="12"/>
        <color theme="1"/>
        <rFont val="Arial"/>
        <family val="2"/>
      </rPr>
      <t>and</t>
    </r>
  </si>
  <si>
    <t>—Beijing Hangxing Machinery Manufacturing Corporation., Ltd</t>
  </si>
  <si>
    <t>No. 11 Hepingli East Street, Dongcheng District, Beijing 100013</t>
  </si>
  <si>
    <t>China Aerospace Science and Industry Corporation (CASIC) 3rd Academy, 31 Research Institute, a.k.a., the following two aliases:</t>
  </si>
  <si>
    <r>
      <t>—31st Institute; </t>
    </r>
    <r>
      <rPr>
        <i/>
        <sz val="12"/>
        <color theme="1"/>
        <rFont val="Arial"/>
        <family val="2"/>
      </rPr>
      <t>and</t>
    </r>
  </si>
  <si>
    <t>—Beijing Power Machinery Institute.</t>
  </si>
  <si>
    <t>No. 17, Yungang West Road, Fengtai District, Beijing</t>
  </si>
  <si>
    <r>
      <t>66 FR 24266</t>
    </r>
    <r>
      <rPr>
        <sz val="12"/>
        <color theme="1"/>
        <rFont val="Arial"/>
        <family val="2"/>
      </rPr>
      <t>, 5/14/01. </t>
    </r>
    <r>
      <rPr>
        <sz val="12"/>
        <color rgb="FF3071A9"/>
        <rFont val="Arial"/>
        <family val="2"/>
      </rPr>
      <t>75 FR 78877</t>
    </r>
    <r>
      <rPr>
        <sz val="12"/>
        <color theme="1"/>
        <rFont val="Arial"/>
        <family val="2"/>
      </rPr>
      <t>, 12/17/10. </t>
    </r>
    <r>
      <rPr>
        <sz val="12"/>
        <color rgb="FF3071A9"/>
        <rFont val="Arial"/>
        <family val="2"/>
      </rPr>
      <t>84 FR 40241</t>
    </r>
    <r>
      <rPr>
        <sz val="12"/>
        <color theme="1"/>
        <rFont val="Arial"/>
        <family val="2"/>
      </rPr>
      <t>, 8/14/19.</t>
    </r>
  </si>
  <si>
    <t>China Aerospace Science and Industry Corporation (CASIC) 3rd Academy, 33 Research Institute, a.k.a., the following two aliases:</t>
  </si>
  <si>
    <r>
      <t>—33rd Institute; </t>
    </r>
    <r>
      <rPr>
        <i/>
        <sz val="12"/>
        <color theme="1"/>
        <rFont val="Arial"/>
        <family val="2"/>
      </rPr>
      <t>and</t>
    </r>
  </si>
  <si>
    <t>—Beijing Automation Control Equipment Institute (BACEI)</t>
  </si>
  <si>
    <t>No. 1, Yungang Beili, Fengtai District, Beijing 100074</t>
  </si>
  <si>
    <r>
      <t>66 FR 24266</t>
    </r>
    <r>
      <rPr>
        <sz val="12"/>
        <color theme="1"/>
        <rFont val="Arial"/>
        <family val="2"/>
      </rPr>
      <t>, 5/14/01. </t>
    </r>
    <r>
      <rPr>
        <sz val="12"/>
        <color rgb="FF3071A9"/>
        <rFont val="Arial"/>
        <family val="2"/>
      </rPr>
      <t>75 FR 78883</t>
    </r>
    <r>
      <rPr>
        <sz val="12"/>
        <color theme="1"/>
        <rFont val="Arial"/>
        <family val="2"/>
      </rPr>
      <t>, 12/17/10. </t>
    </r>
    <r>
      <rPr>
        <sz val="12"/>
        <color rgb="FF3071A9"/>
        <rFont val="Arial"/>
        <family val="2"/>
      </rPr>
      <t>77 FR 58006</t>
    </r>
    <r>
      <rPr>
        <sz val="12"/>
        <color theme="1"/>
        <rFont val="Arial"/>
        <family val="2"/>
      </rPr>
      <t>, 9/19/12. </t>
    </r>
    <r>
      <rPr>
        <sz val="12"/>
        <color rgb="FF3071A9"/>
        <rFont val="Arial"/>
        <family val="2"/>
      </rPr>
      <t>81 FR 64696</t>
    </r>
    <r>
      <rPr>
        <sz val="12"/>
        <color theme="1"/>
        <rFont val="Arial"/>
        <family val="2"/>
      </rPr>
      <t>, 9/20/16. </t>
    </r>
    <r>
      <rPr>
        <sz val="12"/>
        <color rgb="FF3071A9"/>
        <rFont val="Arial"/>
        <family val="2"/>
      </rPr>
      <t>84 FR 40241</t>
    </r>
    <r>
      <rPr>
        <sz val="12"/>
        <color theme="1"/>
        <rFont val="Arial"/>
        <family val="2"/>
      </rPr>
      <t>, 8/14/19.</t>
    </r>
  </si>
  <si>
    <t>China Aerospace Science and Industry Corporation (CASIC) 3rd Academy, 35 Research Institute, a.k.a, the following two aliases:</t>
  </si>
  <si>
    <r>
      <t>—35th Institute; </t>
    </r>
    <r>
      <rPr>
        <i/>
        <sz val="12"/>
        <color theme="1"/>
        <rFont val="Arial"/>
        <family val="2"/>
      </rPr>
      <t>and</t>
    </r>
  </si>
  <si>
    <t>—Huahang Institute of Radio Measurement</t>
  </si>
  <si>
    <t>No. 3 South Street, Hepingli East Road, Dongcheng, Beijing, 100013</t>
  </si>
  <si>
    <t>China Aerospace Science and Technology Corporation (CASC) 1st Academy 12 Research Institute, a.k.a., the following two aliases:</t>
  </si>
  <si>
    <r>
      <t>—Beijing Aerospace Automatic Control Institute (BICD); </t>
    </r>
    <r>
      <rPr>
        <i/>
        <sz val="12"/>
        <color theme="1"/>
        <rFont val="Arial"/>
        <family val="2"/>
      </rPr>
      <t>and</t>
    </r>
  </si>
  <si>
    <t>—12th Institute</t>
  </si>
  <si>
    <r>
      <t>51 Yong Ding Road, Beijing; </t>
    </r>
    <r>
      <rPr>
        <i/>
        <sz val="12"/>
        <color theme="1"/>
        <rFont val="Arial"/>
        <family val="2"/>
      </rPr>
      <t>and</t>
    </r>
    <r>
      <rPr>
        <sz val="12"/>
        <color theme="1"/>
        <rFont val="Arial"/>
        <family val="2"/>
      </rPr>
      <t> No. 50 Yongding Road, Haidian District, Beijing 100854</t>
    </r>
  </si>
  <si>
    <r>
      <t>64 FR 28909</t>
    </r>
    <r>
      <rPr>
        <sz val="12"/>
        <color theme="1"/>
        <rFont val="Arial"/>
        <family val="2"/>
      </rPr>
      <t>, 5/28/99. </t>
    </r>
    <r>
      <rPr>
        <sz val="12"/>
        <color rgb="FF3071A9"/>
        <rFont val="Arial"/>
        <family val="2"/>
      </rPr>
      <t>75 FR 78883</t>
    </r>
    <r>
      <rPr>
        <sz val="12"/>
        <color theme="1"/>
        <rFont val="Arial"/>
        <family val="2"/>
      </rPr>
      <t>, 12/17/10. </t>
    </r>
    <r>
      <rPr>
        <sz val="12"/>
        <color rgb="FF3071A9"/>
        <rFont val="Arial"/>
        <family val="2"/>
      </rPr>
      <t>77 FR 58006</t>
    </r>
    <r>
      <rPr>
        <sz val="12"/>
        <color theme="1"/>
        <rFont val="Arial"/>
        <family val="2"/>
      </rPr>
      <t>, 9/19/12. </t>
    </r>
    <r>
      <rPr>
        <sz val="12"/>
        <color rgb="FF3071A9"/>
        <rFont val="Arial"/>
        <family val="2"/>
      </rPr>
      <t>81 FR 64696</t>
    </r>
    <r>
      <rPr>
        <sz val="12"/>
        <color theme="1"/>
        <rFont val="Arial"/>
        <family val="2"/>
      </rPr>
      <t>, 9/20/16. </t>
    </r>
    <r>
      <rPr>
        <sz val="12"/>
        <color rgb="FF3071A9"/>
        <rFont val="Arial"/>
        <family val="2"/>
      </rPr>
      <t>84 FR 40241</t>
    </r>
    <r>
      <rPr>
        <sz val="12"/>
        <color theme="1"/>
        <rFont val="Arial"/>
        <family val="2"/>
      </rPr>
      <t>, 8/14/19.</t>
    </r>
  </si>
  <si>
    <t>China Aerospace Science and Technology Corporation (CASC) 1st Academy 702 Research Institute, a.k.a., the following two aliases:</t>
  </si>
  <si>
    <r>
      <t>—702nd Institute; </t>
    </r>
    <r>
      <rPr>
        <i/>
        <sz val="12"/>
        <color theme="1"/>
        <rFont val="Arial"/>
        <family val="2"/>
      </rPr>
      <t>and</t>
    </r>
  </si>
  <si>
    <t>—Beijing Institute of Structure and Environmental Engineering (BISE)</t>
  </si>
  <si>
    <t>No. 30 Wanyuan Road, Beijing</t>
  </si>
  <si>
    <r>
      <t>64 FR 28909</t>
    </r>
    <r>
      <rPr>
        <sz val="12"/>
        <color theme="1"/>
        <rFont val="Arial"/>
        <family val="2"/>
      </rPr>
      <t>, 5/28/99. </t>
    </r>
    <r>
      <rPr>
        <sz val="12"/>
        <color rgb="FF3071A9"/>
        <rFont val="Arial"/>
        <family val="2"/>
      </rPr>
      <t>75 FR 78877</t>
    </r>
    <r>
      <rPr>
        <sz val="12"/>
        <color theme="1"/>
        <rFont val="Arial"/>
        <family val="2"/>
      </rPr>
      <t>, 12/17/10. </t>
    </r>
    <r>
      <rPr>
        <sz val="12"/>
        <color rgb="FF3071A9"/>
        <rFont val="Arial"/>
        <family val="2"/>
      </rPr>
      <t>81 FR 64696</t>
    </r>
    <r>
      <rPr>
        <sz val="12"/>
        <color theme="1"/>
        <rFont val="Arial"/>
        <family val="2"/>
      </rPr>
      <t>, 9/20/16. </t>
    </r>
    <r>
      <rPr>
        <sz val="12"/>
        <color rgb="FF3071A9"/>
        <rFont val="Arial"/>
        <family val="2"/>
      </rPr>
      <t>84 FR 40241</t>
    </r>
    <r>
      <rPr>
        <sz val="12"/>
        <color theme="1"/>
        <rFont val="Arial"/>
        <family val="2"/>
      </rPr>
      <t>, 8/14/19.</t>
    </r>
  </si>
  <si>
    <t>China Aerospace Science and Technology Corporation (CASC) 1st Academy First Design Department, a.k.a., the following one alias:</t>
  </si>
  <si>
    <t>—1st General Design Department</t>
  </si>
  <si>
    <t>1 South Dahongmen Road, Fengtai District, Beijing 100076</t>
  </si>
  <si>
    <r>
      <t>66 FR 24266</t>
    </r>
    <r>
      <rPr>
        <sz val="12"/>
        <color theme="1"/>
        <rFont val="Arial"/>
        <family val="2"/>
      </rPr>
      <t>, 5/14/01. </t>
    </r>
    <r>
      <rPr>
        <sz val="12"/>
        <color rgb="FF3071A9"/>
        <rFont val="Arial"/>
        <family val="2"/>
      </rPr>
      <t>75 FR 78883</t>
    </r>
    <r>
      <rPr>
        <sz val="12"/>
        <color theme="1"/>
        <rFont val="Arial"/>
        <family val="2"/>
      </rPr>
      <t>, 12/17/10. </t>
    </r>
    <r>
      <rPr>
        <sz val="12"/>
        <color rgb="FF3071A9"/>
        <rFont val="Arial"/>
        <family val="2"/>
      </rPr>
      <t>77 FR 58006</t>
    </r>
    <r>
      <rPr>
        <sz val="12"/>
        <color theme="1"/>
        <rFont val="Arial"/>
        <family val="2"/>
      </rPr>
      <t>, 9/19/12. </t>
    </r>
    <r>
      <rPr>
        <sz val="12"/>
        <color rgb="FF3071A9"/>
        <rFont val="Arial"/>
        <family val="2"/>
      </rPr>
      <t>84 FR 40241</t>
    </r>
    <r>
      <rPr>
        <sz val="12"/>
        <color theme="1"/>
        <rFont val="Arial"/>
        <family val="2"/>
      </rPr>
      <t>, 8/14/19.</t>
    </r>
  </si>
  <si>
    <t>China Aerospace Science and Technology Corporation (CASC) 8th Academy, and the following three aliases:</t>
  </si>
  <si>
    <t>—Shanghai Academy of Spaceflight Technology (SAST);</t>
  </si>
  <si>
    <r>
      <t>—Shanghai Institute of Space; </t>
    </r>
    <r>
      <rPr>
        <i/>
        <sz val="12"/>
        <color theme="1"/>
        <rFont val="Arial"/>
        <family val="2"/>
      </rPr>
      <t>and</t>
    </r>
  </si>
  <si>
    <t>—MOA#8 Academy</t>
  </si>
  <si>
    <r>
      <t>Shanghai Spaceflight Tower, 222 Cao Xi Road, Shanghai, 200233; </t>
    </r>
    <r>
      <rPr>
        <i/>
        <sz val="12"/>
        <color theme="1"/>
        <rFont val="Arial"/>
        <family val="2"/>
      </rPr>
      <t>and</t>
    </r>
    <r>
      <rPr>
        <sz val="12"/>
        <color theme="1"/>
        <rFont val="Arial"/>
        <family val="2"/>
      </rPr>
      <t> No. 3888 Yuanjiang Road, Minhang District, Shanghai 201109; </t>
    </r>
    <r>
      <rPr>
        <i/>
        <sz val="12"/>
        <color theme="1"/>
        <rFont val="Arial"/>
        <family val="2"/>
      </rPr>
      <t>and</t>
    </r>
    <r>
      <rPr>
        <sz val="12"/>
        <color theme="1"/>
        <rFont val="Arial"/>
        <family val="2"/>
      </rPr>
      <t> No. 2965 Dongchuan Rd Minhang District Shanghai, China</t>
    </r>
  </si>
  <si>
    <t>China Aerospace Science and Technology Corporation (CASC) 8th Academy 811 Research Institute, and the following two aliases:</t>
  </si>
  <si>
    <r>
      <t>—811th Institute; </t>
    </r>
    <r>
      <rPr>
        <i/>
        <sz val="12"/>
        <color theme="1"/>
        <rFont val="Arial"/>
        <family val="2"/>
      </rPr>
      <t>and</t>
    </r>
  </si>
  <si>
    <t>—Shanghai Institute of Space Power Sources</t>
  </si>
  <si>
    <r>
      <t>388 Cang Wu Road, Shanghai; </t>
    </r>
    <r>
      <rPr>
        <i/>
        <sz val="12"/>
        <color theme="1"/>
        <rFont val="Arial"/>
        <family val="2"/>
      </rPr>
      <t>and</t>
    </r>
    <r>
      <rPr>
        <sz val="12"/>
        <color theme="1"/>
        <rFont val="Arial"/>
        <family val="2"/>
      </rPr>
      <t> 2965 Dongchuan Road, Minhang District, Shanghai 200245</t>
    </r>
  </si>
  <si>
    <t>China Aerospace Science and Technology Corporation (CASC) 9th Academy 13 Research Institute, a.k.a., the following four aliases:</t>
  </si>
  <si>
    <t>—13th Institute;</t>
  </si>
  <si>
    <t>—Beijing Institute of Aerospace Control Devices (BIACD);</t>
  </si>
  <si>
    <r>
      <t>—230 Factory; </t>
    </r>
    <r>
      <rPr>
        <i/>
        <sz val="12"/>
        <color theme="1"/>
        <rFont val="Arial"/>
        <family val="2"/>
      </rPr>
      <t>and</t>
    </r>
  </si>
  <si>
    <t>—Beijing Aerospace Times Optical-Electronic Technology Co., Ltd</t>
  </si>
  <si>
    <t>No. 1 Fengying East Road, Haidian District, Beijing 100094</t>
  </si>
  <si>
    <r>
      <t>66 FR 24265</t>
    </r>
    <r>
      <rPr>
        <sz val="12"/>
        <color theme="1"/>
        <rFont val="Arial"/>
        <family val="2"/>
      </rPr>
      <t>, 5/14/01. </t>
    </r>
    <r>
      <rPr>
        <sz val="12"/>
        <color rgb="FF3071A9"/>
        <rFont val="Arial"/>
        <family val="2"/>
      </rPr>
      <t>75 FR 78877</t>
    </r>
    <r>
      <rPr>
        <sz val="12"/>
        <color theme="1"/>
        <rFont val="Arial"/>
        <family val="2"/>
      </rPr>
      <t>, 12/17/10. </t>
    </r>
    <r>
      <rPr>
        <sz val="12"/>
        <color rgb="FF3071A9"/>
        <rFont val="Arial"/>
        <family val="2"/>
      </rPr>
      <t>84 FR 40241</t>
    </r>
    <r>
      <rPr>
        <sz val="12"/>
        <color theme="1"/>
        <rFont val="Arial"/>
        <family val="2"/>
      </rPr>
      <t>, 8/14/19.</t>
    </r>
  </si>
  <si>
    <t>China Aerospace Science and Technology Corporation (CASC) 9th Academy 771 Research Institute, a.k.a., the following five aliases:</t>
  </si>
  <si>
    <t>—Xi'an Institute of Microelectronics;</t>
  </si>
  <si>
    <t>—Xi'an Microelectronics Technology Institute;</t>
  </si>
  <si>
    <t>—XMTI;</t>
  </si>
  <si>
    <r>
      <t>—771 Research Institute; </t>
    </r>
    <r>
      <rPr>
        <i/>
        <sz val="12"/>
        <color theme="1"/>
        <rFont val="Arial"/>
        <family val="2"/>
      </rPr>
      <t>and</t>
    </r>
  </si>
  <si>
    <t>—Lishan Microelectronics Company.</t>
  </si>
  <si>
    <r>
      <t>No. 198 Taibai South Road, Shaanxi, China; </t>
    </r>
    <r>
      <rPr>
        <i/>
        <sz val="12"/>
        <color theme="1"/>
        <rFont val="Arial"/>
        <family val="2"/>
      </rPr>
      <t>and</t>
    </r>
    <r>
      <rPr>
        <sz val="12"/>
        <color theme="1"/>
        <rFont val="Arial"/>
        <family val="2"/>
      </rPr>
      <t> No. 198 Taibai Nan Road, Xian, China.</t>
    </r>
  </si>
  <si>
    <t>China Aerospace Science and Technology Corporation (CASC) 9th Academy 772 Research Institute, a.k.a., the following four aliases:</t>
  </si>
  <si>
    <t>—772 Research Institute;</t>
  </si>
  <si>
    <t>—Beijing Institute of Microelectronics Technology;</t>
  </si>
  <si>
    <r>
      <t>—Beijing Microelectronics Technology Institute; </t>
    </r>
    <r>
      <rPr>
        <i/>
        <sz val="12"/>
        <color theme="1"/>
        <rFont val="Arial"/>
        <family val="2"/>
      </rPr>
      <t>and</t>
    </r>
  </si>
  <si>
    <t>—BMTI.</t>
  </si>
  <si>
    <t>No. 2, Siyingmen North Road, Donggaodi, Fengtai District, Beijing, China.</t>
  </si>
  <si>
    <t>China Aviation Development Harbin Bearing Co., Ltd., a.k.a. the following three aliases:</t>
  </si>
  <si>
    <t>—AVIC Harbin Bearing;</t>
  </si>
  <si>
    <r>
      <t>—Harbin AVIC Bearing Co Ltd; </t>
    </r>
    <r>
      <rPr>
        <i/>
        <sz val="12"/>
        <color theme="1"/>
        <rFont val="Arial"/>
        <family val="2"/>
      </rPr>
      <t>and</t>
    </r>
  </si>
  <si>
    <t>—AviChina Harbin Bearing</t>
  </si>
  <si>
    <r>
      <t>No. 888 Nanjing Road, Hulan District, Harbin (New District Trust Handling Area), China; </t>
    </r>
    <r>
      <rPr>
        <i/>
        <sz val="12"/>
        <color theme="1"/>
        <rFont val="Arial"/>
        <family val="2"/>
      </rPr>
      <t>and</t>
    </r>
    <r>
      <rPr>
        <sz val="12"/>
        <color theme="1"/>
        <rFont val="Arial"/>
        <family val="2"/>
      </rPr>
      <t> No. 81, East Wujinnan Road, Xilong Street, Harbin, China; </t>
    </r>
    <r>
      <rPr>
        <i/>
        <sz val="12"/>
        <color theme="1"/>
        <rFont val="Arial"/>
        <family val="2"/>
      </rPr>
      <t>and</t>
    </r>
    <r>
      <rPr>
        <sz val="12"/>
        <color theme="1"/>
        <rFont val="Arial"/>
        <family val="2"/>
      </rPr>
      <t> North Side of Traffic Management Office, Linxi County, Xingtai City, Hebei Province, China.</t>
    </r>
  </si>
  <si>
    <t>88 FR 40085, 6/21/23.</t>
  </si>
  <si>
    <t>China Communications Construction Company Dredging Group Co. Ltd., a.k.a., the following two aliases:</t>
  </si>
  <si>
    <r>
      <t>—CCCC Dredging (Group); </t>
    </r>
    <r>
      <rPr>
        <i/>
        <sz val="12"/>
        <color theme="1"/>
        <rFont val="Arial"/>
        <family val="2"/>
      </rPr>
      <t>and</t>
    </r>
  </si>
  <si>
    <t>—CCCC Dredging.</t>
  </si>
  <si>
    <r>
      <t>Zhongjiao Building, Block A Desheng, International Beijing, 100088 China; </t>
    </r>
    <r>
      <rPr>
        <i/>
        <sz val="12"/>
        <color theme="1"/>
        <rFont val="Arial"/>
        <family val="2"/>
      </rPr>
      <t>and</t>
    </r>
    <r>
      <rPr>
        <sz val="12"/>
        <color theme="1"/>
        <rFont val="Arial"/>
        <family val="2"/>
      </rPr>
      <t> Room 201, 1296 Xuchang Road, Yangpu District, Shanghai, China; </t>
    </r>
    <r>
      <rPr>
        <i/>
        <sz val="12"/>
        <color theme="1"/>
        <rFont val="Arial"/>
        <family val="2"/>
      </rPr>
      <t>and</t>
    </r>
    <r>
      <rPr>
        <sz val="12"/>
        <color theme="1"/>
        <rFont val="Arial"/>
        <family val="2"/>
      </rPr>
      <t> China Communications Building, Block A, Desheng International, No. 85 Deshengmenwai Street, Xicheng District, Beijing, China.</t>
    </r>
  </si>
  <si>
    <t>China Communications Construction Company Guangzhou Waterway Bureau, a.k.a., the following two aliases:</t>
  </si>
  <si>
    <r>
      <t>—CCCC Guangzhou Waterway Bureau; </t>
    </r>
    <r>
      <rPr>
        <i/>
        <sz val="12"/>
        <color theme="1"/>
        <rFont val="Arial"/>
        <family val="2"/>
      </rPr>
      <t>and</t>
    </r>
  </si>
  <si>
    <t>—CCCC Guangzhou Dredging Company.</t>
  </si>
  <si>
    <r>
      <t>29th Floor, No. 298 Lijiao Road, Haizhu District, Guangzhou, China; </t>
    </r>
    <r>
      <rPr>
        <i/>
        <sz val="12"/>
        <color theme="1"/>
        <rFont val="Arial"/>
        <family val="2"/>
      </rPr>
      <t>and</t>
    </r>
    <r>
      <rPr>
        <sz val="12"/>
        <color theme="1"/>
        <rFont val="Arial"/>
        <family val="2"/>
      </rPr>
      <t> No. 298, Lijiao Road, Haizhu District, Guangzhou, China.</t>
    </r>
  </si>
  <si>
    <t>China Communications Construction Company Ltd., No. 85 Deshengmenwai St. Xicheng District, Beijing 100088, China.</t>
  </si>
  <si>
    <t>China Communications Construction Company Second Navigation Engineering Bureau, a.k.a., the following three aliases:</t>
  </si>
  <si>
    <t>—CCCC Second Navigation Engineering Bureau;</t>
  </si>
  <si>
    <r>
      <t>—China Communications Second Navigation Engineering Bureau; </t>
    </r>
    <r>
      <rPr>
        <i/>
        <sz val="12"/>
        <color theme="1"/>
        <rFont val="Arial"/>
        <family val="2"/>
      </rPr>
      <t>and</t>
    </r>
  </si>
  <si>
    <t>—CCCC Second Aviation Engineering Bureau.</t>
  </si>
  <si>
    <t>11 Jinyinhu Road, Dongxihu District, Wuhan City, Hubei Province, China.</t>
  </si>
  <si>
    <t>China Communications Construction Company Shanghai Waterway Bureau, a.k.a., the following two aliases:</t>
  </si>
  <si>
    <r>
      <t>—CCCC Shanghai Waterway Bureau; </t>
    </r>
    <r>
      <rPr>
        <i/>
        <sz val="12"/>
        <color theme="1"/>
        <rFont val="Arial"/>
        <family val="2"/>
      </rPr>
      <t>and</t>
    </r>
  </si>
  <si>
    <t>—CCCC Shanghai Dredging Company.</t>
  </si>
  <si>
    <t>No. 13, Zhongshan East First Road, Huangpu District, Shanghai, China.</t>
  </si>
  <si>
    <t>China Communications Construction Company Tianjin Waterway Bureau, a.k.a., the following two aliases:</t>
  </si>
  <si>
    <r>
      <t>—CCCC Tianjin Waterway Bureau; </t>
    </r>
    <r>
      <rPr>
        <i/>
        <sz val="12"/>
        <color theme="1"/>
        <rFont val="Arial"/>
        <family val="2"/>
      </rPr>
      <t>and</t>
    </r>
  </si>
  <si>
    <t>—CCCC Tianjin Dredging Company.</t>
  </si>
  <si>
    <r>
      <t>Building 9, Shipping Service Center, Yuejin Road, Tianjin Port Free; </t>
    </r>
    <r>
      <rPr>
        <i/>
        <sz val="12"/>
        <color theme="1"/>
        <rFont val="Arial"/>
        <family val="2"/>
      </rPr>
      <t>and</t>
    </r>
    <r>
      <rPr>
        <sz val="12"/>
        <color theme="1"/>
        <rFont val="Arial"/>
        <family val="2"/>
      </rPr>
      <t> No.41 Taierzhuang Road, Hexi District, Tianjin.</t>
    </r>
  </si>
  <si>
    <t>China Electronics Technology Group Corporation, 7th Research Institute (CETC–7), a.k.a., the following one alias:</t>
  </si>
  <si>
    <t>—Guangzhou Institute of Communications.</t>
  </si>
  <si>
    <t>No. 381, Xingang Middle Road, Haizhu District, Guangzhou, China.</t>
  </si>
  <si>
    <r>
      <t>China Electronic Technology Group Corporation No. 11 Research Institute, a.k.a, the following three aliases, </t>
    </r>
    <r>
      <rPr>
        <i/>
        <sz val="12"/>
        <color theme="1"/>
        <rFont val="Arial"/>
        <family val="2"/>
      </rPr>
      <t>including the named subordinate institutions:</t>
    </r>
  </si>
  <si>
    <t>—North China Research Institute of Electro-Optics (NCRIEO);</t>
  </si>
  <si>
    <r>
      <t>—China North Research Institute of Electro-Optics; </t>
    </r>
    <r>
      <rPr>
        <i/>
        <sz val="12"/>
        <color theme="1"/>
        <rFont val="Arial"/>
        <family val="2"/>
      </rPr>
      <t>and</t>
    </r>
  </si>
  <si>
    <t>—CETC 11th Research Institute (CETC 11th RI).</t>
  </si>
  <si>
    <r>
      <t>Subordinate institution</t>
    </r>
    <r>
      <rPr>
        <sz val="12"/>
        <color theme="1"/>
        <rFont val="Arial"/>
        <family val="2"/>
      </rPr>
      <t> Beijing Laiyin Company Ltd, a.k.a., the following one alias,</t>
    </r>
  </si>
  <si>
    <t>—Beijing North China Lai Yin Opto-Electronics Technology Company.</t>
  </si>
  <si>
    <r>
      <t>Subordinate Institution:</t>
    </r>
    <r>
      <rPr>
        <sz val="12"/>
        <color theme="1"/>
        <rFont val="Arial"/>
        <family val="2"/>
      </rPr>
      <t> China Electronics Technology Corporation (CETC) Infrared Engineering and Technology Company, a.k.a., the following one alias:</t>
    </r>
  </si>
  <si>
    <t>—CETC Infrared or CETC IR.</t>
  </si>
  <si>
    <r>
      <t>No. 4 Jiuxianqiao Road, Chaoyang District, Beijing, China, 100015; </t>
    </r>
    <r>
      <rPr>
        <i/>
        <sz val="12"/>
        <color theme="1"/>
        <rFont val="Arial"/>
        <family val="2"/>
      </rPr>
      <t>and</t>
    </r>
  </si>
  <si>
    <t>Electronic City of Zhong Guan Cun Technical Zone, Beijing, China, 100015.</t>
  </si>
  <si>
    <t>China Electronics Technology Group Corporation 13th Research Institute (CETC 13), a.k.a., the following six aliases:</t>
  </si>
  <si>
    <t>—Hebei Semiconductor Research Institute;</t>
  </si>
  <si>
    <t>—HSRI;</t>
  </si>
  <si>
    <t>—Hebei Institute of Semiconductors;</t>
  </si>
  <si>
    <t>—Hebei Semiconductor Institute;</t>
  </si>
  <si>
    <r>
      <t>—Hebei Semiconductor; </t>
    </r>
    <r>
      <rPr>
        <i/>
        <sz val="12"/>
        <color theme="1"/>
        <rFont val="Arial"/>
        <family val="2"/>
      </rPr>
      <t>and</t>
    </r>
  </si>
  <si>
    <t>—CETC Research Institute 13.</t>
  </si>
  <si>
    <t>113 Hezuo Road, Shijiazhuang, Hebei, China; and 21 Changsheng Street, Shijiazhuang, Hebei, China; and 21 Changsheng Road, Shijiazhuang, Hebei, China.</t>
  </si>
  <si>
    <t>For all items subject to the EAR. (See §§ 734.9(g),3 746.8(a)(3), and 744.21(b) of the EAR)</t>
  </si>
  <si>
    <r>
      <t>Policy of denial for all items subject to the EAR apart from food and medicine designated as EAR99, which will be reviewed on a case-by-case basis. See </t>
    </r>
    <r>
      <rPr>
        <sz val="12"/>
        <color rgb="FF3071A9"/>
        <rFont val="Arial"/>
        <family val="2"/>
      </rPr>
      <t>§§ 746.8(b)</t>
    </r>
    <r>
      <rPr>
        <sz val="12"/>
        <color theme="1"/>
        <rFont val="Arial"/>
        <family val="2"/>
      </rPr>
      <t> and </t>
    </r>
    <r>
      <rPr>
        <sz val="12"/>
        <color rgb="FF3071A9"/>
        <rFont val="Arial"/>
        <family val="2"/>
      </rPr>
      <t>744.21(e)</t>
    </r>
    <r>
      <rPr>
        <sz val="12"/>
        <color theme="1"/>
        <rFont val="Arial"/>
        <family val="2"/>
      </rPr>
      <t>.</t>
    </r>
  </si>
  <si>
    <r>
      <t>83 FR 37427</t>
    </r>
    <r>
      <rPr>
        <sz val="12"/>
        <color theme="1"/>
        <rFont val="Arial"/>
        <family val="2"/>
      </rPr>
      <t>, 8/1/18. </t>
    </r>
    <r>
      <rPr>
        <sz val="12"/>
        <color rgb="FF3071A9"/>
        <rFont val="Arial"/>
        <family val="2"/>
      </rPr>
      <t>87 FR 77508</t>
    </r>
    <r>
      <rPr>
        <sz val="12"/>
        <color theme="1"/>
        <rFont val="Arial"/>
        <family val="2"/>
      </rPr>
      <t>, 12/19/22.</t>
    </r>
  </si>
  <si>
    <r>
      <t>China Electronics Technology Group Corporation 13th Research Institute (CETC 13) subordinate institution: Bowei Integrated Circuits</t>
    </r>
    <r>
      <rPr>
        <i/>
        <sz val="12"/>
        <color theme="1"/>
        <rFont val="Arial"/>
        <family val="2"/>
      </rPr>
      <t>,</t>
    </r>
    <r>
      <rPr>
        <sz val="12"/>
        <color theme="1"/>
        <rFont val="Arial"/>
        <family val="2"/>
      </rPr>
      <t> a.k.a., the following three aliases:</t>
    </r>
  </si>
  <si>
    <t>—Hebei Bowei Integrated;</t>
  </si>
  <si>
    <r>
      <t>—Hebei Bowel Technology; </t>
    </r>
    <r>
      <rPr>
        <i/>
        <sz val="12"/>
        <color theme="1"/>
        <rFont val="Arial"/>
        <family val="2"/>
      </rPr>
      <t>and</t>
    </r>
  </si>
  <si>
    <t>—Shijuang Bowei.</t>
  </si>
  <si>
    <r>
      <t>113 Hezuo Road, Shijiazhuang, Hebei, China; </t>
    </r>
    <r>
      <rPr>
        <i/>
        <sz val="12"/>
        <color theme="1"/>
        <rFont val="Arial"/>
        <family val="2"/>
      </rPr>
      <t>and</t>
    </r>
    <r>
      <rPr>
        <sz val="12"/>
        <color theme="1"/>
        <rFont val="Arial"/>
        <family val="2"/>
      </rPr>
      <t> 21 Changsheng Street, Shijiazhuang, Hebei, China; </t>
    </r>
    <r>
      <rPr>
        <i/>
        <sz val="12"/>
        <color theme="1"/>
        <rFont val="Arial"/>
        <family val="2"/>
      </rPr>
      <t>and</t>
    </r>
    <r>
      <rPr>
        <sz val="12"/>
        <color theme="1"/>
        <rFont val="Arial"/>
        <family val="2"/>
      </rPr>
      <t> 21 Changsheng Road, Shijiazhuang, Hebei, China; </t>
    </r>
    <r>
      <rPr>
        <i/>
        <sz val="12"/>
        <color theme="1"/>
        <rFont val="Arial"/>
        <family val="2"/>
      </rPr>
      <t>and</t>
    </r>
    <r>
      <rPr>
        <sz val="12"/>
        <color theme="1"/>
        <rFont val="Arial"/>
        <family val="2"/>
      </rPr>
      <t> Shijiazhuang New and Hi-Tech Dev Zone, Hebei, China.</t>
    </r>
  </si>
  <si>
    <t>China Electronics Technology Group Corporation 13th Research Institute (CETC 13) subordinate institution: Envoltek, a.k.a., the following one alias:</t>
  </si>
  <si>
    <t>—Hebei Envoltek Electronics.</t>
  </si>
  <si>
    <r>
      <t>21 Changsheng Street, Shijiazhuang, Hebei, China; </t>
    </r>
    <r>
      <rPr>
        <i/>
        <sz val="12"/>
        <color theme="1"/>
        <rFont val="Arial"/>
        <family val="2"/>
      </rPr>
      <t>and</t>
    </r>
    <r>
      <rPr>
        <sz val="12"/>
        <color theme="1"/>
        <rFont val="Arial"/>
        <family val="2"/>
      </rPr>
      <t> 21 Changsheng Road, Shijiazhuang, Hebei, China.</t>
    </r>
  </si>
  <si>
    <t>China Electronics Technology Group Corporation 13th Research Institute (CETC 13) subordinate institution:</t>
  </si>
  <si>
    <t>—Hebei Brightway International,</t>
  </si>
  <si>
    <t>China Electronics Technology Group Corporation 13th Research Institute (CETC 13) subordinate institution: Hebei Medicines Health, 113 Hezuo Road, Shijiazhuang, Hebei, China.</t>
  </si>
  <si>
    <t>China Electronics Technology Group Corporation 13th Research Institute (CETC 13) subordinate institution: Hebei Poshing Electronics, a.k.a., the following three aliases:</t>
  </si>
  <si>
    <t>—Hebei Poshing Electronics</t>
  </si>
  <si>
    <r>
      <t>—Hebei Poshing Elec.; </t>
    </r>
    <r>
      <rPr>
        <i/>
        <sz val="12"/>
        <color theme="1"/>
        <rFont val="Arial"/>
        <family val="2"/>
      </rPr>
      <t>and</t>
    </r>
  </si>
  <si>
    <t>—Hubei Poshing Electronics.</t>
  </si>
  <si>
    <r>
      <t>113 Hezuo Road, Shijiazhuang, Hebei, China; </t>
    </r>
    <r>
      <rPr>
        <i/>
        <sz val="12"/>
        <color theme="1"/>
        <rFont val="Arial"/>
        <family val="2"/>
      </rPr>
      <t>and</t>
    </r>
    <r>
      <rPr>
        <sz val="12"/>
        <color theme="1"/>
        <rFont val="Arial"/>
        <family val="2"/>
      </rPr>
      <t> 21 Changsheng Street, Shijiazhuang, Hebei, China; </t>
    </r>
    <r>
      <rPr>
        <i/>
        <sz val="12"/>
        <color theme="1"/>
        <rFont val="Arial"/>
        <family val="2"/>
      </rPr>
      <t>and</t>
    </r>
    <r>
      <rPr>
        <sz val="12"/>
        <color theme="1"/>
        <rFont val="Arial"/>
        <family val="2"/>
      </rPr>
      <t> 21 Changsheng Road, Shijiazhuang, Hebei, China.</t>
    </r>
  </si>
  <si>
    <r>
      <t>China Electronics Technology Group Corporation 13th Research Institute (CETC 13) subordinate institution: Hebei Puxing Electronic</t>
    </r>
    <r>
      <rPr>
        <i/>
        <sz val="12"/>
        <color theme="1"/>
        <rFont val="Arial"/>
        <family val="2"/>
      </rPr>
      <t>,</t>
    </r>
  </si>
  <si>
    <t>China Electronics Technology Group Corporation 13th Research Institute (CETC 13) subordinate institution: Hebei Sinopack Electronics, a.k.a., the following one alias:</t>
  </si>
  <si>
    <t>—Hebei Sinapack Elec.</t>
  </si>
  <si>
    <t>China Electronics Technology Group Corporation 13th Research Institute (CETC 13) subordinate institution: Micro Electronic Technology, a.k.a., the following three aliases:</t>
  </si>
  <si>
    <t>—Micro Electronic Technology Development Application Corp;</t>
  </si>
  <si>
    <r>
      <t>—METDA; </t>
    </r>
    <r>
      <rPr>
        <i/>
        <sz val="12"/>
        <color theme="1"/>
        <rFont val="Arial"/>
        <family val="2"/>
      </rPr>
      <t>and</t>
    </r>
  </si>
  <si>
    <t>—METDAC.</t>
  </si>
  <si>
    <t>113 Hezuo Road, Shijiazhuang, Hebei, China.</t>
  </si>
  <si>
    <t>China Electronics Technology Group Corporation 13th Research Institute (CETC 13) subordinate institution: MT Microsystems,</t>
  </si>
  <si>
    <r>
      <t>China Electronics Technology Group Corporation 13th Research Institute (CETC 13) subordinate institution: North China Integrated Circuit Corporation</t>
    </r>
    <r>
      <rPr>
        <i/>
        <sz val="12"/>
        <color theme="1"/>
        <rFont val="Arial"/>
        <family val="2"/>
      </rPr>
      <t>,</t>
    </r>
    <r>
      <rPr>
        <sz val="12"/>
        <color theme="1"/>
        <rFont val="Arial"/>
        <family val="2"/>
      </rPr>
      <t> 21 Changsheng Street, Shijiazhuang, Hebei, China; </t>
    </r>
    <r>
      <rPr>
        <i/>
        <sz val="12"/>
        <color theme="1"/>
        <rFont val="Arial"/>
        <family val="2"/>
      </rPr>
      <t>and</t>
    </r>
  </si>
  <si>
    <r>
      <t>21 Changsheng Road, Shijiazhuang, Hebei, China; </t>
    </r>
    <r>
      <rPr>
        <i/>
        <sz val="12"/>
        <color theme="1"/>
        <rFont val="Arial"/>
        <family val="2"/>
      </rPr>
      <t>and</t>
    </r>
    <r>
      <rPr>
        <sz val="12"/>
        <color theme="1"/>
        <rFont val="Arial"/>
        <family val="2"/>
      </rPr>
      <t> 113 Hezuo Road, Shijiazhuang, Hebei, China.</t>
    </r>
  </si>
  <si>
    <t>China Electronics Technology Group Corporation 13th Research Institute (CETC 13) subordinate institution: Shijiazhuang Development Zone Maiteda Microelectronics Technology Development and Application Corporation,</t>
  </si>
  <si>
    <t>China Electronics Technology Group Corporation 13th Research Institute (CETC 13) subordinate institution: Tonghui Electronics, a.k.a., the following one alias:</t>
  </si>
  <si>
    <t>—Tonghui Electronics Technology.</t>
  </si>
  <si>
    <t>China Electronics Technology Group Corporation 14th Research Institute (CETC 14), a.k.a., the following seven aliases, and two subordinate institutions:</t>
  </si>
  <si>
    <t>—Nanjing Research Institute of Electronics Technology;</t>
  </si>
  <si>
    <t>—NRIET;</t>
  </si>
  <si>
    <t>—Nanjing Electronics Technology Institute;</t>
  </si>
  <si>
    <t>—Ministry of Information Industry Electronics;</t>
  </si>
  <si>
    <t>—No 14 Research Institute;</t>
  </si>
  <si>
    <r>
      <t>—Research Institute 14; </t>
    </r>
    <r>
      <rPr>
        <i/>
        <sz val="12"/>
        <color theme="1"/>
        <rFont val="Arial"/>
        <family val="2"/>
      </rPr>
      <t>and</t>
    </r>
  </si>
  <si>
    <t>—CETC Research Institute 14.</t>
  </si>
  <si>
    <t>Nanjing SunSea Industry Corporation.</t>
  </si>
  <si>
    <t>Nanjing Institute of Radio Technology.</t>
  </si>
  <si>
    <t>The following addresses apply to the entity and the two subordinate institutions:</t>
  </si>
  <si>
    <r>
      <t>No 1 Dinghuaimen, Nanjing, China; </t>
    </r>
    <r>
      <rPr>
        <i/>
        <sz val="12"/>
        <color theme="1"/>
        <rFont val="Arial"/>
        <family val="2"/>
      </rPr>
      <t>and</t>
    </r>
    <r>
      <rPr>
        <sz val="12"/>
        <color theme="1"/>
        <rFont val="Arial"/>
        <family val="2"/>
      </rPr>
      <t> No 8 Guorui Road, Yuhua District, Nanjing, China; </t>
    </r>
    <r>
      <rPr>
        <i/>
        <sz val="12"/>
        <color theme="1"/>
        <rFont val="Arial"/>
        <family val="2"/>
      </rPr>
      <t>and</t>
    </r>
    <r>
      <rPr>
        <sz val="12"/>
        <color theme="1"/>
        <rFont val="Arial"/>
        <family val="2"/>
      </rPr>
      <t> No 4 Guping Gang, Nanjing, China; </t>
    </r>
    <r>
      <rPr>
        <i/>
        <sz val="12"/>
        <color theme="1"/>
        <rFont val="Arial"/>
        <family val="2"/>
      </rPr>
      <t>and</t>
    </r>
    <r>
      <rPr>
        <sz val="12"/>
        <color theme="1"/>
        <rFont val="Arial"/>
        <family val="2"/>
      </rPr>
      <t> 52 Huju Road, North, Nanjing, China.</t>
    </r>
  </si>
  <si>
    <t>China Electronics Technology Group Corporation 29 (CETC 29) Research Institute, a.k.a., the following ten aliases:</t>
  </si>
  <si>
    <t>—CETC 29th Research Institute;</t>
  </si>
  <si>
    <t>—China Southwest Electronic Equipment Research Institute (SWIEE);</t>
  </si>
  <si>
    <t>—29 (SIWEI Co) Institute;</t>
  </si>
  <si>
    <t>—SIWI Electronics Corporation;</t>
  </si>
  <si>
    <t>—Chengdu SIWI Electronics Inc.;</t>
  </si>
  <si>
    <t>—Chengdu SIWEI Electronics Company;</t>
  </si>
  <si>
    <t>—Chengdu 29 Institute;</t>
  </si>
  <si>
    <t>—Si Wei Company 29th Institute;</t>
  </si>
  <si>
    <r>
      <t>—SIWI Group; </t>
    </r>
    <r>
      <rPr>
        <i/>
        <sz val="12"/>
        <color theme="1"/>
        <rFont val="Arial"/>
        <family val="2"/>
      </rPr>
      <t>and</t>
    </r>
  </si>
  <si>
    <t>—Southwest China Institute of Electronics</t>
  </si>
  <si>
    <r>
      <t>No. 496 West Yingkang Road, Chengdu, Sichuan Province 610036, China; </t>
    </r>
    <r>
      <rPr>
        <i/>
        <sz val="12"/>
        <color theme="1"/>
        <rFont val="Arial"/>
        <family val="2"/>
      </rPr>
      <t>and</t>
    </r>
    <r>
      <rPr>
        <sz val="12"/>
        <color theme="1"/>
        <rFont val="Arial"/>
        <family val="2"/>
      </rPr>
      <t> Box #429, #1 Waixichadianziheng Street, Chengdu, Sichuan Province 610036, China; </t>
    </r>
    <r>
      <rPr>
        <i/>
        <sz val="12"/>
        <color theme="1"/>
        <rFont val="Arial"/>
        <family val="2"/>
      </rPr>
      <t>and</t>
    </r>
    <r>
      <rPr>
        <sz val="12"/>
        <color theme="1"/>
        <rFont val="Arial"/>
        <family val="2"/>
      </rPr>
      <t> 5 Cheng Wen Road, Chengdu, China 610036; </t>
    </r>
    <r>
      <rPr>
        <i/>
        <sz val="12"/>
        <color theme="1"/>
        <rFont val="Arial"/>
        <family val="2"/>
      </rPr>
      <t>and</t>
    </r>
    <r>
      <rPr>
        <sz val="12"/>
        <color theme="1"/>
        <rFont val="Arial"/>
        <family val="2"/>
      </rPr>
      <t> No.3 Research Department, Zhongdian, China; </t>
    </r>
    <r>
      <rPr>
        <i/>
        <sz val="12"/>
        <color theme="1"/>
        <rFont val="Arial"/>
        <family val="2"/>
      </rPr>
      <t>and</t>
    </r>
    <r>
      <rPr>
        <sz val="12"/>
        <color theme="1"/>
        <rFont val="Arial"/>
        <family val="2"/>
      </rPr>
      <t> No. 29 Institute, Waixi Chadi, Chengdu, China; </t>
    </r>
    <r>
      <rPr>
        <i/>
        <sz val="12"/>
        <color theme="1"/>
        <rFont val="Arial"/>
        <family val="2"/>
      </rPr>
      <t>and</t>
    </r>
    <r>
      <rPr>
        <sz val="12"/>
        <color theme="1"/>
        <rFont val="Arial"/>
        <family val="2"/>
      </rPr>
      <t> No.81 BaiChao Road, XiPu Town, PiXian County, Chengdu, China; </t>
    </r>
    <r>
      <rPr>
        <i/>
        <sz val="12"/>
        <color theme="1"/>
        <rFont val="Arial"/>
        <family val="2"/>
      </rPr>
      <t>and</t>
    </r>
    <r>
      <rPr>
        <sz val="12"/>
        <color theme="1"/>
        <rFont val="Arial"/>
        <family val="2"/>
      </rPr>
      <t> Siwei Electron Mansion, Xiejiasi, Qingyang, Chengdu, China; </t>
    </r>
    <r>
      <rPr>
        <i/>
        <sz val="12"/>
        <color theme="1"/>
        <rFont val="Arial"/>
        <family val="2"/>
      </rPr>
      <t>and</t>
    </r>
    <r>
      <rPr>
        <sz val="12"/>
        <color theme="1"/>
        <rFont val="Arial"/>
        <family val="2"/>
      </rPr>
      <t> 1 Hengjie Chadianzi Western Suburb, Chengdu, China.</t>
    </r>
  </si>
  <si>
    <t>79 FR 44680, 8/1/14.</t>
  </si>
  <si>
    <t>China Electronics Technology Group Corporation, 30th Research Institute (CETC–30), a.k.a., the following one alias:</t>
  </si>
  <si>
    <t>—Southwest Communication Research Institute.</t>
  </si>
  <si>
    <t>No. 6, Chuangyue Road, High-Tech Zone of Xiaojiahe Street, Chengdu, China.</t>
  </si>
  <si>
    <t>China Electronics Technology Group Corporation 38th Research Institute (CETC 38), a.k.a., the following seven aliases, and seven subordinate institutions:</t>
  </si>
  <si>
    <t>—Hefei Institute of Electronic Engineering;</t>
  </si>
  <si>
    <t>—Southwest China Research Institute of Radar Technology;</t>
  </si>
  <si>
    <t>—East China Research Institute of Electronic Engineering;</t>
  </si>
  <si>
    <t>—ECRIEE;</t>
  </si>
  <si>
    <t>—No 38 Research Institute;</t>
  </si>
  <si>
    <r>
      <t>—Research Institute 38; </t>
    </r>
    <r>
      <rPr>
        <i/>
        <sz val="12"/>
        <color theme="1"/>
        <rFont val="Arial"/>
        <family val="2"/>
      </rPr>
      <t>and</t>
    </r>
  </si>
  <si>
    <t>—CETC Research Institute 38.</t>
  </si>
  <si>
    <t>Anhui Sun-Create Electronics.</t>
  </si>
  <si>
    <t>Anhui Bowei Chang An Electronics.</t>
  </si>
  <si>
    <t>ECU Electronic Industrial.</t>
  </si>
  <si>
    <t>Hefei ECU–TAMURA Electric.</t>
  </si>
  <si>
    <t>Anhui Bowei Guangcheng Information Technology.</t>
  </si>
  <si>
    <t>Anhui Bowei Ruida Electronics Technology.</t>
  </si>
  <si>
    <r>
      <t>Subordinate institution</t>
    </r>
    <r>
      <rPr>
        <sz val="12"/>
        <color theme="1"/>
        <rFont val="Arial"/>
        <family val="2"/>
      </rPr>
      <t> Brainware Terahertz.</t>
    </r>
  </si>
  <si>
    <r>
      <t>The following addresses apply to the entity and to the seven subordinate institutions: 199 Xiangzhang Ave., Hefei, Anhui, China; </t>
    </r>
    <r>
      <rPr>
        <i/>
        <sz val="12"/>
        <color theme="1"/>
        <rFont val="Arial"/>
        <family val="2"/>
      </rPr>
      <t>and</t>
    </r>
    <r>
      <rPr>
        <sz val="12"/>
        <color theme="1"/>
        <rFont val="Arial"/>
        <family val="2"/>
      </rPr>
      <t> 19 He Huan Lu, Hefei, China; </t>
    </r>
    <r>
      <rPr>
        <i/>
        <sz val="12"/>
        <color theme="1"/>
        <rFont val="Arial"/>
        <family val="2"/>
      </rPr>
      <t>and</t>
    </r>
    <r>
      <rPr>
        <sz val="12"/>
        <color theme="1"/>
        <rFont val="Arial"/>
        <family val="2"/>
      </rPr>
      <t> 19 Hehuan Road, Hefei, China; </t>
    </r>
    <r>
      <rPr>
        <i/>
        <sz val="12"/>
        <color theme="1"/>
        <rFont val="Arial"/>
        <family val="2"/>
      </rPr>
      <t>and</t>
    </r>
    <r>
      <rPr>
        <sz val="12"/>
        <color theme="1"/>
        <rFont val="Arial"/>
        <family val="2"/>
      </rPr>
      <t> 260 Ji Xi Road, Hefei, China; </t>
    </r>
    <r>
      <rPr>
        <i/>
        <sz val="12"/>
        <color theme="1"/>
        <rFont val="Arial"/>
        <family val="2"/>
      </rPr>
      <t>and</t>
    </r>
    <r>
      <rPr>
        <sz val="12"/>
        <color theme="1"/>
        <rFont val="Arial"/>
        <family val="2"/>
      </rPr>
      <t> 88 Pihe Road, Hefei, China; </t>
    </r>
    <r>
      <rPr>
        <i/>
        <sz val="12"/>
        <color theme="1"/>
        <rFont val="Arial"/>
        <family val="2"/>
      </rPr>
      <t>and</t>
    </r>
    <r>
      <rPr>
        <sz val="12"/>
        <color theme="1"/>
        <rFont val="Arial"/>
        <family val="2"/>
      </rPr>
      <t> Forward Road, Economics Development Zone of Luan, Luan, Anhui, China.</t>
    </r>
  </si>
  <si>
    <t>China Electronics Technology Group Corporation 43 Research Institute, a.k.a., the following three aliases:</t>
  </si>
  <si>
    <t>—East China Research Institute of Microelectronics;</t>
  </si>
  <si>
    <r>
      <t>—ECRIM; </t>
    </r>
    <r>
      <rPr>
        <i/>
        <sz val="12"/>
        <color theme="1"/>
        <rFont val="Arial"/>
        <family val="2"/>
      </rPr>
      <t>and</t>
    </r>
  </si>
  <si>
    <t>—CETC 43.</t>
  </si>
  <si>
    <t>No. 19, Hehuan Road, High-tech Zone, Hefei City, China.</t>
  </si>
  <si>
    <t>China Electronics Technology Group Corporation 48th Research Institute, a.k.a., the following one alias:</t>
  </si>
  <si>
    <t>—CETC 48 Institute.</t>
  </si>
  <si>
    <t>No. 1025, Xinkaipu Road, Tianxin District, Changsha City, Hunan, China.</t>
  </si>
  <si>
    <t>China Electronics Technology Group Corporation 52nd Research Institute, a.k.a., the following three aliases:</t>
  </si>
  <si>
    <t>—CETC 52;</t>
  </si>
  <si>
    <r>
      <t>—CETHIK Group; </t>
    </r>
    <r>
      <rPr>
        <i/>
        <sz val="12"/>
        <color theme="1"/>
        <rFont val="Arial"/>
        <family val="2"/>
      </rPr>
      <t>and</t>
    </r>
  </si>
  <si>
    <t>—China Electronics Technology HIK Group Co., Ltd.</t>
  </si>
  <si>
    <r>
      <t>198 Aicheng Street, Wuchang Avenue, Yuhang District, Hangzhou; </t>
    </r>
    <r>
      <rPr>
        <i/>
        <sz val="12"/>
        <color theme="1"/>
        <rFont val="Arial"/>
        <family val="2"/>
      </rPr>
      <t>and</t>
    </r>
    <r>
      <rPr>
        <sz val="12"/>
        <color theme="1"/>
        <rFont val="Arial"/>
        <family val="2"/>
      </rPr>
      <t> No. 36, Macheng Road, Xihu District, Hangzhou; </t>
    </r>
    <r>
      <rPr>
        <i/>
        <sz val="12"/>
        <color theme="1"/>
        <rFont val="Arial"/>
        <family val="2"/>
      </rPr>
      <t>and</t>
    </r>
    <r>
      <rPr>
        <sz val="12"/>
        <color theme="1"/>
        <rFont val="Arial"/>
        <family val="2"/>
      </rPr>
      <t> No. 1500, Wenyi West Road, Yuhang District; </t>
    </r>
    <r>
      <rPr>
        <i/>
        <sz val="12"/>
        <color theme="1"/>
        <rFont val="Arial"/>
        <family val="2"/>
      </rPr>
      <t>and</t>
    </r>
    <r>
      <rPr>
        <sz val="12"/>
        <color theme="1"/>
        <rFont val="Arial"/>
        <family val="2"/>
      </rPr>
      <t> No. 9 Lixin Road Qingha Lake, Hangzhou; </t>
    </r>
    <r>
      <rPr>
        <i/>
        <sz val="12"/>
        <color theme="1"/>
        <rFont val="Arial"/>
        <family val="2"/>
      </rPr>
      <t>and</t>
    </r>
    <r>
      <rPr>
        <sz val="12"/>
        <color theme="1"/>
        <rFont val="Arial"/>
        <family val="2"/>
      </rPr>
      <t> No. 9 Wenfu Road, Hangzhou, China.</t>
    </r>
  </si>
  <si>
    <t>China Electronics Technology Group Corporation 55th Research Institute (CETC55), a.k.a., the following three aliases, and three subordinate institutions:</t>
  </si>
  <si>
    <t>—Nanjing Electronic Devices Institute;</t>
  </si>
  <si>
    <r>
      <t>—CETC Research Institute 55; </t>
    </r>
    <r>
      <rPr>
        <i/>
        <sz val="12"/>
        <color theme="1"/>
        <rFont val="Arial"/>
        <family val="2"/>
      </rPr>
      <t>and</t>
    </r>
  </si>
  <si>
    <t>—NEDI.</t>
  </si>
  <si>
    <r>
      <t>524 Zhongzhan East Road, Nanjing, Jiangsu, China; </t>
    </r>
    <r>
      <rPr>
        <i/>
        <sz val="12"/>
        <color theme="1"/>
        <rFont val="Arial"/>
        <family val="2"/>
      </rPr>
      <t>and</t>
    </r>
    <r>
      <rPr>
        <sz val="12"/>
        <color theme="1"/>
        <rFont val="Arial"/>
        <family val="2"/>
      </rPr>
      <t> 524 East Zhongshan Road, Nanjing, Jiangsu, China; and 523 East Zhongshang Road, Nanjing, Jiangsu, China; </t>
    </r>
    <r>
      <rPr>
        <i/>
        <sz val="12"/>
        <color theme="1"/>
        <rFont val="Arial"/>
        <family val="2"/>
      </rPr>
      <t>and</t>
    </r>
    <r>
      <rPr>
        <sz val="12"/>
        <color theme="1"/>
        <rFont val="Arial"/>
        <family val="2"/>
      </rPr>
      <t> 166 Middle Zhenghang Road, Nanjing, China; and 166 Zhengfang Mid Road, Nanjing, China; and 166 Zhengfang Mid Road, Nanjing, China; </t>
    </r>
    <r>
      <rPr>
        <i/>
        <sz val="12"/>
        <color theme="1"/>
        <rFont val="Arial"/>
        <family val="2"/>
      </rPr>
      <t>and</t>
    </r>
    <r>
      <rPr>
        <sz val="12"/>
        <color theme="1"/>
        <rFont val="Arial"/>
        <family val="2"/>
      </rPr>
      <t> Huaxia Sci and Tech Park Hi-Tech Development, Nanjing, China; </t>
    </r>
    <r>
      <rPr>
        <i/>
        <sz val="12"/>
        <color theme="1"/>
        <rFont val="Arial"/>
        <family val="2"/>
      </rPr>
      <t>and</t>
    </r>
    <r>
      <rPr>
        <sz val="12"/>
        <color theme="1"/>
        <rFont val="Arial"/>
        <family val="2"/>
      </rPr>
      <t> RM 2105 Huaxia Bldg., No 81 Zhongshan Rd., Nanjing, China; </t>
    </r>
    <r>
      <rPr>
        <i/>
        <sz val="12"/>
        <color theme="1"/>
        <rFont val="Arial"/>
        <family val="2"/>
      </rPr>
      <t>and</t>
    </r>
    <r>
      <rPr>
        <sz val="12"/>
        <color theme="1"/>
        <rFont val="Arial"/>
        <family val="2"/>
      </rPr>
      <t> 8 Xingwen Road, Economic and Tech, Nanjing, China.</t>
    </r>
  </si>
  <si>
    <r>
      <t>Nanjing Guosheng Electronics, 8 Xingwen Road, Economic and Tech, Nanjing, China; </t>
    </r>
    <r>
      <rPr>
        <i/>
        <sz val="12"/>
        <color theme="1"/>
        <rFont val="Arial"/>
        <family val="2"/>
      </rPr>
      <t>and</t>
    </r>
    <r>
      <rPr>
        <sz val="12"/>
        <color theme="1"/>
        <rFont val="Arial"/>
        <family val="2"/>
      </rPr>
      <t> 166 Middle Zhenghang Road, Nanjing, China; </t>
    </r>
    <r>
      <rPr>
        <i/>
        <sz val="12"/>
        <color theme="1"/>
        <rFont val="Arial"/>
        <family val="2"/>
      </rPr>
      <t>and</t>
    </r>
    <r>
      <rPr>
        <sz val="12"/>
        <color theme="1"/>
        <rFont val="Arial"/>
        <family val="2"/>
      </rPr>
      <t> 166 Zhengfang Mid Road, Nanjing, China; </t>
    </r>
    <r>
      <rPr>
        <i/>
        <sz val="12"/>
        <color theme="1"/>
        <rFont val="Arial"/>
        <family val="2"/>
      </rPr>
      <t>and</t>
    </r>
    <r>
      <rPr>
        <sz val="12"/>
        <color theme="1"/>
        <rFont val="Arial"/>
        <family val="2"/>
      </rPr>
      <t> 166 Zhengfand Mid Road, Nanjing, China;</t>
    </r>
    <r>
      <rPr>
        <i/>
        <sz val="12"/>
        <color theme="1"/>
        <rFont val="Arial"/>
        <family val="2"/>
      </rPr>
      <t> and</t>
    </r>
    <r>
      <rPr>
        <sz val="12"/>
        <color theme="1"/>
        <rFont val="Arial"/>
        <family val="2"/>
      </rPr>
      <t> 168 Zhengfand Mid Road, Nanjing, China; </t>
    </r>
    <r>
      <rPr>
        <i/>
        <sz val="12"/>
        <color theme="1"/>
        <rFont val="Arial"/>
        <family val="2"/>
      </rPr>
      <t>and</t>
    </r>
    <r>
      <rPr>
        <sz val="12"/>
        <color theme="1"/>
        <rFont val="Arial"/>
        <family val="2"/>
      </rPr>
      <t> 165 Zhangfang Mid-Road, Nanjing, China; </t>
    </r>
    <r>
      <rPr>
        <i/>
        <sz val="12"/>
        <color theme="1"/>
        <rFont val="Arial"/>
        <family val="2"/>
      </rPr>
      <t>and</t>
    </r>
    <r>
      <rPr>
        <sz val="12"/>
        <color theme="1"/>
        <rFont val="Arial"/>
        <family val="2"/>
      </rPr>
      <t> 414 South Zhong Shan Road, Nanjing, Jiangsu, China; </t>
    </r>
    <r>
      <rPr>
        <i/>
        <sz val="12"/>
        <color theme="1"/>
        <rFont val="Arial"/>
        <family val="2"/>
      </rPr>
      <t>and</t>
    </r>
  </si>
  <si>
    <t>Nanjing Guobo Electronic, 166 Zhengfang Mid Road, Nanjing, China.</t>
  </si>
  <si>
    <t>NEDITEK, a.k.a, the following three aliases:</t>
  </si>
  <si>
    <t>—NEDI Technology;</t>
  </si>
  <si>
    <r>
      <t>—NTESY; </t>
    </r>
    <r>
      <rPr>
        <i/>
        <sz val="12"/>
        <color theme="1"/>
        <rFont val="Arial"/>
        <family val="2"/>
      </rPr>
      <t>and</t>
    </r>
  </si>
  <si>
    <t>—Nanjing Nade Technology.</t>
  </si>
  <si>
    <r>
      <t>2nd Floor, B4 Block, Jiulonghui Park, No. 19 Suyuan Avenue, Nanjing, China; </t>
    </r>
    <r>
      <rPr>
        <i/>
        <sz val="12"/>
        <color theme="1"/>
        <rFont val="Arial"/>
        <family val="2"/>
      </rPr>
      <t>and</t>
    </r>
    <r>
      <rPr>
        <sz val="12"/>
        <color theme="1"/>
        <rFont val="Arial"/>
        <family val="2"/>
      </rPr>
      <t> 524 Zhongzhan East Road, Nanjing, Jiangsu, China; </t>
    </r>
    <r>
      <rPr>
        <i/>
        <sz val="12"/>
        <color theme="1"/>
        <rFont val="Arial"/>
        <family val="2"/>
      </rPr>
      <t>and</t>
    </r>
    <r>
      <rPr>
        <sz val="12"/>
        <color theme="1"/>
        <rFont val="Arial"/>
        <family val="2"/>
      </rPr>
      <t> 524 East Zhongshan Road, Nanjing, Jiangsu, China; </t>
    </r>
    <r>
      <rPr>
        <i/>
        <sz val="12"/>
        <color theme="1"/>
        <rFont val="Arial"/>
        <family val="2"/>
      </rPr>
      <t>and</t>
    </r>
    <r>
      <rPr>
        <sz val="12"/>
        <color theme="1"/>
        <rFont val="Arial"/>
        <family val="2"/>
      </rPr>
      <t> 523 East Zhongshang Road, Nanjing, Jiangsu, China; </t>
    </r>
    <r>
      <rPr>
        <i/>
        <sz val="12"/>
        <color theme="1"/>
        <rFont val="Arial"/>
        <family val="2"/>
      </rPr>
      <t>and</t>
    </r>
    <r>
      <rPr>
        <sz val="12"/>
        <color theme="1"/>
        <rFont val="Arial"/>
        <family val="2"/>
      </rPr>
      <t> 166 Middle Zhenghang Road, Nanjing, China; and 166 Zhengfang Mid Road, Nanjing, China; </t>
    </r>
    <r>
      <rPr>
        <i/>
        <sz val="12"/>
        <color theme="1"/>
        <rFont val="Arial"/>
        <family val="2"/>
      </rPr>
      <t>and</t>
    </r>
    <r>
      <rPr>
        <sz val="12"/>
        <color theme="1"/>
        <rFont val="Arial"/>
        <family val="2"/>
      </rPr>
      <t> 166 Zhengfang Mid Road, Nanjing, China; </t>
    </r>
    <r>
      <rPr>
        <i/>
        <sz val="12"/>
        <color theme="1"/>
        <rFont val="Arial"/>
        <family val="2"/>
      </rPr>
      <t>and</t>
    </r>
    <r>
      <rPr>
        <sz val="12"/>
        <color theme="1"/>
        <rFont val="Arial"/>
        <family val="2"/>
      </rPr>
      <t> Huaxia Sci and Tech Park Hi-Tech Development, Nanjing, China; </t>
    </r>
    <r>
      <rPr>
        <i/>
        <sz val="12"/>
        <color theme="1"/>
        <rFont val="Arial"/>
        <family val="2"/>
      </rPr>
      <t>and</t>
    </r>
    <r>
      <rPr>
        <sz val="12"/>
        <color theme="1"/>
        <rFont val="Arial"/>
        <family val="2"/>
      </rPr>
      <t> RM 2105 Huaxia Bldg., No 81 Zhongshan Rd., Nanjing, China; </t>
    </r>
    <r>
      <rPr>
        <i/>
        <sz val="12"/>
        <color theme="1"/>
        <rFont val="Arial"/>
        <family val="2"/>
      </rPr>
      <t>and</t>
    </r>
    <r>
      <rPr>
        <sz val="12"/>
        <color theme="1"/>
        <rFont val="Arial"/>
        <family val="2"/>
      </rPr>
      <t> 8 Xingwen Road, Economic and Tech, Nanjing, China.</t>
    </r>
  </si>
  <si>
    <t>China Electronics Technology Group Corporation 58 Research Institute, a.k.a., the following two aliases:</t>
  </si>
  <si>
    <r>
      <t>—Wuxi Microelectronics Research Center; </t>
    </r>
    <r>
      <rPr>
        <i/>
        <sz val="12"/>
        <color theme="1"/>
        <rFont val="Arial"/>
        <family val="2"/>
      </rPr>
      <t>and</t>
    </r>
  </si>
  <si>
    <t>—CETC 58.</t>
  </si>
  <si>
    <r>
      <t>No. 777 Jianzhu West Road, Wuxi City, China, </t>
    </r>
    <r>
      <rPr>
        <i/>
        <sz val="12"/>
        <color theme="1"/>
        <rFont val="Arial"/>
        <family val="2"/>
      </rPr>
      <t>and</t>
    </r>
    <r>
      <rPr>
        <sz val="12"/>
        <color theme="1"/>
        <rFont val="Arial"/>
        <family val="2"/>
      </rPr>
      <t> No. 5 Huihe Road, Wuxi City, China.</t>
    </r>
  </si>
  <si>
    <t>China Electronics Technology Group Corporation No. 28 Institute, a.k.a., the following eight aliases:</t>
  </si>
  <si>
    <t>—The 28th Research Institute of China Electronics Technology Group Corporation;</t>
  </si>
  <si>
    <t>—28th Research Institute of China Electronics Technology Group Corporation;</t>
  </si>
  <si>
    <t>—CETC 28;</t>
  </si>
  <si>
    <t>—CETC28;</t>
  </si>
  <si>
    <t>—The 28th Institute;</t>
  </si>
  <si>
    <t>—Nanjing Institute of Electronic Engineering;</t>
  </si>
  <si>
    <r>
      <t>—NRIEE; </t>
    </r>
    <r>
      <rPr>
        <i/>
        <sz val="12"/>
        <color theme="1"/>
        <rFont val="Arial"/>
        <family val="2"/>
      </rPr>
      <t>and</t>
    </r>
  </si>
  <si>
    <t>—NIEE.</t>
  </si>
  <si>
    <r>
      <t>Houbiaoying Rd., Bai Xia Qu, Nanjing, Jiangsu, China, 210095; </t>
    </r>
    <r>
      <rPr>
        <i/>
        <sz val="12"/>
        <color theme="1"/>
        <rFont val="Arial"/>
        <family val="2"/>
      </rPr>
      <t>and</t>
    </r>
    <r>
      <rPr>
        <sz val="12"/>
        <color theme="1"/>
        <rFont val="Arial"/>
        <family val="2"/>
      </rPr>
      <t> No. 99, Houbiaoying Road, Qinhuai District, Jiangsu Province, Nanjing City, China; </t>
    </r>
    <r>
      <rPr>
        <i/>
        <sz val="12"/>
        <color theme="1"/>
        <rFont val="Arial"/>
        <family val="2"/>
      </rPr>
      <t>and</t>
    </r>
    <r>
      <rPr>
        <sz val="12"/>
        <color theme="1"/>
        <rFont val="Arial"/>
        <family val="2"/>
      </rPr>
      <t> 1–2 Alfalfa Garden East Street, Jiangsu Province, Nanjing City, China </t>
    </r>
    <r>
      <rPr>
        <i/>
        <sz val="12"/>
        <color theme="1"/>
        <rFont val="Arial"/>
        <family val="2"/>
      </rPr>
      <t>and</t>
    </r>
    <r>
      <rPr>
        <sz val="12"/>
        <color theme="1"/>
        <rFont val="Arial"/>
        <family val="2"/>
      </rPr>
      <t> No. 1 Yongzhi Road, Qinhuai District, Nanjing, China.</t>
    </r>
  </si>
  <si>
    <t>China General Nuclear Power Corporation (CGNPC), a.k.a., the following one alias:</t>
  </si>
  <si>
    <t>—China Guangdong Nuclear Power Corporation</t>
  </si>
  <si>
    <r>
      <t>South Building, CGN Tower, 2002 Shennan Boulevard, Futian District, Shenzhen, Guangdong Province, China; </t>
    </r>
    <r>
      <rPr>
        <i/>
        <sz val="12"/>
        <color theme="1"/>
        <rFont val="Arial"/>
        <family val="2"/>
      </rPr>
      <t>and</t>
    </r>
    <r>
      <rPr>
        <sz val="12"/>
        <color theme="1"/>
        <rFont val="Arial"/>
        <family val="2"/>
      </rPr>
      <t> 1001 Shangbuzhong Road, Shenzhen Sci &amp; Tech Building, Shenzhen, China</t>
    </r>
  </si>
  <si>
    <t>China General Nuclear Power Group, South Building, CGN Tower, 2002 Shennan Boulevard, Futian District, Shenzhen, Guangdong Province, China</t>
  </si>
  <si>
    <t>China HEAD Aerospace Technology Co., a.k.a., the following seven aliases:</t>
  </si>
  <si>
    <t>—China HEAD;</t>
  </si>
  <si>
    <t>—China HEAD Technology Co;</t>
  </si>
  <si>
    <t>—HEAD Aerospace;</t>
  </si>
  <si>
    <t>—HEAD Aerospace Group;</t>
  </si>
  <si>
    <t>—HEAD Aerospace Netherlands;</t>
  </si>
  <si>
    <r>
      <t>—HEAD France; </t>
    </r>
    <r>
      <rPr>
        <i/>
        <sz val="12"/>
        <color theme="1"/>
        <rFont val="Arial"/>
        <family val="2"/>
      </rPr>
      <t>and</t>
    </r>
  </si>
  <si>
    <t>—HEAD Technology France.</t>
  </si>
  <si>
    <r>
      <t>5F, Bldg 5, Science and Technology Park, A–2 North Xisanhuan Road, Haidian District, Beijing 100081, P.R. China; </t>
    </r>
    <r>
      <rPr>
        <i/>
        <sz val="12"/>
        <color theme="1"/>
        <rFont val="Arial"/>
        <family val="2"/>
      </rPr>
      <t>and</t>
    </r>
    <r>
      <rPr>
        <sz val="12"/>
        <color theme="1"/>
        <rFont val="Arial"/>
        <family val="2"/>
      </rPr>
      <t> Room 01, floor 13, building 5, no. A2 courtyard, west 3rd ring r. Beijing, 10004–8, China; </t>
    </r>
    <r>
      <rPr>
        <i/>
        <sz val="12"/>
        <color theme="1"/>
        <rFont val="Arial"/>
        <family val="2"/>
      </rPr>
      <t>and</t>
    </r>
    <r>
      <rPr>
        <sz val="12"/>
        <color theme="1"/>
        <rFont val="Arial"/>
        <family val="2"/>
      </rPr>
      <t> B–11a–02 Keshi Plaza 28 Shangdi Xinxi Rd Beijing 100058 China. (See alternate address under France and Netherlands).</t>
    </r>
  </si>
  <si>
    <t>China Jiuyuan Trading Corporation, a.k.a., the following three aliases:</t>
  </si>
  <si>
    <t>—China Long Term Material Trading Company;</t>
  </si>
  <si>
    <r>
      <t>—China Long-Standing Material Trading Company; </t>
    </r>
    <r>
      <rPr>
        <i/>
        <sz val="12"/>
        <color theme="1"/>
        <rFont val="Arial"/>
        <family val="2"/>
      </rPr>
      <t>and</t>
    </r>
  </si>
  <si>
    <t>—China Jiuyuan High-Tech Equipment Company.</t>
  </si>
  <si>
    <r>
      <t>64 Mianshan Road, Mianyang City, Sichuan, China; </t>
    </r>
    <r>
      <rPr>
        <i/>
        <sz val="12"/>
        <color theme="1"/>
        <rFont val="Arial"/>
        <family val="2"/>
      </rPr>
      <t>and</t>
    </r>
    <r>
      <rPr>
        <sz val="12"/>
        <color theme="1"/>
        <rFont val="Arial"/>
        <family val="2"/>
      </rPr>
      <t> No 169, West Section, Yihuan Road, Chengdu, China; </t>
    </r>
    <r>
      <rPr>
        <i/>
        <sz val="12"/>
        <color theme="1"/>
        <rFont val="Arial"/>
        <family val="2"/>
      </rPr>
      <t>and</t>
    </r>
    <r>
      <rPr>
        <sz val="12"/>
        <color theme="1"/>
        <rFont val="Arial"/>
        <family val="2"/>
      </rPr>
      <t> No. 11 Jindu Section Airport Road, Chengdu, China; </t>
    </r>
    <r>
      <rPr>
        <i/>
        <sz val="12"/>
        <color theme="1"/>
        <rFont val="Arial"/>
        <family val="2"/>
      </rPr>
      <t>and</t>
    </r>
    <r>
      <rPr>
        <sz val="12"/>
        <color theme="1"/>
        <rFont val="Arial"/>
        <family val="2"/>
      </rPr>
      <t> Rm. 302 Genfang International, No. A13, Huayuan Rd., Haidian, Beijing, China; </t>
    </r>
    <r>
      <rPr>
        <i/>
        <sz val="12"/>
        <color theme="1"/>
        <rFont val="Arial"/>
        <family val="2"/>
      </rPr>
      <t>and</t>
    </r>
    <r>
      <rPr>
        <sz val="12"/>
        <color theme="1"/>
        <rFont val="Arial"/>
        <family val="2"/>
      </rPr>
      <t> 8 Huayuan Road, Haidian District Beijing; </t>
    </r>
    <r>
      <rPr>
        <i/>
        <sz val="12"/>
        <color theme="1"/>
        <rFont val="Arial"/>
        <family val="2"/>
      </rPr>
      <t>and</t>
    </r>
    <r>
      <rPr>
        <sz val="12"/>
        <color theme="1"/>
        <rFont val="Arial"/>
        <family val="2"/>
      </rPr>
      <t> 6 Huayuan Road, Haidian District Beijing; </t>
    </r>
    <r>
      <rPr>
        <i/>
        <sz val="12"/>
        <color theme="1"/>
        <rFont val="Arial"/>
        <family val="2"/>
      </rPr>
      <t>and</t>
    </r>
    <r>
      <rPr>
        <sz val="12"/>
        <color theme="1"/>
        <rFont val="Arial"/>
        <family val="2"/>
      </rPr>
      <t> 1 Fenghao East Road, Haidian District, Beijing, China.</t>
    </r>
  </si>
  <si>
    <t>China National Scientific Instruments and Materials (CNSIM), a.k.a. the following four aliases:</t>
  </si>
  <si>
    <t>—CSIMC;</t>
  </si>
  <si>
    <t>—China National Scientific Instruments and Materials Corporation;</t>
  </si>
  <si>
    <r>
      <t>—China Scientific Equipment Co., Ltd.; </t>
    </r>
    <r>
      <rPr>
        <i/>
        <sz val="12"/>
        <color theme="1"/>
        <rFont val="Arial"/>
        <family val="2"/>
      </rPr>
      <t>and</t>
    </r>
  </si>
  <si>
    <t>—Sinopharm Equipment.</t>
  </si>
  <si>
    <r>
      <t>Building 1, No. 19, Taiyanggong Road, Chaoyang District, Beijing, 100028, China; </t>
    </r>
    <r>
      <rPr>
        <i/>
        <sz val="12"/>
        <color theme="1"/>
        <rFont val="Arial"/>
        <family val="2"/>
      </rPr>
      <t>and</t>
    </r>
    <r>
      <rPr>
        <sz val="12"/>
        <color theme="1"/>
        <rFont val="Arial"/>
        <family val="2"/>
      </rPr>
      <t> 20 Chichunlu Road, Beijing, China; </t>
    </r>
    <r>
      <rPr>
        <i/>
        <sz val="12"/>
        <color theme="1"/>
        <rFont val="Arial"/>
        <family val="2"/>
      </rPr>
      <t>and</t>
    </r>
    <r>
      <rPr>
        <sz val="12"/>
        <color theme="1"/>
        <rFont val="Arial"/>
        <family val="2"/>
      </rPr>
      <t> 12 Caixiangdong Road, Beijing, China.</t>
    </r>
  </si>
  <si>
    <t>China Nuclear Power Technology Research Institute Co. Ltd.,</t>
  </si>
  <si>
    <t>47 F/A Jiangsu Building, Yitian Road, Futian District, Shenzhen, 518026, China</t>
  </si>
  <si>
    <t>China Shengshi International Trade Ltd., a.k.a., the following one alias:</t>
  </si>
  <si>
    <t>—Hong Kong Development Group.</t>
  </si>
  <si>
    <t>21 Jianshe Road, Yufeng Building Room 313B, Xitou Xincun District 3, Longhua District, Shenzhen, Guangdong, China. (See alternate address under United Kingdom).</t>
  </si>
  <si>
    <r>
      <t>China State Shipbuilding Corp.—Systems Engineering Research Institute, No. 16 Cuiwei Rd., Haidian Dist, Beijing 100036; </t>
    </r>
    <r>
      <rPr>
        <i/>
        <sz val="12"/>
        <color theme="1"/>
        <rFont val="Arial"/>
        <family val="2"/>
      </rPr>
      <t>and</t>
    </r>
    <r>
      <rPr>
        <sz val="12"/>
        <color theme="1"/>
        <rFont val="Arial"/>
        <family val="2"/>
      </rPr>
      <t> No. 5 Yuetan North St, Xicheng Dist, Beijing.</t>
    </r>
  </si>
  <si>
    <t>China State Shipbuilding Corporation, Limited (CSSC) 7th Research Academy, a.k.a., the following two aliases:</t>
  </si>
  <si>
    <r>
      <t>—China Shipbuilding Industry Group Co., Ltd. (CSIC) 7th Research Academy; </t>
    </r>
    <r>
      <rPr>
        <i/>
        <sz val="12"/>
        <color theme="1"/>
        <rFont val="Arial"/>
        <family val="2"/>
      </rPr>
      <t>and</t>
    </r>
  </si>
  <si>
    <t>—China Ship Research and Development Academy. No. 2 Shuangquan Baojia, Chaoyang District, Beijing, China.</t>
  </si>
  <si>
    <t>China State Shipbuilding Corporation, Limited (CSSC) 12th Research Institute, a.k.a., the following two aliases:</t>
  </si>
  <si>
    <r>
      <t>—China Shipbuilding Industry Group Co., Ltd. (CSIC) 12th Research Institute; </t>
    </r>
    <r>
      <rPr>
        <i/>
        <sz val="12"/>
        <color theme="1"/>
        <rFont val="Arial"/>
        <family val="2"/>
      </rPr>
      <t>and</t>
    </r>
  </si>
  <si>
    <t>—Thermal Processing Technology Research Institute, a.k.a., Hot Working Technology Research Institute.</t>
  </si>
  <si>
    <r>
      <t>Xicheng District, Xiping, Shaanxi Province; </t>
    </r>
    <r>
      <rPr>
        <i/>
        <sz val="12"/>
        <color theme="1"/>
        <rFont val="Arial"/>
        <family val="2"/>
      </rPr>
      <t>and</t>
    </r>
    <r>
      <rPr>
        <sz val="12"/>
        <color theme="1"/>
        <rFont val="Arial"/>
        <family val="2"/>
      </rPr>
      <t> Mailbox No. 44, Xingping, Shaanxi Province, China.</t>
    </r>
  </si>
  <si>
    <t>China State Shipbuilding Corporation, Limited (CSSC) 701st Research Institute, a.k.a., the following two aliases:</t>
  </si>
  <si>
    <r>
      <t>—China Shipbuilding Industry Group Co., Ltd. (CSIC) 701st Research Institute; </t>
    </r>
    <r>
      <rPr>
        <i/>
        <sz val="12"/>
        <color theme="1"/>
        <rFont val="Arial"/>
        <family val="2"/>
      </rPr>
      <t>and</t>
    </r>
  </si>
  <si>
    <t>—China Ship Design and Research Center.</t>
  </si>
  <si>
    <t>No. 268 Ziyang Road, Wuchang District, Wuhan, China.</t>
  </si>
  <si>
    <t>China State Shipbuilding Corporation, Limited (CSSC) 702nd Research Institute, a.k.a., the following two aliases:</t>
  </si>
  <si>
    <r>
      <t>—China Shipbuilding Industry Group Co., Ltd. (CSIC) 702nd Research Institute; </t>
    </r>
    <r>
      <rPr>
        <i/>
        <sz val="12"/>
        <color theme="1"/>
        <rFont val="Arial"/>
        <family val="2"/>
      </rPr>
      <t>and</t>
    </r>
  </si>
  <si>
    <t>—China Ship Scientific Research Center (CSSRC).</t>
  </si>
  <si>
    <t>No. 222 Shanshui East Road, Binhu District, Wuxi, Jiangsu Province, China.</t>
  </si>
  <si>
    <t>China State Shipbuilding Corporation, Limited (CSSC) 703rd Research Institute, a.k.a., the following two aliases:</t>
  </si>
  <si>
    <r>
      <t>—China Shipbuilding Industry Group Co., Ltd. (CSIC) 703rd Research Institute; </t>
    </r>
    <r>
      <rPr>
        <i/>
        <sz val="12"/>
        <color theme="1"/>
        <rFont val="Arial"/>
        <family val="2"/>
      </rPr>
      <t>and</t>
    </r>
  </si>
  <si>
    <t>—Harbin Marine Boiler and Turbine Research Institute.</t>
  </si>
  <si>
    <r>
      <t>No. 35 Honghu Road, Daoli District, Harbin; </t>
    </r>
    <r>
      <rPr>
        <i/>
        <sz val="12"/>
        <color theme="1"/>
        <rFont val="Arial"/>
        <family val="2"/>
      </rPr>
      <t>and</t>
    </r>
    <r>
      <rPr>
        <sz val="12"/>
        <color theme="1"/>
        <rFont val="Arial"/>
        <family val="2"/>
      </rPr>
      <t> No. 108 Hongqi Avenue, Xiangfang District, Harbin, China.</t>
    </r>
  </si>
  <si>
    <t>China State Shipbuilding Corporation, Limited (CSSC) 704th Research Institute, a.k.a., the following two aliases:</t>
  </si>
  <si>
    <r>
      <t>—China Shipbuilding Industry Group Co., Ltd. (CSIC) 704th Research Institute; </t>
    </r>
    <r>
      <rPr>
        <i/>
        <sz val="12"/>
        <color theme="1"/>
        <rFont val="Arial"/>
        <family val="2"/>
      </rPr>
      <t>and</t>
    </r>
  </si>
  <si>
    <t>—Shanghai Marine Equipment Research Institute (SMERI).</t>
  </si>
  <si>
    <r>
      <t>No. 10 Hengshan Road, Xuhui District, Shanghai, China; </t>
    </r>
    <r>
      <rPr>
        <i/>
        <sz val="12"/>
        <color theme="1"/>
        <rFont val="Arial"/>
        <family val="2"/>
      </rPr>
      <t>and</t>
    </r>
    <r>
      <rPr>
        <sz val="12"/>
        <color theme="1"/>
        <rFont val="Arial"/>
        <family val="2"/>
      </rPr>
      <t> No. 160 Xinpan Road, Shanghai, China.</t>
    </r>
  </si>
  <si>
    <t>China State Shipbuilding Corporation, Limited (CSSC) 705th Research Institute, a.k.a., the following two aliases:</t>
  </si>
  <si>
    <r>
      <t>—China Shipbuilding Industry Group Co., Ltd. (CSIC) 705th Research Institute; </t>
    </r>
    <r>
      <rPr>
        <i/>
        <sz val="12"/>
        <color theme="1"/>
        <rFont val="Arial"/>
        <family val="2"/>
      </rPr>
      <t>and</t>
    </r>
  </si>
  <si>
    <t>—Xi 'an Precision Machinery Research Institute.</t>
  </si>
  <si>
    <t>No. 18, Gaoxin 1st Road, High-tech Development Zone, Xi'an, China.</t>
  </si>
  <si>
    <t>China State Shipbuilding Corporation, Limited (CSSC) 707th Research Institute, a.k.a., the following two aliases:</t>
  </si>
  <si>
    <r>
      <t>—China Shipbuilding Industry Group Co., Ltd. (CSIC) 707th Research Institute; </t>
    </r>
    <r>
      <rPr>
        <i/>
        <sz val="12"/>
        <color theme="1"/>
        <rFont val="Arial"/>
        <family val="2"/>
      </rPr>
      <t>and</t>
    </r>
  </si>
  <si>
    <t>—Tianjin Navigational Instrument Research Institute.</t>
  </si>
  <si>
    <t>No. 268, Dingzigu 1st Road, Hongqiao District, Tianjin, China.</t>
  </si>
  <si>
    <t>China State Shipbuilding Corporation, Limited (CSSC) 709th Research Institute, a.k.a., the following two aliases:</t>
  </si>
  <si>
    <t>—China Shipbuilding Industry Group Co., Ltd. (CSIC) 709th Research Institute; and</t>
  </si>
  <si>
    <t>—Wuhan Digital Engineering Institute.</t>
  </si>
  <si>
    <t>No. 718, Luoyu Road, Hongshan District, Wuhan, China.</t>
  </si>
  <si>
    <t>China State Shipbuilding Corporation, Limited (CSSC) 710th Research Institute, a.k.a., the following two aliases:</t>
  </si>
  <si>
    <r>
      <t>—China Shipbuilding Industry Group Co., Ltd. (CSIC) 710th Research Institute; </t>
    </r>
    <r>
      <rPr>
        <i/>
        <sz val="12"/>
        <color theme="1"/>
        <rFont val="Arial"/>
        <family val="2"/>
      </rPr>
      <t>and</t>
    </r>
  </si>
  <si>
    <t>—Yichang Testing Technology Research Institute a.k.a. Yichang Institute of Testing Technology.</t>
  </si>
  <si>
    <t>No. 58 Shengli 3rd Road, Yichang, Hubei Province, China.</t>
  </si>
  <si>
    <t>China State Shipbuilding Corporation, Limited (CSSC) 711th Research Institute, a.k.a., the following two aliases:</t>
  </si>
  <si>
    <r>
      <t>—China Shipbuilding Industry Group Co., Ltd. (CSIC) 711th Research Institute; </t>
    </r>
    <r>
      <rPr>
        <i/>
        <sz val="12"/>
        <color theme="1"/>
        <rFont val="Arial"/>
        <family val="2"/>
      </rPr>
      <t>and</t>
    </r>
  </si>
  <si>
    <t>—Shanghai Marine Diesel Engine Research Institute.</t>
  </si>
  <si>
    <t>No. 3111 Huaning Road, Minhang District, Shanghai, China.</t>
  </si>
  <si>
    <t>China State Shipbuilding Corporation, Limited (CSSC) 712th Research Institute, a.k.a., the following two aliases:</t>
  </si>
  <si>
    <r>
      <t>—China Shipbuilding Industry Group Co., Ltd. (CSIC) 712th Research Institute; </t>
    </r>
    <r>
      <rPr>
        <i/>
        <sz val="12"/>
        <color theme="1"/>
        <rFont val="Arial"/>
        <family val="2"/>
      </rPr>
      <t>and</t>
    </r>
  </si>
  <si>
    <t>—Wuhan Marine Electric Propulsion Equipment Research Institute.</t>
  </si>
  <si>
    <r>
      <t>Nanhu Garden City, Hongshan District, Wuhan City, Hubei Province; </t>
    </r>
    <r>
      <rPr>
        <i/>
        <sz val="12"/>
        <color theme="1"/>
        <rFont val="Arial"/>
        <family val="2"/>
      </rPr>
      <t>and</t>
    </r>
  </si>
  <si>
    <t>Nanhu Steam School Courtyard, Wuchang District, Wuhan, China.</t>
  </si>
  <si>
    <t>China State Shipbuilding Corporation, Limited (CSSC) 713th Research Institute, a.k.a., the following two aliases:</t>
  </si>
  <si>
    <r>
      <t>—China Shipbuilding Industry Group Co., Ltd. (CSIC) 713th Research Institute; </t>
    </r>
    <r>
      <rPr>
        <i/>
        <sz val="12"/>
        <color theme="1"/>
        <rFont val="Arial"/>
        <family val="2"/>
      </rPr>
      <t>and</t>
    </r>
  </si>
  <si>
    <t>—Zhengzhou Institute of Mechanical and Electrical Engineering.</t>
  </si>
  <si>
    <t>No. 126 Jingguang Middle Road, Zhengzhou, Henan Province, China.</t>
  </si>
  <si>
    <t>China State Shipbuilding Corporation, Limited (CSSC) 714th Research Institute, a.k.a., the following two aliases:</t>
  </si>
  <si>
    <r>
      <t>—China Shipbuilding Industry Group Co., Ltd. (CSIC) 714th Research Institute; </t>
    </r>
    <r>
      <rPr>
        <i/>
        <sz val="12"/>
        <color theme="1"/>
        <rFont val="Arial"/>
        <family val="2"/>
      </rPr>
      <t>and</t>
    </r>
  </si>
  <si>
    <t>—Ship Information Research Center.</t>
  </si>
  <si>
    <t>No. 2, Shuangquan Baojia, Chaoyang District, Beijing, China.</t>
  </si>
  <si>
    <t>China State Shipbuilding Corporation, Limited (CSSC) 715th Research Institute, a.k.a., the following two aliases:</t>
  </si>
  <si>
    <r>
      <t>—China Shipbuilding Industry Group Co., Ltd. (CSIC) 715th Research Institute; </t>
    </r>
    <r>
      <rPr>
        <i/>
        <sz val="12"/>
        <color theme="1"/>
        <rFont val="Arial"/>
        <family val="2"/>
      </rPr>
      <t>and</t>
    </r>
  </si>
  <si>
    <t>—Hangzhou Institute of Applied Acoustics.</t>
  </si>
  <si>
    <t>No. 715, Pingfeng Street, Xihu District, Hangzhou, China.</t>
  </si>
  <si>
    <t>China State Shipbuilding Corporation, Limited (CSSC) 716th Research Institute, a.k.a., the following two aliases:</t>
  </si>
  <si>
    <r>
      <t>—China Shipbuilding Industry Group Co., Ltd. (CSIC) 716th Research Institute; </t>
    </r>
    <r>
      <rPr>
        <i/>
        <sz val="12"/>
        <color theme="1"/>
        <rFont val="Arial"/>
        <family val="2"/>
      </rPr>
      <t>and</t>
    </r>
  </si>
  <si>
    <t>—Jiangsu Institute of Automation.</t>
  </si>
  <si>
    <t>No. 18, Shenghu Road, Lianyungang, Jiangsu Province, China.</t>
  </si>
  <si>
    <t>China State Shipbuilding Corporation, Limited (CSSC) 717th Research Institute, a.k.a., the following three aliases:</t>
  </si>
  <si>
    <t>—China Shipbuilding Industry Group Co., Ltd. (CSIC) 717th Research Institute;</t>
  </si>
  <si>
    <r>
      <t>—Huazhong Institute of Optoelectronics Technology; </t>
    </r>
    <r>
      <rPr>
        <i/>
        <sz val="12"/>
        <color theme="1"/>
        <rFont val="Arial"/>
        <family val="2"/>
      </rPr>
      <t>and</t>
    </r>
  </si>
  <si>
    <t>—Huazhong Photoelectric Technology Research Institute.</t>
  </si>
  <si>
    <t>No. 981, Xiongchu Street, Hongshan District, Wuhan, China.</t>
  </si>
  <si>
    <t>China State Shipbuilding Corporation, Limited (CSSC) 718th Research Institute, a.k.a., the following two aliases:</t>
  </si>
  <si>
    <r>
      <t>—China Shipbuilding Industry Group Co., Ltd. (CSIC) 718th Research Institute; </t>
    </r>
    <r>
      <rPr>
        <i/>
        <sz val="12"/>
        <color theme="1"/>
        <rFont val="Arial"/>
        <family val="2"/>
      </rPr>
      <t>and</t>
    </r>
  </si>
  <si>
    <t>—Handan Purification Equipment Research Institute.</t>
  </si>
  <si>
    <t>No. 17 Zhanhan Road, Handan, Hebei Province, China.</t>
  </si>
  <si>
    <t>China State Shipbuilding Corporation, Limited (CSSC) 719th Research Institute, a.k.a., the following two aliases:</t>
  </si>
  <si>
    <r>
      <t>—China Shipbuilding Industry Group Co., Ltd. (CSIC) 719th Research Institute; </t>
    </r>
    <r>
      <rPr>
        <i/>
        <sz val="12"/>
        <color theme="1"/>
        <rFont val="Arial"/>
        <family val="2"/>
      </rPr>
      <t>and</t>
    </r>
  </si>
  <si>
    <t>—Wuhan Second Ship Design Research Institute.</t>
  </si>
  <si>
    <r>
      <t>No. 19, Yangqiaohu Avenue, Zanglong Island Development Zone, Jiangxia District, Wuhan, Hubei Province; </t>
    </r>
    <r>
      <rPr>
        <i/>
        <sz val="12"/>
        <color theme="1"/>
        <rFont val="Arial"/>
        <family val="2"/>
      </rPr>
      <t>and</t>
    </r>
  </si>
  <si>
    <t>No. 450 Zhongshan Road, Wuchang District, Wuhan, China.</t>
  </si>
  <si>
    <t>China State Shipbuilding Corporation, Limited. (CSSC) 722nd Research Institute, a.k.a., the following two aliases:</t>
  </si>
  <si>
    <r>
      <t>—China Shipbuilding Industry Group Co., Limited. (CSIC) 722 Institute; </t>
    </r>
    <r>
      <rPr>
        <i/>
        <sz val="12"/>
        <color theme="1"/>
        <rFont val="Arial"/>
        <family val="2"/>
      </rPr>
      <t>and</t>
    </r>
  </si>
  <si>
    <t>—Wuhan Ship Communication Research Institute.</t>
  </si>
  <si>
    <t>No. 312 Luoyu Road, Hongshan District, Wuhan, China.</t>
  </si>
  <si>
    <t>85 FR 52901, 08/27/20.</t>
  </si>
  <si>
    <t>China State Shipbuilding Corporation, Limited (CSSC) 723rd Research Institute, a.k.a., the following two aliases:</t>
  </si>
  <si>
    <r>
      <t>—China Shipbuilding Industry Group Co., Ltd. (CSIC) 723rd Research Institute; </t>
    </r>
    <r>
      <rPr>
        <i/>
        <sz val="12"/>
        <color theme="1"/>
        <rFont val="Arial"/>
        <family val="2"/>
      </rPr>
      <t>and</t>
    </r>
  </si>
  <si>
    <t>—Yangzhou Marine Electronic Instrument Research Institute.</t>
  </si>
  <si>
    <t>No. 26, Nanhexia, Guangling District, Yangzhou, Jiangsu Province, China.</t>
  </si>
  <si>
    <t>China State Shipbuilding Corporation, Limited (CSSC) 724th Research Institute, a.k.a., the following two aliases:</t>
  </si>
  <si>
    <t>—China Shipbuilding Industry Group Co., Ltd. (CSIC) 724th Research Institute; and</t>
  </si>
  <si>
    <t>—Nanjing Ship Radar Research Institute.</t>
  </si>
  <si>
    <r>
      <t>No. 30, Changqing Street, Jiangning District, Nanjing, Jiangsu Province, China; </t>
    </r>
    <r>
      <rPr>
        <i/>
        <sz val="12"/>
        <color theme="1"/>
        <rFont val="Arial"/>
        <family val="2"/>
      </rPr>
      <t>and</t>
    </r>
  </si>
  <si>
    <t>No. 346 Zhongshan North Road, Nanjing, Jiangsu Province, China.</t>
  </si>
  <si>
    <t>China State Shipbuilding Corporation, Limited (CSSC) 725th Research Institute, a.k.a., the following two aliases:</t>
  </si>
  <si>
    <r>
      <t>—China Shipbuilding Industry Group Co., Ltd. (CSIC) 725th Research Institute; </t>
    </r>
    <r>
      <rPr>
        <i/>
        <sz val="12"/>
        <color theme="1"/>
        <rFont val="Arial"/>
        <family val="2"/>
      </rPr>
      <t>and</t>
    </r>
  </si>
  <si>
    <t>—Luoyang Institute of Ship Materials.</t>
  </si>
  <si>
    <t>No.169, Binhe South Road, Luolong District, Luoyang, Henan Province, China.</t>
  </si>
  <si>
    <t>China State Shipbuilding Corporation, Limited (CSSC) 726th Research Institute, a.k.a., the following two aliases:</t>
  </si>
  <si>
    <r>
      <t>—China Shipbuilding Industry Group Co., Ltd. (CSIC) 726th Research Institute; </t>
    </r>
    <r>
      <rPr>
        <i/>
        <sz val="12"/>
        <color theme="1"/>
        <rFont val="Arial"/>
        <family val="2"/>
      </rPr>
      <t>and</t>
    </r>
  </si>
  <si>
    <t>—Shanghai Ship Electronic Equipment Research Institute.</t>
  </si>
  <si>
    <t>No. 5200 Jindu Road, Minhang District, Shanghai, China.</t>
  </si>
  <si>
    <t>China State Shipbuilding Corporation, Limited (CSSC) 750th Test Center, a.k.a., the following two aliases:</t>
  </si>
  <si>
    <r>
      <t>—China Shipbuilding Industry Group Co., Ltd. (CSIC) 750th Test Center; </t>
    </r>
    <r>
      <rPr>
        <i/>
        <sz val="12"/>
        <color theme="1"/>
        <rFont val="Arial"/>
        <family val="2"/>
      </rPr>
      <t>and</t>
    </r>
  </si>
  <si>
    <t>—Kunming Marine Equipment Research and Test Center.</t>
  </si>
  <si>
    <t>No. 3, Renmin East Road, Panlong District, Kunming, Yunnan Province, China.</t>
  </si>
  <si>
    <t>86 FR 29193, 6/1/21.</t>
  </si>
  <si>
    <t>China State Shipbuilding Corporation, Limited (CSSC) 760th Research Institute, a.k.a., the following three aliases:</t>
  </si>
  <si>
    <t>—China Shipbuilding Industry Group Co., Ltd. (CSIC) 760th Research Institute;</t>
  </si>
  <si>
    <r>
      <t>—Dalian Institute of Measurement and Control Technology; </t>
    </r>
    <r>
      <rPr>
        <i/>
        <sz val="12"/>
        <color theme="1"/>
        <rFont val="Arial"/>
        <family val="2"/>
      </rPr>
      <t>and</t>
    </r>
  </si>
  <si>
    <t>—Dalian Scientific Test and Control Institute.</t>
  </si>
  <si>
    <t>No. 16 Binhai Street, Zhongshan District, Dalian, Liaoning Province, China.</t>
  </si>
  <si>
    <t>China Taly Aviation Technologies Corporation, a.k.a. the following two aliases:</t>
  </si>
  <si>
    <r>
      <t>—China Taly; </t>
    </r>
    <r>
      <rPr>
        <i/>
        <sz val="12"/>
        <color theme="1"/>
        <rFont val="Arial"/>
        <family val="2"/>
      </rPr>
      <t>and</t>
    </r>
  </si>
  <si>
    <t>—China Tianli Aviation Technology Industrial Co., Ltd.</t>
  </si>
  <si>
    <r>
      <t>7 Da Cheng Road Feng Tai District, Beijing, China; </t>
    </r>
    <r>
      <rPr>
        <i/>
        <sz val="12"/>
        <color theme="1"/>
        <rFont val="Arial"/>
        <family val="2"/>
      </rPr>
      <t>and</t>
    </r>
    <r>
      <rPr>
        <sz val="12"/>
        <color theme="1"/>
        <rFont val="Arial"/>
        <family val="2"/>
      </rPr>
      <t> No. 7 Dacheng Road, Fengtai District, Beijing, China; </t>
    </r>
    <r>
      <rPr>
        <i/>
        <sz val="12"/>
        <color theme="1"/>
        <rFont val="Arial"/>
        <family val="2"/>
      </rPr>
      <t>and</t>
    </r>
    <r>
      <rPr>
        <sz val="12"/>
        <color theme="1"/>
        <rFont val="Arial"/>
        <family val="2"/>
      </rPr>
      <t> No. 56 Zhi Chun Road, Haidian District, Beijing China Haidian District, Beijing, China.</t>
    </r>
  </si>
  <si>
    <t>China Tech Hi Industry Import and Export Corporation, a.k.a., the following two aliases:</t>
  </si>
  <si>
    <r>
      <t>—CTHC; </t>
    </r>
    <r>
      <rPr>
        <i/>
        <sz val="12"/>
        <color theme="1"/>
        <rFont val="Arial"/>
        <family val="2"/>
      </rPr>
      <t>and</t>
    </r>
  </si>
  <si>
    <t>—Tianhang Industry Import and Export Company.</t>
  </si>
  <si>
    <r>
      <t>30 Haidian Road, Beijing, China; </t>
    </r>
    <r>
      <rPr>
        <i/>
        <sz val="12"/>
        <color theme="1"/>
        <rFont val="Arial"/>
        <family val="2"/>
      </rPr>
      <t>and</t>
    </r>
    <r>
      <rPr>
        <sz val="12"/>
        <color theme="1"/>
        <rFont val="Arial"/>
        <family val="2"/>
      </rPr>
      <t> No A 16 Zao Jun Miao, Haidian, Beijing, China.</t>
    </r>
  </si>
  <si>
    <t>China Volant Industry a.k.a., the following two aliases:</t>
  </si>
  <si>
    <r>
      <t>—Volinco; </t>
    </r>
    <r>
      <rPr>
        <i/>
        <sz val="12"/>
        <color theme="1"/>
        <rFont val="Arial"/>
        <family val="2"/>
      </rPr>
      <t>and</t>
    </r>
  </si>
  <si>
    <t>—China Huateng Industry.</t>
  </si>
  <si>
    <r>
      <t>30 Haidian Road, Beijing, China; </t>
    </r>
    <r>
      <rPr>
        <i/>
        <sz val="12"/>
        <color theme="1"/>
        <rFont val="Arial"/>
        <family val="2"/>
      </rPr>
      <t>and</t>
    </r>
    <r>
      <rPr>
        <sz val="12"/>
        <color theme="1"/>
        <rFont val="Arial"/>
        <family val="2"/>
      </rPr>
      <t> Room 703, 7th Floor, Building 1, No 11, Changchunqiao Road, Haidian District, Beijing, China.</t>
    </r>
  </si>
  <si>
    <t>China Xinshidai Company, a.k.a., the following one alias: -China New Era Group</t>
  </si>
  <si>
    <t>Xinshidai Plaza, Plaza No. 7 Huayuan Rd., Beijing, China</t>
  </si>
  <si>
    <t>79 FR 36202, 6/26/14.</t>
  </si>
  <si>
    <t>Chinese Academy of Engineering Physics, a.k.a., the following seventeen aliases:</t>
  </si>
  <si>
    <t>—Ninth Academy;</t>
  </si>
  <si>
    <t>—Southwest Computing Center;</t>
  </si>
  <si>
    <t>—Southwest Institute of Applied Electronics;</t>
  </si>
  <si>
    <t>—Southwest Institute of Chemical Materials;</t>
  </si>
  <si>
    <t>—Southwest Institute of Electronic Engineering;</t>
  </si>
  <si>
    <t>—Southwest Institute of Environmental Testing;</t>
  </si>
  <si>
    <t>—Southwest Institute of Explosives and Chemical Engineering;</t>
  </si>
  <si>
    <t>—Southwest Institute of Fluid Physics;</t>
  </si>
  <si>
    <t>—Southwest Institute of General Designing and Assembly;</t>
  </si>
  <si>
    <t>—Southwest Institute of Machining Technology;</t>
  </si>
  <si>
    <t>—Southwest Institute of Materials;</t>
  </si>
  <si>
    <t>—Southwest Institute of Nuclear Physics and Chemistry (a.k.a., China Academy of Engineering Physics (CAEP)'s 902 Institute);</t>
  </si>
  <si>
    <t>—Southwest Institute of Research and Applications of Special Materials Factory;</t>
  </si>
  <si>
    <t>—Southwest Institute of Structural Mechanics; (all of preceding located in or near Mianyang, Sichuan Province)</t>
  </si>
  <si>
    <t>—The High Power Laser Laboratory, Shanghai;</t>
  </si>
  <si>
    <t>—The Institute of Applied Physics and Computational Mathematics, Beijing.</t>
  </si>
  <si>
    <r>
      <t>901 Institute (P.O. Box 523 Chengdu, 610003) </t>
    </r>
    <r>
      <rPr>
        <i/>
        <sz val="12"/>
        <color theme="1"/>
        <rFont val="Arial"/>
        <family val="2"/>
      </rPr>
      <t>and</t>
    </r>
    <r>
      <rPr>
        <sz val="12"/>
        <color theme="1"/>
        <rFont val="Arial"/>
        <family val="2"/>
      </rPr>
      <t> 64 Mianshan Road, Mianyang, Sichuan, China; </t>
    </r>
    <r>
      <rPr>
        <i/>
        <sz val="12"/>
        <color theme="1"/>
        <rFont val="Arial"/>
        <family val="2"/>
      </rPr>
      <t>and</t>
    </r>
    <r>
      <rPr>
        <sz val="12"/>
        <color theme="1"/>
        <rFont val="Arial"/>
        <family val="2"/>
      </rPr>
      <t> 6 Huayuan Road, Haidian District, Beijing, China; </t>
    </r>
    <r>
      <rPr>
        <i/>
        <sz val="12"/>
        <color theme="1"/>
        <rFont val="Arial"/>
        <family val="2"/>
      </rPr>
      <t>and;</t>
    </r>
    <r>
      <rPr>
        <sz val="12"/>
        <color theme="1"/>
        <rFont val="Arial"/>
        <family val="2"/>
      </rPr>
      <t> 1 Fenghao East Road, Haidian District, Beijing, China.</t>
    </r>
  </si>
  <si>
    <t>62 FR 35334, 6/30/97.</t>
  </si>
  <si>
    <t>76 FR 21628, 4/18/11.</t>
  </si>
  <si>
    <t>76 FR 50407, 8/15/11.</t>
  </si>
  <si>
    <t>Chinese Academy of Sciences Institute of Computing Technology, a.k.a., the following four aliases:</t>
  </si>
  <si>
    <t>—Institute of Computing Technology Chinese Academy of Sciences;</t>
  </si>
  <si>
    <t>—Institute of Computing Technology;</t>
  </si>
  <si>
    <r>
      <t>—CAS ICT; </t>
    </r>
    <r>
      <rPr>
        <i/>
        <sz val="12"/>
        <color theme="1"/>
        <rFont val="Arial"/>
        <family val="2"/>
      </rPr>
      <t>and</t>
    </r>
  </si>
  <si>
    <t>—ICT CAS.</t>
  </si>
  <si>
    <r>
      <t>No. 6, South Academy of Sciences Road, Zhongguancun, Haidian District, Beijing, China </t>
    </r>
    <r>
      <rPr>
        <i/>
        <sz val="12"/>
        <color theme="1"/>
        <rFont val="Arial"/>
        <family val="2"/>
      </rPr>
      <t>and</t>
    </r>
    <r>
      <rPr>
        <sz val="12"/>
        <color theme="1"/>
        <rFont val="Arial"/>
        <family val="2"/>
      </rPr>
      <t> No. 6 Kexueyuan South Road, Zhongguaneun, Haidian District, Beijing, China </t>
    </r>
    <r>
      <rPr>
        <i/>
        <sz val="12"/>
        <color theme="1"/>
        <rFont val="Arial"/>
        <family val="2"/>
      </rPr>
      <t>and</t>
    </r>
    <r>
      <rPr>
        <sz val="12"/>
        <color theme="1"/>
        <rFont val="Arial"/>
        <family val="2"/>
      </rPr>
      <t> No. 6 Kexueyuan South Road, Zhonggu, Haidian District, Beijing, China.</t>
    </r>
  </si>
  <si>
    <t>Chinese Flight Test Establishment, a.k.a. the following six aliases:</t>
  </si>
  <si>
    <t>—630 Institute of China Aeronautical Research Institute;</t>
  </si>
  <si>
    <t>—Aviation Industry Test Flight Center;</t>
  </si>
  <si>
    <t>—AVIC Flight Test Center;</t>
  </si>
  <si>
    <t>—CFTE;</t>
  </si>
  <si>
    <r>
      <t>—China CFTE; </t>
    </r>
    <r>
      <rPr>
        <i/>
        <sz val="12"/>
        <color theme="1"/>
        <rFont val="Arial"/>
        <family val="2"/>
      </rPr>
      <t>and</t>
    </r>
  </si>
  <si>
    <t>—Yanliang Test Flight Institute.</t>
  </si>
  <si>
    <r>
      <t>8th Testing Flying Courtyard Road, Yanliang District, Xi'an City, Shaanxi Province, China; </t>
    </r>
    <r>
      <rPr>
        <i/>
        <sz val="12"/>
        <color theme="1"/>
        <rFont val="Arial"/>
        <family val="2"/>
      </rPr>
      <t>and</t>
    </r>
    <r>
      <rPr>
        <sz val="12"/>
        <color theme="1"/>
        <rFont val="Arial"/>
        <family val="2"/>
      </rPr>
      <t> CFTE Rd Yanliang District, Xi'an, China; </t>
    </r>
    <r>
      <rPr>
        <i/>
        <sz val="12"/>
        <color theme="1"/>
        <rFont val="Arial"/>
        <family val="2"/>
      </rPr>
      <t>and</t>
    </r>
    <r>
      <rPr>
        <sz val="12"/>
        <color theme="1"/>
        <rFont val="Arial"/>
        <family val="2"/>
      </rPr>
      <t> Renmin Road, Yanliang District, Xi'an City, Shaanxi Province, China; </t>
    </r>
    <r>
      <rPr>
        <i/>
        <sz val="12"/>
        <color theme="1"/>
        <rFont val="Arial"/>
        <family val="2"/>
      </rPr>
      <t>and</t>
    </r>
    <r>
      <rPr>
        <sz val="12"/>
        <color theme="1"/>
        <rFont val="Arial"/>
        <family val="2"/>
      </rPr>
      <t> Hong91 Building 357 Unit 39, Xi'an City, China; </t>
    </r>
    <r>
      <rPr>
        <i/>
        <sz val="12"/>
        <color theme="1"/>
        <rFont val="Arial"/>
        <family val="2"/>
      </rPr>
      <t>and</t>
    </r>
    <r>
      <rPr>
        <sz val="12"/>
        <color theme="1"/>
        <rFont val="Arial"/>
        <family val="2"/>
      </rPr>
      <t> No. 8 Shifeiyuan Road, Yanliang District, Xi'an, China.</t>
    </r>
  </si>
  <si>
    <t>Chipwinone Electronics Co., Limited, R1618, B Building, Jiahe Tower, No. 3006 Shennan Middle Road, Shenzhen, China.</t>
  </si>
  <si>
    <t>Chitron Electronics Company Ltd, a.k.a., the following one alias:</t>
  </si>
  <si>
    <t>—Chi-Chuang Electronics Company Ltd (Chitron-Shenzhen).</t>
  </si>
  <si>
    <r>
      <t>2127 Sungang Rd, Huatong Bldg, 19/F, Louhu Dist, Shenzhen, China 518001; </t>
    </r>
    <r>
      <rPr>
        <i/>
        <sz val="12"/>
        <color theme="1"/>
        <rFont val="Arial"/>
        <family val="2"/>
      </rPr>
      <t>and</t>
    </r>
    <r>
      <rPr>
        <sz val="12"/>
        <color theme="1"/>
        <rFont val="Arial"/>
        <family val="2"/>
      </rPr>
      <t> 169 Fucheng Rd, Fenggu Bldg., 7/F, Mianyang, China 621000; </t>
    </r>
    <r>
      <rPr>
        <i/>
        <sz val="12"/>
        <color theme="1"/>
        <rFont val="Arial"/>
        <family val="2"/>
      </rPr>
      <t>and</t>
    </r>
    <r>
      <rPr>
        <sz val="12"/>
        <color theme="1"/>
        <rFont val="Arial"/>
        <family val="2"/>
      </rPr>
      <t> Zhi Chun Rd, No 2 Bldg of Hoajing jiayuan, Suite #804, Haidian Dist, Beijing, China 100086; </t>
    </r>
    <r>
      <rPr>
        <i/>
        <sz val="12"/>
        <color theme="1"/>
        <rFont val="Arial"/>
        <family val="2"/>
      </rPr>
      <t>and</t>
    </r>
    <r>
      <rPr>
        <sz val="12"/>
        <color theme="1"/>
        <rFont val="Arial"/>
        <family val="2"/>
      </rPr>
      <t> 40 North Chang'an Rd, Xi'an Electronics Plaza Suite #516, Xi'an, China 710061; </t>
    </r>
    <r>
      <rPr>
        <i/>
        <sz val="12"/>
        <color theme="1"/>
        <rFont val="Arial"/>
        <family val="2"/>
      </rPr>
      <t>and</t>
    </r>
    <r>
      <rPr>
        <sz val="12"/>
        <color theme="1"/>
        <rFont val="Arial"/>
        <family val="2"/>
      </rPr>
      <t> 9 Huapu Rd, Chengbei Electronics &amp; Apparatus Mall, 1/F Suite #39, Chengdu, China 610081; </t>
    </r>
    <r>
      <rPr>
        <i/>
        <sz val="12"/>
        <color theme="1"/>
        <rFont val="Arial"/>
        <family val="2"/>
      </rPr>
      <t>and</t>
    </r>
    <r>
      <rPr>
        <sz val="12"/>
        <color theme="1"/>
        <rFont val="Arial"/>
        <family val="2"/>
      </rPr>
      <t> 2 North Linping Rd Bldg 1. Suite #1706, Hongkou Dist, Shanghai, China 200086; </t>
    </r>
    <r>
      <rPr>
        <i/>
        <sz val="12"/>
        <color theme="1"/>
        <rFont val="Arial"/>
        <family val="2"/>
      </rPr>
      <t>and</t>
    </r>
    <r>
      <rPr>
        <sz val="12"/>
        <color theme="1"/>
        <rFont val="Arial"/>
        <family val="2"/>
      </rPr>
      <t> 6 Shing Yip St. Prosperity Plaza 26/F, Suite #06, Kwun Tong, Kowloon, Hong Kong.</t>
    </r>
  </si>
  <si>
    <r>
      <t>Cho-Man Wong, Room 2608, Technology Plaza 29–35 Sha Tsui Road Tsuen Wan, Hong Kong; </t>
    </r>
    <r>
      <rPr>
        <i/>
        <sz val="12"/>
        <color theme="1"/>
        <rFont val="Arial"/>
        <family val="2"/>
      </rPr>
      <t>and</t>
    </r>
    <r>
      <rPr>
        <sz val="12"/>
        <color theme="1"/>
        <rFont val="Arial"/>
        <family val="2"/>
      </rPr>
      <t> Unit 803, Fourseas Building, 208–212 Nathan Road, Kowloon, Hong Kong; </t>
    </r>
    <r>
      <rPr>
        <i/>
        <sz val="12"/>
        <color theme="1"/>
        <rFont val="Arial"/>
        <family val="2"/>
      </rPr>
      <t>and</t>
    </r>
    <r>
      <rPr>
        <sz val="12"/>
        <color theme="1"/>
        <rFont val="Arial"/>
        <family val="2"/>
      </rPr>
      <t> Room 803, Fourseas Bldg 208–212 Nathan Rd, Kowloon, Hong Kong.</t>
    </r>
  </si>
  <si>
    <t>76 FR 63184, 10/12/11.</t>
  </si>
  <si>
    <t>Chong Zhou, Room 602, Building No. 4, Jimen East, Haidian District, Beijing 100081.</t>
  </si>
  <si>
    <t>Chongqing Chuandong Shipbuilding Industry Co Ltd., Shuanghekou, Lidu Town, Fuling District, Chongqing, China 408102.</t>
  </si>
  <si>
    <t>Chongxin Bada Technology Development Co., Ltd.,</t>
  </si>
  <si>
    <t>No. 13 Hangfeng Road, Science City, Fengtai, Beijing, China.</t>
  </si>
  <si>
    <t>Chuangxinda Electronics-Tech Co., Ltd., a.k.a., the following two aliases:</t>
  </si>
  <si>
    <r>
      <t>—CXDA; </t>
    </r>
    <r>
      <rPr>
        <i/>
        <sz val="12"/>
        <color theme="1"/>
        <rFont val="Arial"/>
        <family val="2"/>
      </rPr>
      <t>and</t>
    </r>
  </si>
  <si>
    <t>—Chuangxinda Electronics Company Limited.</t>
  </si>
  <si>
    <r>
      <t>R1811 B Building, Jiahe Tower, No. 3006 Shennan Middle Road, Shenzhen, China 518031; </t>
    </r>
    <r>
      <rPr>
        <i/>
        <sz val="12"/>
        <color theme="1"/>
        <rFont val="Arial"/>
        <family val="2"/>
      </rPr>
      <t>and</t>
    </r>
    <r>
      <rPr>
        <sz val="12"/>
        <color theme="1"/>
        <rFont val="Arial"/>
        <family val="2"/>
      </rPr>
      <t> Unit 614, 6/F., Block A, Po Lung Ctr, No. 11 Wang Chiu Road, Kowloon Bay, Kowloon, Hong Kong; </t>
    </r>
    <r>
      <rPr>
        <i/>
        <sz val="12"/>
        <color theme="1"/>
        <rFont val="Arial"/>
        <family val="2"/>
      </rPr>
      <t>and</t>
    </r>
    <r>
      <rPr>
        <sz val="12"/>
        <color theme="1"/>
        <rFont val="Arial"/>
        <family val="2"/>
      </rPr>
      <t> Rm. 311, 3/F, Genplas Industrial Building 56 Hoi Yuen Road, Kwun Tong, Kowloon, Hong Kong; </t>
    </r>
    <r>
      <rPr>
        <i/>
        <sz val="12"/>
        <color theme="1"/>
        <rFont val="Arial"/>
        <family val="2"/>
      </rPr>
      <t>and</t>
    </r>
    <r>
      <rPr>
        <sz val="12"/>
        <color theme="1"/>
        <rFont val="Arial"/>
        <family val="2"/>
      </rPr>
      <t> No. 11 Wang Chiu Road Unit 614A 6F Po Lung Centre, Hong Kong.</t>
    </r>
  </si>
  <si>
    <t>CLC Holdings Limited, a.k.a., the following one alias:</t>
  </si>
  <si>
    <t>—CLC Xpress.</t>
  </si>
  <si>
    <r>
      <t>Flat 2808, 28/F, Asia Trade Centre, 79 Lei Muk Road, Kwai Chung, N.T., Hong Kong; </t>
    </r>
    <r>
      <rPr>
        <i/>
        <sz val="12"/>
        <color theme="1"/>
        <rFont val="Arial"/>
        <family val="2"/>
      </rPr>
      <t>and</t>
    </r>
    <r>
      <rPr>
        <sz val="12"/>
        <color theme="1"/>
        <rFont val="Arial"/>
        <family val="2"/>
      </rPr>
      <t> Units 801–803 and 805, Park Sun Building, No. 97–107 Wo Yi Hop Road, Kwai Chung, N.T., Hong Kong.</t>
    </r>
  </si>
  <si>
    <t>Cloudminds (Hong Kong) Limited, 10/F Massmutual Twr 33, Lockhart Rd, Wan Chai, Hong Kong.</t>
  </si>
  <si>
    <t>CloudWalk Technology, a.k.a., the following four aliases:</t>
  </si>
  <si>
    <t>—Chongqing Cloudwalk Technology Co., Ltd.;</t>
  </si>
  <si>
    <t>—Guangzhou Yunshang Information Technology Co., Ltd.;</t>
  </si>
  <si>
    <r>
      <t>—Yun Cong Information Technology Co. Ltd.; </t>
    </r>
    <r>
      <rPr>
        <i/>
        <sz val="12"/>
        <color theme="1"/>
        <rFont val="Arial"/>
        <family val="2"/>
      </rPr>
      <t>and</t>
    </r>
  </si>
  <si>
    <t>—Yun Cong Technology.</t>
  </si>
  <si>
    <t>1306 Room, No. 26, Jinlong Road, Nansha District, Guangzhou, China.</t>
  </si>
  <si>
    <t>CNOOC Limited (a subsidiary of China National Offshore Oil Corporation), No. 25 Chaoyangmen North Street, Dongcheng District, Beijing, 100010, China; and 65th Floor, Bank of China Tower, 1 Garden Road, Hong Kong.</t>
  </si>
  <si>
    <t>All items subject to the EAR except for:</t>
  </si>
  <si>
    <r>
      <t>—crude oil, condensates, aromatics, natural gas liquids, hydrocarbon gas liquids, natural gas plant liquids, refined petroleum products, liquefied natural gas, natural gas, synthetic natural gas, and compressed natural gas under the following Harmonized System (HS) codes: 271111, 2711210000, 2711210000, 2709, 2709002010, 2707, 27075000, 2710, 271019, 271112, 271113, 271114, 271119, 27111990, 271311, 271312, 271012250, 2901, 290511, 2701, 29109020, 29151310, 29155020, 29156050, 29159020, 29161210, 29280025, 29321910, 29362920, 29419030, 2909300000, 2917194500, 2922504500, 2924296000, 2925294500, 2928002500, 2933194350; </t>
    </r>
    <r>
      <rPr>
        <i/>
        <sz val="12"/>
        <color theme="1"/>
        <rFont val="Arial"/>
        <family val="2"/>
      </rPr>
      <t>or</t>
    </r>
  </si>
  <si>
    <t>—items required for the continued operation of joint ventures with persons from countries in Country Group A:1 in supplement no. 1 to part 740 of the EAR not operating in any body of water, or the airspace above any body of water, within the following coordinates:</t>
  </si>
  <si>
    <t>Upper Left:</t>
  </si>
  <si>
    <t>26°4′48.931″ N</t>
  </si>
  <si>
    <t>104°31′41.383″ E</t>
  </si>
  <si>
    <t>Upper Right:</t>
  </si>
  <si>
    <t>123°19′22.225″ E</t>
  </si>
  <si>
    <t>Lower Right:</t>
  </si>
  <si>
    <t>0°0′0.00″ N</t>
  </si>
  <si>
    <t>Lower Left:</t>
  </si>
  <si>
    <t>86 FR 4864, 1/14/21.</t>
  </si>
  <si>
    <r>
      <t>Comsum Technologies (Group) Ltd., Room 408, Unit 6, Xin Qi Dian Jia Yan, 5 Chang Qiao Road, Beijing, 100089, China; </t>
    </r>
    <r>
      <rPr>
        <i/>
        <sz val="12"/>
        <color theme="1"/>
        <rFont val="Arial"/>
        <family val="2"/>
      </rPr>
      <t>and</t>
    </r>
    <r>
      <rPr>
        <sz val="12"/>
        <color theme="1"/>
        <rFont val="Arial"/>
        <family val="2"/>
      </rPr>
      <t> Room 1005, 10/F Carnarvon Plaza, 20 Carnarvon Road, TST, Kowloon, Hong Kong.</t>
    </r>
  </si>
  <si>
    <t>Comtel Technology Limited, Building A2–3, Haufeng Industrial Park, Shiyan, Baoan District, Shenzhen, China.</t>
  </si>
  <si>
    <t>Connec Electronic Ltd., a.k.a., the following two aliases:</t>
  </si>
  <si>
    <r>
      <t>—Suzhou Konecot Electronics; </t>
    </r>
    <r>
      <rPr>
        <i/>
        <sz val="12"/>
        <color theme="1"/>
        <rFont val="Arial"/>
        <family val="2"/>
      </rPr>
      <t>and</t>
    </r>
  </si>
  <si>
    <t>—Suzhou Ke Nai Ke Te Dianzi Youxian Gongsi.</t>
  </si>
  <si>
    <r>
      <t>Room 1110, No 168, Fenjiang Road, Mudu Town, Wuzhong District, Suzhou City, China; </t>
    </r>
    <r>
      <rPr>
        <i/>
        <sz val="12"/>
        <color theme="1"/>
        <rFont val="Arial"/>
        <family val="2"/>
      </rPr>
      <t>and</t>
    </r>
    <r>
      <rPr>
        <sz val="12"/>
        <color theme="1"/>
        <rFont val="Arial"/>
        <family val="2"/>
      </rPr>
      <t> 5015 East Shennan Rd, Shenzhen, China; </t>
    </r>
    <r>
      <rPr>
        <i/>
        <sz val="12"/>
        <color theme="1"/>
        <rFont val="Arial"/>
        <family val="2"/>
      </rPr>
      <t>and</t>
    </r>
    <r>
      <rPr>
        <sz val="12"/>
        <color theme="1"/>
        <rFont val="Arial"/>
        <family val="2"/>
      </rPr>
      <t> 10/F., Flat U Valiant Industrial Centre, 2 to 12 Au Pui Wan Street, Hong Kong. (See alternate addresses under United Kingdom).</t>
    </r>
  </si>
  <si>
    <t>For all items subject to the EAR. (See §§ 734.9(g),3 746.8(a)(3), and 744.21(b) of the EAR.)</t>
  </si>
  <si>
    <r>
      <t>Policy of Denial for all items subject to the EAR apart from food and medicine designated as EAR99, which will be reviewed on a case-by-case basis. See </t>
    </r>
    <r>
      <rPr>
        <sz val="12"/>
        <color rgb="FF3071A9"/>
        <rFont val="Arial"/>
        <family val="2"/>
      </rPr>
      <t>§§ 746.8(b)</t>
    </r>
    <r>
      <rPr>
        <sz val="12"/>
        <color theme="1"/>
        <rFont val="Arial"/>
        <family val="2"/>
      </rPr>
      <t> and </t>
    </r>
    <r>
      <rPr>
        <sz val="12"/>
        <color rgb="FF3071A9"/>
        <rFont val="Arial"/>
        <family val="2"/>
      </rPr>
      <t>744.21(e)</t>
    </r>
  </si>
  <si>
    <r>
      <t>87 FR 38925</t>
    </r>
    <r>
      <rPr>
        <sz val="12"/>
        <color theme="1"/>
        <rFont val="Arial"/>
        <family val="2"/>
      </rPr>
      <t>, 6/30/22. </t>
    </r>
    <r>
      <rPr>
        <sz val="12"/>
        <color rgb="FF3071A9"/>
        <rFont val="Arial"/>
        <family val="2"/>
      </rPr>
      <t>87 FR 57082</t>
    </r>
    <r>
      <rPr>
        <sz val="12"/>
        <color theme="1"/>
        <rFont val="Arial"/>
        <family val="2"/>
      </rPr>
      <t>, 9/16/22.</t>
    </r>
  </si>
  <si>
    <t>Corad Technology Limited, a.k.a., the following one alias:</t>
  </si>
  <si>
    <t>—Corad Technology (China) Limited.</t>
  </si>
  <si>
    <r>
      <t>Unit 1306, 13/F, Nanyang Plaza 57 Hung To Road Kwun Tong, Hong Kong; </t>
    </r>
    <r>
      <rPr>
        <i/>
        <sz val="12"/>
        <color theme="1"/>
        <rFont val="Arial"/>
        <family val="2"/>
      </rPr>
      <t>and</t>
    </r>
    <r>
      <rPr>
        <sz val="12"/>
        <color theme="1"/>
        <rFont val="Arial"/>
        <family val="2"/>
      </rPr>
      <t> Room K, 5/F, Winner Factory Building No. 55 Hung To Road Kwun Tong Kowloon, Hong Kong. (See also addresses under Taiwan for this entry, which is listed as Corad Taiwan Representative Office)</t>
    </r>
  </si>
  <si>
    <r>
      <t>84 FR 40241</t>
    </r>
    <r>
      <rPr>
        <sz val="12"/>
        <color theme="1"/>
        <rFont val="Arial"/>
        <family val="2"/>
      </rPr>
      <t>, 8/14/19, </t>
    </r>
    <r>
      <rPr>
        <sz val="12"/>
        <color rgb="FF3071A9"/>
        <rFont val="Arial"/>
        <family val="2"/>
      </rPr>
      <t>85 FR 83769</t>
    </r>
    <r>
      <rPr>
        <sz val="12"/>
        <color theme="1"/>
        <rFont val="Arial"/>
        <family val="2"/>
      </rPr>
      <t>, 12/23/20. </t>
    </r>
    <r>
      <rPr>
        <sz val="12"/>
        <color rgb="FF3071A9"/>
        <rFont val="Arial"/>
        <family val="2"/>
      </rPr>
      <t>86 FR 67319</t>
    </r>
    <r>
      <rPr>
        <sz val="12"/>
        <color theme="1"/>
        <rFont val="Arial"/>
        <family val="2"/>
      </rPr>
      <t>, 11/26/21.</t>
    </r>
  </si>
  <si>
    <t>Corad Technology (Shenzhen) Ltd., a.k.a., the following one alias:</t>
  </si>
  <si>
    <t>—Corad Technology Ltd. (Shenzhen).</t>
  </si>
  <si>
    <t>Rm 0919 1# Xinye Bldg, NO388 Tianlin Road, Shanghai, China 518033.</t>
  </si>
  <si>
    <t>86 FR 67319, 11/26/21.</t>
  </si>
  <si>
    <t>Corezing International, a.k.a., the following five aliases:</t>
  </si>
  <si>
    <t>—CoreZing Electronics;</t>
  </si>
  <si>
    <t>—Corezing International Group Company;</t>
  </si>
  <si>
    <t>—Corezing International Pte Ltd;</t>
  </si>
  <si>
    <r>
      <t>—Corezing Technology Pte Ltd; </t>
    </r>
    <r>
      <rPr>
        <i/>
        <sz val="12"/>
        <color theme="1"/>
        <rFont val="Arial"/>
        <family val="2"/>
      </rPr>
      <t>and</t>
    </r>
  </si>
  <si>
    <t>—Core Zing.</t>
  </si>
  <si>
    <r>
      <t>Room 1007, Block C2, Galaxy Century Bldg., CaiTian Rd., FuTian District, Shenzhen, China; </t>
    </r>
    <r>
      <rPr>
        <i/>
        <sz val="12"/>
        <color theme="1"/>
        <rFont val="Arial"/>
        <family val="2"/>
      </rPr>
      <t>and</t>
    </r>
    <r>
      <rPr>
        <sz val="12"/>
        <color theme="1"/>
        <rFont val="Arial"/>
        <family val="2"/>
      </rPr>
      <t> Room 1702, Tower B, Honesty Building, Humen, Dongguan, Guangdong, China; </t>
    </r>
    <r>
      <rPr>
        <i/>
        <sz val="12"/>
        <color theme="1"/>
        <rFont val="Arial"/>
        <family val="2"/>
      </rPr>
      <t>and</t>
    </r>
    <r>
      <rPr>
        <sz val="12"/>
        <color theme="1"/>
        <rFont val="Arial"/>
        <family val="2"/>
      </rPr>
      <t> G/F, No. 89, Fuyan Street, Kwun Tong, Hong Kong; </t>
    </r>
    <r>
      <rPr>
        <i/>
        <sz val="12"/>
        <color theme="1"/>
        <rFont val="Arial"/>
        <family val="2"/>
      </rPr>
      <t>and</t>
    </r>
    <r>
      <rPr>
        <sz val="12"/>
        <color theme="1"/>
        <rFont val="Arial"/>
        <family val="2"/>
      </rPr>
      <t> Flat 12, 9F Po Hong Kong, 2 Wang Tung Street, Kowloon Bay, Hong Kong; </t>
    </r>
    <r>
      <rPr>
        <i/>
        <sz val="12"/>
        <color theme="1"/>
        <rFont val="Arial"/>
        <family val="2"/>
      </rPr>
      <t>and</t>
    </r>
    <r>
      <rPr>
        <sz val="12"/>
        <color theme="1"/>
        <rFont val="Arial"/>
        <family val="2"/>
      </rPr>
      <t> Flat/RM B 8/F, Chong Ming Bldg., 72 Cheung Sha Wan Road KL, Hong Kong; </t>
    </r>
    <r>
      <rPr>
        <i/>
        <sz val="12"/>
        <color theme="1"/>
        <rFont val="Arial"/>
        <family val="2"/>
      </rPr>
      <t>and</t>
    </r>
    <r>
      <rPr>
        <sz val="12"/>
        <color theme="1"/>
        <rFont val="Arial"/>
        <family val="2"/>
      </rPr>
      <t> FlatiRM 2309, 23/F, Ho King COMM Center, 2–16 Fa Yuen Street, Mongkok KLN, Hong Kong (See alternate address under Singapore).</t>
    </r>
  </si>
  <si>
    <t>CSSC Electronic Technology,</t>
  </si>
  <si>
    <t>40 South Fangcun Main Rd., Liwan District, Guangzhou, China.</t>
  </si>
  <si>
    <t>CSSC Huangpu Wenchong Shipbuilding Co., Ltd., No. 188 Changzhou Road, Huangpu District, Guangzhou, China.</t>
  </si>
  <si>
    <r>
      <t>Dahua Technology, 807, Block A, Meike Building No. 506, Beijing South Road, New City, Urumqi, Xinjiang, China; 1199 Bin'an Road, Binjiang High-tech Zone, Hangzhou, China; </t>
    </r>
    <r>
      <rPr>
        <i/>
        <sz val="12"/>
        <color theme="1"/>
        <rFont val="Arial"/>
        <family val="2"/>
      </rPr>
      <t>and</t>
    </r>
    <r>
      <rPr>
        <sz val="12"/>
        <color theme="1"/>
        <rFont val="Arial"/>
        <family val="2"/>
      </rPr>
      <t> 6/F, Block A, Dacheng Erya, Huizhan Avenue, Urumqi, China; </t>
    </r>
    <r>
      <rPr>
        <i/>
        <sz val="12"/>
        <color theme="1"/>
        <rFont val="Arial"/>
        <family val="2"/>
      </rPr>
      <t>and</t>
    </r>
    <r>
      <rPr>
        <sz val="12"/>
        <color theme="1"/>
        <rFont val="Arial"/>
        <family val="2"/>
      </rPr>
      <t> No. 1187, Bin'an Road, Binjiang District, Hangzhou City, Zhejiang Province, China.</t>
    </r>
  </si>
  <si>
    <t>Dalian Ligong Safety Equipment Company Limited,</t>
  </si>
  <si>
    <t>No. 26 Liaohe East Road, Double D Port, Economic and Technological Development Zone, Dalian, China 116620.</t>
  </si>
  <si>
    <t>Dick Kuo, Ltd., Room 9–11, 5/F, Block B, Hoplite Industrial Centre, 3–5 Wang Tai Road, Kowloon, Hong Kong.</t>
  </si>
  <si>
    <t>Dick Leung, GF Seapower Industrial Building 177, Hoi Bun Road, Kowloon, Hong Kong.</t>
  </si>
  <si>
    <t>DJI, a.k.a., the following four aliases:</t>
  </si>
  <si>
    <t>—Shenzhen DJI Innovation Technology Co., Ltd.;</t>
  </si>
  <si>
    <t>—SZ DJI Technology Co., Ltd.;</t>
  </si>
  <si>
    <r>
      <t>—Shenzhen DJI Sciences and Technologies Ltd.; </t>
    </r>
    <r>
      <rPr>
        <i/>
        <sz val="12"/>
        <color theme="1"/>
        <rFont val="Arial"/>
        <family val="2"/>
      </rPr>
      <t>and</t>
    </r>
  </si>
  <si>
    <t>—Da-Jiang Innovations.</t>
  </si>
  <si>
    <t>14 Floor, West Wing, Skyworth Semiconductor Design Building, No.18 Gaoxin South 4th Ave., Nanshan District, Shenzhen, China, 518057.</t>
  </si>
  <si>
    <t>All items subject to the EAR. (See § 744.11 of the EAR), except for EAR99-designated technology for the operation, maintenance, or repair of unmanned aerial vehicles (UAV) released to this entity by the operator of the UAV</t>
  </si>
  <si>
    <t>Dongguan Huawei Service Co., Ltd., Dongguan, Guangdong, China.</t>
  </si>
  <si>
    <t>Dongguan Lingkong Remote Sensing Technology Co., Ltd., a.k.a., the following one alias:</t>
  </si>
  <si>
    <t>—Dongguan Lingkong Yaogan Technology Co., Ltd.</t>
  </si>
  <si>
    <t>Building 6, Dongfeng Science and Technology Park, Songshan Lake, Dongguan City, Guangdong Province, China.</t>
  </si>
  <si>
    <t>Dongguan Lvyuan Industry Investment Co., Ltd., Dongguan, Guangdong, China.</t>
  </si>
  <si>
    <t>E-Chips Solution Co. Ltd., a.k.a., the following one alias:</t>
  </si>
  <si>
    <t>—Yichuangxin International Ltd.</t>
  </si>
  <si>
    <t>Shen Nan Road Block A, JiaHe HuaQiang Building, Room 3008, Futian District, Shenzhen, Guangdong, 518031, China.</t>
  </si>
  <si>
    <t>Eagles Men Aviation Science and Technology Group Co., Ltd., a.k.a., the following two aliases:</t>
  </si>
  <si>
    <r>
      <t>—Beijing Yige Siman Aviation Technology Group Co., Ltd.; </t>
    </r>
    <r>
      <rPr>
        <i/>
        <sz val="12"/>
        <color theme="1"/>
        <rFont val="Arial"/>
        <family val="2"/>
      </rPr>
      <t>and</t>
    </r>
  </si>
  <si>
    <t>—EMAST.</t>
  </si>
  <si>
    <r>
      <t>Room 1113, No. 1 Zhichun Road, Haidian District, Beijing, China; </t>
    </r>
    <r>
      <rPr>
        <i/>
        <sz val="12"/>
        <color theme="1"/>
        <rFont val="Arial"/>
        <family val="2"/>
      </rPr>
      <t>and</t>
    </r>
    <r>
      <rPr>
        <sz val="12"/>
        <color theme="1"/>
        <rFont val="Arial"/>
        <family val="2"/>
      </rPr>
      <t> Room 314, 3rd Floor, Block C, Zhizao Street, Zhongguancun, No. 45 Chengfu Road, Haidian District, Beijing, China; </t>
    </r>
    <r>
      <rPr>
        <i/>
        <sz val="12"/>
        <color theme="1"/>
        <rFont val="Arial"/>
        <family val="2"/>
      </rPr>
      <t>and</t>
    </r>
    <r>
      <rPr>
        <sz val="12"/>
        <color theme="1"/>
        <rFont val="Arial"/>
        <family val="2"/>
      </rPr>
      <t> Eagles Men Building, No. 7 Wande Zhihui Center, Changping District, Beijing, China.</t>
    </r>
  </si>
  <si>
    <t>Edward Fan,</t>
  </si>
  <si>
    <t>Hucun, Huafeng Town, Ningyang County, Tai'an City, Shandong Province, China</t>
  </si>
  <si>
    <t>Ehang International Trade Limited, Flat/Room 32, 11/F Lee Ka Industrial Building 8NK Fong Street San Po Kong, Kowloon, Hong Kong.</t>
  </si>
  <si>
    <t>Enhance International Trade Limited, Room 803 8/F Easey Commercial Building 253–261, Hennessy Road, Wanchai, Hong Kong.</t>
  </si>
  <si>
    <r>
      <t>ETC Electronics Ltd., Room 315, Fiyta Building, Zhenhua, Road No. 163, Shenzhen, China; </t>
    </r>
    <r>
      <rPr>
        <i/>
        <sz val="12"/>
        <color theme="1"/>
        <rFont val="Arial"/>
        <family val="2"/>
      </rPr>
      <t>and</t>
    </r>
    <r>
      <rPr>
        <sz val="12"/>
        <color theme="1"/>
        <rFont val="Arial"/>
        <family val="2"/>
      </rPr>
      <t> WHSE B DD118 Tai Shu Ha West Road New Territories, Yuen Long, Hong Kong; </t>
    </r>
    <r>
      <rPr>
        <i/>
        <sz val="12"/>
        <color theme="1"/>
        <rFont val="Arial"/>
        <family val="2"/>
      </rPr>
      <t>and</t>
    </r>
    <r>
      <rPr>
        <sz val="12"/>
        <color theme="1"/>
        <rFont val="Arial"/>
        <family val="2"/>
      </rPr>
      <t> Unit 2, D6, 2/F Mai Wah Industrial Building No. 1/7 Wah sing Street, Kwai Chung, New Territories, Hong Kong; </t>
    </r>
    <r>
      <rPr>
        <i/>
        <sz val="12"/>
        <color theme="1"/>
        <rFont val="Arial"/>
        <family val="2"/>
      </rPr>
      <t>and</t>
    </r>
    <r>
      <rPr>
        <sz val="12"/>
        <color theme="1"/>
        <rFont val="Arial"/>
        <family val="2"/>
      </rPr>
      <t> Unit 2 13/F Leader Industrial Center 57–59, Au Pui Wan Street Shatin, Hong Kong.</t>
    </r>
  </si>
  <si>
    <t>Exodus Microelectronics Company Limited, Unit 9B, Nathan Commercial Building 430–436 Nathan Road, Kowloon, Hong Kong; and Unit 6B, Block 1, International Centre 2–8 Kwei Tei Street, Shatin, New Territories, Hong Kong; and Unit 6B, Block 1, International Industrial Centre, 2–8 Kwei Tei Street, Shatin, Hong Kong.</t>
  </si>
  <si>
    <t>Fang Yu, 16 Gaoxin 4th Road, Xian High Tech Industrial Development Zone, Xian, China</t>
  </si>
  <si>
    <t>For all items subject to the EAR. (See 744.11 of the EAR)</t>
  </si>
  <si>
    <t>75 FR 36519, 6/28/10.</t>
  </si>
  <si>
    <t>Farteco Limited, a.k.a., the following one alias:</t>
  </si>
  <si>
    <t>—Farteco Ltd.</t>
  </si>
  <si>
    <r>
      <t>501–503 Castle Peak Road, Unit B090, International Industrial Building, Kowloon, Hong Kong; </t>
    </r>
    <r>
      <rPr>
        <i/>
        <sz val="12"/>
        <color theme="1"/>
        <rFont val="Arial"/>
        <family val="2"/>
      </rPr>
      <t>and</t>
    </r>
    <r>
      <rPr>
        <sz val="12"/>
        <color theme="1"/>
        <rFont val="Arial"/>
        <family val="2"/>
      </rPr>
      <t> Unit D, 16/F One Capital Place, 18 Luard Rd, Wan Chai, Hong Kong; </t>
    </r>
    <r>
      <rPr>
        <i/>
        <sz val="12"/>
        <color theme="1"/>
        <rFont val="Arial"/>
        <family val="2"/>
      </rPr>
      <t>and</t>
    </r>
    <r>
      <rPr>
        <sz val="12"/>
        <color theme="1"/>
        <rFont val="Arial"/>
        <family val="2"/>
      </rPr>
      <t> Unit B909, 9th Floor, International Industrial Building, 501–503 Castle Peak Rd., Kowloon, Hong Kong.</t>
    </r>
  </si>
  <si>
    <t>FiberHome Technologies Group, a.k.a., the following eight aliases:</t>
  </si>
  <si>
    <t>—FiberHome;</t>
  </si>
  <si>
    <t>—FiberHome International Technology Co., Ltd.;</t>
  </si>
  <si>
    <t>—FiberHome Networks;</t>
  </si>
  <si>
    <t>—FiberHome Networks Co. Ltd.;</t>
  </si>
  <si>
    <t>—FiberHome Telecommunication Technologies Co., Ltd.;</t>
  </si>
  <si>
    <t>—Haohuo Xiangyun Network Technology Co., Ltd;</t>
  </si>
  <si>
    <r>
      <t>—Wuhan Fiberhome International; </t>
    </r>
    <r>
      <rPr>
        <i/>
        <sz val="12"/>
        <color theme="1"/>
        <rFont val="Arial"/>
        <family val="2"/>
      </rPr>
      <t>and</t>
    </r>
  </si>
  <si>
    <t>—Wuhan Institute of Posts and Telecommunications.</t>
  </si>
  <si>
    <r>
      <t>No. 6, Gaoxinsilu, East Lake High-Tech Development Zone, Wuhan, Hubei Province, 430205, China; </t>
    </r>
    <r>
      <rPr>
        <i/>
        <sz val="12"/>
        <color theme="1"/>
        <rFont val="Arial"/>
        <family val="2"/>
      </rPr>
      <t>and</t>
    </r>
    <r>
      <rPr>
        <sz val="12"/>
        <color theme="1"/>
        <rFont val="Arial"/>
        <family val="2"/>
      </rPr>
      <t> 88 Youkeyuan Road, Hongshan District, Wuhan China.</t>
    </r>
  </si>
  <si>
    <t>Foang Tech Inc., a.k.a., the following one alias:</t>
  </si>
  <si>
    <t>—Ofogh Electronics Co.</t>
  </si>
  <si>
    <r>
      <t>52F, Shun Hing Square, Unit 1–8 Di Wang Commercial Center, Shenzhen, China; </t>
    </r>
    <r>
      <rPr>
        <i/>
        <sz val="12"/>
        <color theme="1"/>
        <rFont val="Arial"/>
        <family val="2"/>
      </rPr>
      <t>and</t>
    </r>
    <r>
      <rPr>
        <sz val="12"/>
        <color theme="1"/>
        <rFont val="Arial"/>
        <family val="2"/>
      </rPr>
      <t> Flat/RM 1701-Ricky CTR, 36 Chowg Yip Street, Kwun Tong, Hong Kong.</t>
    </r>
  </si>
  <si>
    <t>FOC (HK) Technology Co., Ltd., Room 8, 6/F, Shun On Commercial Building, 112–114 Des Voeux Road, Central, Hong Kong.</t>
  </si>
  <si>
    <t>Forensic Genomics International, a.k.a., the following five aliases:</t>
  </si>
  <si>
    <t>—BGI Forensic Technology (Shenzhen) Co., Ltd;</t>
  </si>
  <si>
    <t>—BGI Judicial;</t>
  </si>
  <si>
    <t>—FGI;</t>
  </si>
  <si>
    <r>
      <t>—Huada Judicial; </t>
    </r>
    <r>
      <rPr>
        <i/>
        <sz val="12"/>
        <color theme="1"/>
        <rFont val="Arial"/>
        <family val="2"/>
      </rPr>
      <t>and</t>
    </r>
  </si>
  <si>
    <t>—Shenzhen Huada Forensic Technology Co., Ltd.</t>
  </si>
  <si>
    <t>Building 11, Beishan Industrial Zone, Yantian District, Shenzhen City, Guangdong, China.</t>
  </si>
  <si>
    <r>
      <t>Fortune Source Electronics Co. Ltd., Unit A, 7/F Capri Building, 130 Austin Road, KLN, Hong Kong; </t>
    </r>
    <r>
      <rPr>
        <i/>
        <sz val="12"/>
        <color theme="1"/>
        <rFont val="Arial"/>
        <family val="2"/>
      </rPr>
      <t>and</t>
    </r>
    <r>
      <rPr>
        <sz val="12"/>
        <color theme="1"/>
        <rFont val="Arial"/>
        <family val="2"/>
      </rPr>
      <t> Unit A7/F Capri Building, 130 Austin Road, KLN, Hong Kong; </t>
    </r>
    <r>
      <rPr>
        <i/>
        <sz val="12"/>
        <color theme="1"/>
        <rFont val="Arial"/>
        <family val="2"/>
      </rPr>
      <t>and</t>
    </r>
    <r>
      <rPr>
        <sz val="12"/>
        <color theme="1"/>
        <rFont val="Arial"/>
        <family val="2"/>
      </rPr>
      <t> Unit 803, Fourseas Building, 208–212 Nathan Road, Kowloon, Hong Kong.</t>
    </r>
  </si>
  <si>
    <r>
      <t>Frontier Services Group Limited, Suite 3902, 39/F, Far East Finance Center, 16 Harcourt Road, Admiralty, Hong Kong; </t>
    </r>
    <r>
      <rPr>
        <i/>
        <sz val="12"/>
        <color theme="1"/>
        <rFont val="Arial"/>
        <family val="2"/>
      </rPr>
      <t>and</t>
    </r>
    <r>
      <rPr>
        <sz val="12"/>
        <color theme="1"/>
        <rFont val="Arial"/>
        <family val="2"/>
      </rPr>
      <t> 2201, Wing 1 Kunsha Center, 16 Xinyuanli, Chaoyang District, Beijing, China. (See alternate addresses under Kenya, Laos, and United Arab Emirates.)</t>
    </r>
  </si>
  <si>
    <t>Fujian Jinhua Integrated Circuit Company, Ltd., a.k.a., the following one alias:</t>
  </si>
  <si>
    <t>—JHICC</t>
  </si>
  <si>
    <t>Sanchuang Park, Century Avenue, Jinjiang City, Fujian Province, China.</t>
  </si>
  <si>
    <t>83 FR 54521, 10/30/18.</t>
  </si>
  <si>
    <r>
      <t>Fujian Torch Electron Technology Co., Ltd., No.4 Zihua Rd., Quanzhou Hi-Tech Industries Park (Jiang Nan Park) Licheng District, Quanzhou, Fujian; </t>
    </r>
    <r>
      <rPr>
        <i/>
        <sz val="12"/>
        <color theme="1"/>
        <rFont val="Arial"/>
        <family val="2"/>
      </rPr>
      <t>and</t>
    </r>
    <r>
      <rPr>
        <sz val="12"/>
        <color theme="1"/>
        <rFont val="Arial"/>
        <family val="2"/>
      </rPr>
      <t> Building 23, District 7, No. 188 South 4th Ring Rd W, Fengtai District, Beijing; </t>
    </r>
    <r>
      <rPr>
        <i/>
        <sz val="12"/>
        <color theme="1"/>
        <rFont val="Arial"/>
        <family val="2"/>
      </rPr>
      <t>and</t>
    </r>
    <r>
      <rPr>
        <sz val="12"/>
        <color theme="1"/>
        <rFont val="Arial"/>
        <family val="2"/>
      </rPr>
      <t> Suites 705–708, 7th floor, Ping'An Wealth Management Center, Building 1, 1588 Shenchang Road, Minhang District, Shanghai; </t>
    </r>
    <r>
      <rPr>
        <i/>
        <sz val="12"/>
        <color theme="1"/>
        <rFont val="Arial"/>
        <family val="2"/>
      </rPr>
      <t>and</t>
    </r>
    <r>
      <rPr>
        <sz val="12"/>
        <color theme="1"/>
        <rFont val="Arial"/>
        <family val="2"/>
      </rPr>
      <t> Suites 2904–2905, Yongwei Times Center, Jinye 1st Rd, Yanta District, Xi'an; </t>
    </r>
    <r>
      <rPr>
        <i/>
        <sz val="12"/>
        <color theme="1"/>
        <rFont val="Arial"/>
        <family val="2"/>
      </rPr>
      <t>and</t>
    </r>
    <r>
      <rPr>
        <sz val="12"/>
        <color theme="1"/>
        <rFont val="Arial"/>
        <family val="2"/>
      </rPr>
      <t> Suites 402–1, Building 1, Xicun Compound, No 1. Beisen N Rd, Qingyang District, Chengdu; </t>
    </r>
    <r>
      <rPr>
        <i/>
        <sz val="12"/>
        <color theme="1"/>
        <rFont val="Arial"/>
        <family val="2"/>
      </rPr>
      <t>and</t>
    </r>
    <r>
      <rPr>
        <sz val="12"/>
        <color theme="1"/>
        <rFont val="Arial"/>
        <family val="2"/>
      </rPr>
      <t> Suite 1507, Tower A, Wuhan Guanggu Times Square, No. 111 Guanshan Avenue Hongshan District, Wuhan; </t>
    </r>
    <r>
      <rPr>
        <i/>
        <sz val="12"/>
        <color theme="1"/>
        <rFont val="Arial"/>
        <family val="2"/>
      </rPr>
      <t>and</t>
    </r>
    <r>
      <rPr>
        <sz val="12"/>
        <color theme="1"/>
        <rFont val="Arial"/>
        <family val="2"/>
      </rPr>
      <t> Suite 905, Kairu Junlin Business Building, Intersection of Kaixuan W Rd and Shachang S Rd, Xigong District, Luoyang; </t>
    </r>
    <r>
      <rPr>
        <i/>
        <sz val="12"/>
        <color theme="1"/>
        <rFont val="Arial"/>
        <family val="2"/>
      </rPr>
      <t>and</t>
    </r>
    <r>
      <rPr>
        <sz val="12"/>
        <color theme="1"/>
        <rFont val="Arial"/>
        <family val="2"/>
      </rPr>
      <t> Suite 2306, Tower A, Yinuo Business Center, Intersection of West 2nd Ring Rd and Hehuan Road, Shushan District, Hefei; </t>
    </r>
    <r>
      <rPr>
        <i/>
        <sz val="12"/>
        <color theme="1"/>
        <rFont val="Arial"/>
        <family val="2"/>
      </rPr>
      <t>and</t>
    </r>
    <r>
      <rPr>
        <sz val="12"/>
        <color theme="1"/>
        <rFont val="Arial"/>
        <family val="2"/>
      </rPr>
      <t> Suite 404, Building W2, West District, Airport Business Park, Tianjin Airport Economic Zone; </t>
    </r>
    <r>
      <rPr>
        <i/>
        <sz val="12"/>
        <color theme="1"/>
        <rFont val="Arial"/>
        <family val="2"/>
      </rPr>
      <t>and</t>
    </r>
    <r>
      <rPr>
        <sz val="12"/>
        <color theme="1"/>
        <rFont val="Arial"/>
        <family val="2"/>
      </rPr>
      <t> Suites 1102–1103, Tower B2, No. 13 Ludu Avenue, Greenland Window Business Plaza, Yuhuatai District, Nanjing; </t>
    </r>
    <r>
      <rPr>
        <i/>
        <sz val="12"/>
        <color theme="1"/>
        <rFont val="Arial"/>
        <family val="2"/>
      </rPr>
      <t>and</t>
    </r>
    <r>
      <rPr>
        <sz val="12"/>
        <color theme="1"/>
        <rFont val="Arial"/>
        <family val="2"/>
      </rPr>
      <t> Suite 10009, Times Building, No. 55 Qingjiang Rd, Weibin District, Baoji, China.</t>
    </r>
  </si>
  <si>
    <t>Fushun Jinly Petrochemical Carbon Co., Ltd.,</t>
  </si>
  <si>
    <r>
      <t>Room 2104, Jinhui Plaza, No. 16 Dongsi Road, Xinfu District, Fushun, Liaoning, China; </t>
    </r>
    <r>
      <rPr>
        <i/>
        <sz val="12"/>
        <color theme="1"/>
        <rFont val="Arial"/>
        <family val="2"/>
      </rPr>
      <t>and</t>
    </r>
    <r>
      <rPr>
        <sz val="12"/>
        <color theme="1"/>
        <rFont val="Arial"/>
        <family val="2"/>
      </rPr>
      <t> 113015 East of No. 2 Petroleum Factory, Dongzhou District, Fushun, Liaoning, China, 113004.</t>
    </r>
  </si>
  <si>
    <r>
      <t>Fuyuan Huang, No. 2A Zhonghuan South Road, Wangjing, Chaoyang District, Beijing, China, 100102; </t>
    </r>
    <r>
      <rPr>
        <i/>
        <sz val="12"/>
        <color theme="1"/>
        <rFont val="Arial"/>
        <family val="2"/>
      </rPr>
      <t>and</t>
    </r>
    <r>
      <rPr>
        <sz val="12"/>
        <color theme="1"/>
        <rFont val="Arial"/>
        <family val="2"/>
      </rPr>
      <t> Room 302 Office, Bldg 11, No. 4, Anningzhuang Rd, Beijing, China, 100085.</t>
    </r>
  </si>
  <si>
    <t>Gala Wang, Room 2506, Hengchang Building, No. 288, Hing Si Road, Jinan City, Shandong, China.</t>
  </si>
  <si>
    <t>81 FR 14958, 3/21/16.</t>
  </si>
  <si>
    <r>
      <t>Galaxy Electronics, Unit 3–4 on 5/F, 26–28 Au Pui Wan Street, Futian Industrial Centre, Fo Tan Shatin, Hong Kong; </t>
    </r>
    <r>
      <rPr>
        <i/>
        <sz val="12"/>
        <color theme="1"/>
        <rFont val="Arial"/>
        <family val="2"/>
      </rPr>
      <t>and</t>
    </r>
    <r>
      <rPr>
        <sz val="12"/>
        <color theme="1"/>
        <rFont val="Arial"/>
        <family val="2"/>
      </rPr>
      <t> Block A2 G/F Hoi Bun Industrial 6 Wing Yip Street, Kwun Tong, 07000, Hong Kong; </t>
    </r>
    <r>
      <rPr>
        <i/>
        <sz val="12"/>
        <color theme="1"/>
        <rFont val="Arial"/>
        <family val="2"/>
      </rPr>
      <t>and</t>
    </r>
    <r>
      <rPr>
        <sz val="12"/>
        <color theme="1"/>
        <rFont val="Arial"/>
        <family val="2"/>
      </rPr>
      <t> Flat13 8/F Yale Industrial Center 61–63 Au Pui Wan Street Fotan, Hong Kong; </t>
    </r>
    <r>
      <rPr>
        <i/>
        <sz val="12"/>
        <color theme="1"/>
        <rFont val="Arial"/>
        <family val="2"/>
      </rPr>
      <t>and</t>
    </r>
    <r>
      <rPr>
        <sz val="12"/>
        <color theme="1"/>
        <rFont val="Arial"/>
        <family val="2"/>
      </rPr>
      <t> Hong Cao Road Rm 314 Block 4 #30, Shanghai, 200233, China; </t>
    </r>
    <r>
      <rPr>
        <i/>
        <sz val="12"/>
        <color theme="1"/>
        <rFont val="Arial"/>
        <family val="2"/>
      </rPr>
      <t>and</t>
    </r>
    <r>
      <rPr>
        <sz val="12"/>
        <color theme="1"/>
        <rFont val="Arial"/>
        <family val="2"/>
      </rPr>
      <t> Workshop S&amp;T on 5/F Blk 1 Kin Ho Industrial Building Shatin NT, Hong Kong; </t>
    </r>
    <r>
      <rPr>
        <i/>
        <sz val="12"/>
        <color theme="1"/>
        <rFont val="Arial"/>
        <family val="2"/>
      </rPr>
      <t>and</t>
    </r>
    <r>
      <rPr>
        <sz val="12"/>
        <color theme="1"/>
        <rFont val="Arial"/>
        <family val="2"/>
      </rPr>
      <t> Kin Ho Industrial Building Nos 14–24 Shatin, Hong Kong.</t>
    </r>
  </si>
  <si>
    <t>Gaobeidian Kaituo Precise Instrument Co., Ltd., a.k.a., the following three aliases:</t>
  </si>
  <si>
    <t>—Baoding Kaituo Precision Instrument Manufacturing Co., Ltd.;</t>
  </si>
  <si>
    <r>
      <t>—Kaituo Precise; </t>
    </r>
    <r>
      <rPr>
        <i/>
        <sz val="12"/>
        <color theme="1"/>
        <rFont val="Arial"/>
        <family val="2"/>
      </rPr>
      <t>and</t>
    </r>
  </si>
  <si>
    <t>—Kaituo Precise Instrument.</t>
  </si>
  <si>
    <r>
      <t>Industrial CT Machine Industrial Zone, Youyi East Road, Baigou Town, Gaobeidian City, Hebei, China; </t>
    </r>
    <r>
      <rPr>
        <i/>
        <sz val="12"/>
        <color theme="1"/>
        <rFont val="Arial"/>
        <family val="2"/>
      </rPr>
      <t>and</t>
    </r>
    <r>
      <rPr>
        <sz val="12"/>
        <color theme="1"/>
        <rFont val="Arial"/>
        <family val="2"/>
      </rPr>
      <t> West of Xingsheng Avenue, Baigou Town, Baoding, Hebei, 074004 China.</t>
    </r>
  </si>
  <si>
    <r>
      <t>Gaohui HK Electronics, Room 1608, B Building, Jiahe Tower, No. 3006 Shennan Middle Road, Shenzhen, China 518031; </t>
    </r>
    <r>
      <rPr>
        <i/>
        <sz val="12"/>
        <color theme="1"/>
        <rFont val="Arial"/>
        <family val="2"/>
      </rPr>
      <t>and</t>
    </r>
    <r>
      <rPr>
        <sz val="12"/>
        <color theme="1"/>
        <rFont val="Arial"/>
        <family val="2"/>
      </rPr>
      <t> Rm. 311, 3/F, Genplas Industrial Building, 56 Hoi Yuen Road, Kwun Tong, Kowloon, Hong Kong; </t>
    </r>
    <r>
      <rPr>
        <i/>
        <sz val="12"/>
        <color theme="1"/>
        <rFont val="Arial"/>
        <family val="2"/>
      </rPr>
      <t>and</t>
    </r>
    <r>
      <rPr>
        <sz val="12"/>
        <color theme="1"/>
        <rFont val="Arial"/>
        <family val="2"/>
      </rPr>
      <t> Flat/Room 33 8/F, Sino Industrial Place 9 Kai Cheung Road, Kowloon, Hong Kong.</t>
    </r>
  </si>
  <si>
    <t>General Technology Limited, Level 13, 68 Yee Wo Street, Causeway Bay, Hong Kong.</t>
  </si>
  <si>
    <r>
      <t>Giant Base Asia Limited, Room 2205, 22/F, Kowloon Building, 555 Nathan Road, Hong Kong; </t>
    </r>
    <r>
      <rPr>
        <i/>
        <sz val="12"/>
        <color theme="1"/>
        <rFont val="Arial"/>
        <family val="2"/>
      </rPr>
      <t>and</t>
    </r>
    <r>
      <rPr>
        <sz val="12"/>
        <color theme="1"/>
        <rFont val="Arial"/>
        <family val="2"/>
      </rPr>
      <t> Flat E, Block 1, 12/F, Superluck Industrial Centre, Tsuen Wan, New Territories, Hong Kong.</t>
    </r>
  </si>
  <si>
    <t>78 FR 18808, 03/28/13.</t>
  </si>
  <si>
    <t>Giovan Ltd., Suite 1505–6, Albion Plaza, 2–6 Granville Road, TsimShatSui, Kowloon, Hong Kong (See alternate address under India).</t>
  </si>
  <si>
    <t>81 FR 61601, 9/7/16.</t>
  </si>
  <si>
    <r>
      <t>Glite Electronic Technology Co., Limited, Xiangmihu Road, Building 1, Room 1002, Shenzhen, Guangdong, China; </t>
    </r>
    <r>
      <rPr>
        <i/>
        <sz val="12"/>
        <color theme="1"/>
        <rFont val="Arial"/>
        <family val="2"/>
      </rPr>
      <t>and</t>
    </r>
    <r>
      <rPr>
        <sz val="12"/>
        <color theme="1"/>
        <rFont val="Arial"/>
        <family val="2"/>
      </rPr>
      <t> Fuhong Road, World Trade Plaza, Building A, Room 1106, Funan Community, Futian District, Shenzhen, Guangdong, China.</t>
    </r>
  </si>
  <si>
    <r>
      <t>Global Broker Solutions Limited, 11 Shing Yip Street, Wah Shing Center, 9th Floor, Unit 9, Kwun Tong, 518002, Hong Kong; </t>
    </r>
    <r>
      <rPr>
        <i/>
        <sz val="12"/>
        <color theme="1"/>
        <rFont val="Arial"/>
        <family val="2"/>
      </rPr>
      <t>and</t>
    </r>
    <r>
      <rPr>
        <sz val="12"/>
        <color theme="1"/>
        <rFont val="Arial"/>
        <family val="2"/>
      </rPr>
      <t> 54–56 Jervois Street, Lower Ground Floor, Room B, Sheung Wan, Hong Kong.</t>
    </r>
  </si>
  <si>
    <t>Grants Promotion Service Limited, a.k.a., the following three aliases:</t>
  </si>
  <si>
    <t>—Catalano Limited;</t>
  </si>
  <si>
    <r>
      <t>—Zhenao Co. Ltd.; </t>
    </r>
    <r>
      <rPr>
        <i/>
        <sz val="12"/>
        <color theme="1"/>
        <rFont val="Arial"/>
        <family val="2"/>
      </rPr>
      <t>and</t>
    </r>
  </si>
  <si>
    <t>—GPSL.</t>
  </si>
  <si>
    <t>430–436 Nathan Road, Nathan Commercial Building, 8th Floor, Room A, Yau Ma Tei, Hong Kong.</t>
  </si>
  <si>
    <t>Guangdong Munpower Electronic Commerce Co. Ltd., a.k.a., the following one alias:</t>
  </si>
  <si>
    <t>—Guangzhou Munpower Electronic Technology Co. Ltd.</t>
  </si>
  <si>
    <r>
      <t>38 Renzhen Xixing Street, Baiyun District, Guangzhou, Guangdong, China; </t>
    </r>
    <r>
      <rPr>
        <i/>
        <sz val="12"/>
        <color theme="1"/>
        <rFont val="Arial"/>
        <family val="2"/>
      </rPr>
      <t>and</t>
    </r>
    <r>
      <rPr>
        <sz val="12"/>
        <color theme="1"/>
        <rFont val="Arial"/>
        <family val="2"/>
      </rPr>
      <t> 82 Langbao West Road, 6th Floor, Rooms 605–610, Chancheng District, Foshan, Guangdong, China.</t>
    </r>
  </si>
  <si>
    <t>Guangdong Qinzhi Technology Research Institute Co., Ltd., a.k.a., the following four aliases:</t>
  </si>
  <si>
    <t>—Qinzhi Technology;</t>
  </si>
  <si>
    <t>—Qinzhi Tech;</t>
  </si>
  <si>
    <r>
      <t>—Qinzhi Institute; </t>
    </r>
    <r>
      <rPr>
        <i/>
        <sz val="12"/>
        <color theme="1"/>
        <rFont val="Arial"/>
        <family val="2"/>
      </rPr>
      <t>and</t>
    </r>
  </si>
  <si>
    <t>—GD Qinzhi.</t>
  </si>
  <si>
    <t>2nd Floor, Block C, Building 20, Hengqin Creative Valley, Hangqin New District, Guangdong Province Zhuhai City, China.</t>
  </si>
  <si>
    <t>Guangxin Shipbuilding and Heavy Industry Co., Ltd., Comprehensive Office, No. 32 Cuizhu Road, Cuiheng New District, Zhongshan City, Guangdong Province, China 528437.</t>
  </si>
  <si>
    <t>Guangzhou Biren Integrated Circuit Co., Ltd., Room 1061, Room 406, No. 1 Yichuang Street, Sino-Singapore Guangzhou Knowledge City, Huangpu District, Guangzhou, China.</t>
  </si>
  <si>
    <t>Guangzhou Guangyou Communications Equipment Co., Ltd., a.k.a., the following one alias:</t>
  </si>
  <si>
    <t>—Guangzhou Guangyou Communication Technology Co., Ltd.</t>
  </si>
  <si>
    <t>No. 13 Yiyuan Road, Haizhu District, Guangzhou, China.</t>
  </si>
  <si>
    <t>Guangzhou Haige Communication Group Co., Ltd., a.k.a., the following three aliases:</t>
  </si>
  <si>
    <t>—Haige Communications;</t>
  </si>
  <si>
    <r>
      <t>—Guangzhou Radio Factory; </t>
    </r>
    <r>
      <rPr>
        <i/>
        <sz val="12"/>
        <color theme="1"/>
        <rFont val="Arial"/>
        <family val="2"/>
      </rPr>
      <t>and</t>
    </r>
  </si>
  <si>
    <t>—State-owned 750 Factory.</t>
  </si>
  <si>
    <r>
      <t>No. 88 Nan Yun Er Road, Guangzhou, China; </t>
    </r>
    <r>
      <rPr>
        <i/>
        <sz val="12"/>
        <color theme="1"/>
        <rFont val="Arial"/>
        <family val="2"/>
      </rPr>
      <t>and</t>
    </r>
    <r>
      <rPr>
        <sz val="12"/>
        <color theme="1"/>
        <rFont val="Arial"/>
        <family val="2"/>
      </rPr>
      <t> No. 88 Haiyun Rd, Guangzhou, China.</t>
    </r>
  </si>
  <si>
    <t>Guangzhou Hongyu Technology Co., Ltd. (a subordinate institute of CETC–7),</t>
  </si>
  <si>
    <t>Building 1, No. 381, Xingang Middle Road, Haizhu District, Guangzhou, China.</t>
  </si>
  <si>
    <t>Guangzhou Taicheng Shipbuilding Industry Co., Ltd., Dongdao Village, Dongyong Town, Nansha District, Guangzhou.</t>
  </si>
  <si>
    <t>Guangzhou Tian-Hai-Xiang Aviation Technology Co., Ltd., a.k.a., the following two aliases:</t>
  </si>
  <si>
    <r>
      <t>—Guangzhou Tianhaixiang Aviation Technology Co., Ltd.; </t>
    </r>
    <r>
      <rPr>
        <i/>
        <sz val="12"/>
        <color theme="1"/>
        <rFont val="Arial"/>
        <family val="2"/>
      </rPr>
      <t>and</t>
    </r>
  </si>
  <si>
    <t>—THX Aviation.</t>
  </si>
  <si>
    <t>1st Floor, Building 6, No. 4, Erheng Road, Second District, Jiangnan Industrial Zone, Nancun Town, Panyu District, Guangzhou, China.</t>
  </si>
  <si>
    <t>Guangzhou Tongguang Communication Technology Co., Ltd. (a subordinate institute of CETC–7),</t>
  </si>
  <si>
    <t>Gui'an New District Huawei Investment Co., Ltd., Guiyang, Guizhou, China.</t>
  </si>
  <si>
    <t>Guilin Alpha Rubber &amp; Plastics Technology Company Limited, a.k.a., the following one alias:</t>
  </si>
  <si>
    <t>—Alpha Rubber.</t>
  </si>
  <si>
    <r>
      <t>90# Villa, Yingtelai Garden, Seven Star District, Guilin City, Guangxi Province, China; </t>
    </r>
    <r>
      <rPr>
        <i/>
        <sz val="12"/>
        <color theme="1"/>
        <rFont val="Arial"/>
        <family val="2"/>
      </rPr>
      <t>and</t>
    </r>
    <r>
      <rPr>
        <sz val="12"/>
        <color theme="1"/>
        <rFont val="Arial"/>
        <family val="2"/>
      </rPr>
      <t> Industry Chuangye Yuan, Kongming West Road, Seven Star District, Guilin City, Guangxi Province, China; </t>
    </r>
    <r>
      <rPr>
        <i/>
        <sz val="12"/>
        <color theme="1"/>
        <rFont val="Arial"/>
        <family val="2"/>
      </rPr>
      <t>and</t>
    </r>
    <r>
      <rPr>
        <sz val="12"/>
        <color theme="1"/>
        <rFont val="Arial"/>
        <family val="2"/>
      </rPr>
      <t> Run Yuan A6–2 HuiXian Road Seven Star District, Guilin City, Guangxi Province, China; </t>
    </r>
    <r>
      <rPr>
        <i/>
        <sz val="12"/>
        <color theme="1"/>
        <rFont val="Arial"/>
        <family val="2"/>
      </rPr>
      <t>and</t>
    </r>
    <r>
      <rPr>
        <sz val="12"/>
        <color theme="1"/>
        <rFont val="Arial"/>
        <family val="2"/>
      </rPr>
      <t> Venture Industrial Park, Kongming West Road, Qixing District, Guilin City, Guangxi Province, China; </t>
    </r>
    <r>
      <rPr>
        <i/>
        <sz val="12"/>
        <color theme="1"/>
        <rFont val="Arial"/>
        <family val="2"/>
      </rPr>
      <t>and</t>
    </r>
    <r>
      <rPr>
        <sz val="12"/>
        <color theme="1"/>
        <rFont val="Arial"/>
        <family val="2"/>
      </rPr>
      <t> Seven Star Road No. 71 Seven Star District, Guilin City, Guangxi Province, China.</t>
    </r>
  </si>
  <si>
    <t>Guilin Changhai Development Co., Ltd., a.k.a., the following two aliases:</t>
  </si>
  <si>
    <r>
      <t>—Changhai Machinery Factory; </t>
    </r>
    <r>
      <rPr>
        <i/>
        <sz val="12"/>
        <color theme="1"/>
        <rFont val="Arial"/>
        <family val="2"/>
      </rPr>
      <t>and</t>
    </r>
  </si>
  <si>
    <t>—State-owned 722 Factory.</t>
  </si>
  <si>
    <t>No. 3 Changhai Road, Guilin, China.</t>
  </si>
  <si>
    <t>Hami Municipality Public Security Bureau, a.k.a., the following two aliases:</t>
  </si>
  <si>
    <r>
      <t>—Kumul Municipality Public Security Bureau, </t>
    </r>
    <r>
      <rPr>
        <i/>
        <sz val="12"/>
        <color theme="1"/>
        <rFont val="Arial"/>
        <family val="2"/>
      </rPr>
      <t>and</t>
    </r>
  </si>
  <si>
    <t>—Qumul Municipality Public Security Bureau.</t>
  </si>
  <si>
    <t>Huancheng Rd., Hami District, Hami City, XUAR, China.</t>
  </si>
  <si>
    <t>Hang Tat Electronics Enterprises Co., Room 2608, Technology Plaza 29–35 Sha Tsui Road, Tsuen Wan, Hong Kong.</t>
  </si>
  <si>
    <t>76 FR 63186, 10/12/11.</t>
  </si>
  <si>
    <t>Hangzhou Biren Technology Development Co., Ltd., Building A, Room 3029, 3rd Floor, No. 482 Qianmo Road, Binjiang District, Hangzhou, China.</t>
  </si>
  <si>
    <t>Hangzhou Fuyang Koto Machinery Company Limited, a.k.a., the following two aliases:</t>
  </si>
  <si>
    <r>
      <t>—Koto Machinery; </t>
    </r>
    <r>
      <rPr>
        <i/>
        <sz val="12"/>
        <color theme="1"/>
        <rFont val="Arial"/>
        <family val="2"/>
      </rPr>
      <t>and</t>
    </r>
  </si>
  <si>
    <t>—Hangzhou Fuyang Ketuo Machinery.</t>
  </si>
  <si>
    <r>
      <t>No. 3 Hengliangting, Fuyang City, Zhejiang Province, China; </t>
    </r>
    <r>
      <rPr>
        <i/>
        <sz val="12"/>
        <color theme="1"/>
        <rFont val="Arial"/>
        <family val="2"/>
      </rPr>
      <t>and</t>
    </r>
    <r>
      <rPr>
        <sz val="12"/>
        <color theme="1"/>
        <rFont val="Arial"/>
        <family val="2"/>
      </rPr>
      <t> No.1007, Huifeng Building, No. 3 Hengliangting Road, Fuchunjiang Street, Fuyang City, Hangzhou, Zhejiang, China; </t>
    </r>
    <r>
      <rPr>
        <i/>
        <sz val="12"/>
        <color theme="1"/>
        <rFont val="Arial"/>
        <family val="2"/>
      </rPr>
      <t>and</t>
    </r>
    <r>
      <rPr>
        <sz val="12"/>
        <color theme="1"/>
        <rFont val="Arial"/>
        <family val="2"/>
      </rPr>
      <t> Room 1205, No. 19, Jinping Road, Fuchun Street, Fuyang District, Hangzhou, Zhejiang, China.</t>
    </r>
  </si>
  <si>
    <t>Hangzhou Hikmicro Sensing Technology Co., Ltd., a.k.a., the following one alias:</t>
  </si>
  <si>
    <t>—Hikmicro.</t>
  </si>
  <si>
    <r>
      <t>Building A1, No. 299, Qiushi Road, Tonglu Economic Development Zone, Tonglu County, Hangzhou City, Zhejiang Province; </t>
    </r>
    <r>
      <rPr>
        <i/>
        <sz val="12"/>
        <color theme="1"/>
        <rFont val="Arial"/>
        <family val="2"/>
      </rPr>
      <t>and</t>
    </r>
    <r>
      <rPr>
        <sz val="12"/>
        <color theme="1"/>
        <rFont val="Arial"/>
        <family val="2"/>
      </rPr>
      <t> No. 209 Gold Road, Fuyang District Hangzhou, Zhejiang; </t>
    </r>
    <r>
      <rPr>
        <i/>
        <sz val="12"/>
        <color theme="1"/>
        <rFont val="Arial"/>
        <family val="2"/>
      </rPr>
      <t>and</t>
    </r>
    <r>
      <rPr>
        <sz val="12"/>
        <color theme="1"/>
        <rFont val="Arial"/>
        <family val="2"/>
      </rPr>
      <t> Fuyang Branch—1st Floor, Building 4, No. 209, Golf Road, Dongzhou St., Fuyang District, Hangzhou City, Zhejiang province, China.</t>
    </r>
  </si>
  <si>
    <t>Hangzhou Hikvision Digital Technology Co., Ltd., a.k.a., the following one alias:</t>
  </si>
  <si>
    <t>—Hikvision.</t>
  </si>
  <si>
    <r>
      <t>No. 555 Qianmo Road, Binjiang District, Hangzhou 310052, China; </t>
    </r>
    <r>
      <rPr>
        <i/>
        <sz val="12"/>
        <color theme="1"/>
        <rFont val="Arial"/>
        <family val="2"/>
      </rPr>
      <t>and</t>
    </r>
    <r>
      <rPr>
        <sz val="12"/>
        <color theme="1"/>
        <rFont val="Arial"/>
        <family val="2"/>
      </rPr>
      <t> 23rd Floor, Block A, Yingke Plaza, No. 217 Gaoxin Street, Gaoxin District, Urumqi, China; </t>
    </r>
    <r>
      <rPr>
        <i/>
        <sz val="12"/>
        <color theme="1"/>
        <rFont val="Arial"/>
        <family val="2"/>
      </rPr>
      <t>and</t>
    </r>
    <r>
      <rPr>
        <sz val="12"/>
        <color theme="1"/>
        <rFont val="Arial"/>
        <family val="2"/>
      </rPr>
      <t> 700 Dongliu Road, Binjiang District, Hanzhou, China.</t>
    </r>
  </si>
  <si>
    <t>Hangzhou Hualan Microelectronics Co., Ltd., a.k.a., the following five aliases:</t>
  </si>
  <si>
    <t>—Hangzhou Hualan Microelectronique Co., Ltd.;</t>
  </si>
  <si>
    <t>—Hualan Micro;</t>
  </si>
  <si>
    <t>—Sage Microelectronics Corporation;</t>
  </si>
  <si>
    <r>
      <t>—Sage Micro; </t>
    </r>
    <r>
      <rPr>
        <i/>
        <sz val="12"/>
        <color theme="1"/>
        <rFont val="Arial"/>
        <family val="2"/>
      </rPr>
      <t>and</t>
    </r>
  </si>
  <si>
    <t>—Hangzhou Huasheng Microelectronics.</t>
  </si>
  <si>
    <r>
      <t>22nd Floor, Building 1, Huarui Center, No. 66 Jianshe 1st Road, Xiaoshan District, Hangzhou, China; </t>
    </r>
    <r>
      <rPr>
        <i/>
        <sz val="12"/>
        <color theme="1"/>
        <rFont val="Arial"/>
        <family val="2"/>
      </rPr>
      <t>and</t>
    </r>
    <r>
      <rPr>
        <sz val="12"/>
        <color theme="1"/>
        <rFont val="Arial"/>
        <family val="2"/>
      </rPr>
      <t> 6th Floor, North Block, Yinhe Fengyun Building, Gaoxin North Sixth Road, Nanshan District, Shenzhen, China; </t>
    </r>
    <r>
      <rPr>
        <i/>
        <sz val="12"/>
        <color theme="1"/>
        <rFont val="Arial"/>
        <family val="2"/>
      </rPr>
      <t>and</t>
    </r>
    <r>
      <rPr>
        <sz val="12"/>
        <color theme="1"/>
        <rFont val="Arial"/>
        <family val="2"/>
      </rPr>
      <t> Room 510A, Ninggu Building, No. 7940 Humin Road, Minhang District, Shanghai, China; </t>
    </r>
    <r>
      <rPr>
        <i/>
        <sz val="12"/>
        <color theme="1"/>
        <rFont val="Arial"/>
        <family val="2"/>
      </rPr>
      <t>and</t>
    </r>
    <r>
      <rPr>
        <sz val="12"/>
        <color theme="1"/>
        <rFont val="Arial"/>
        <family val="2"/>
      </rPr>
      <t> Microelectronics Research Center, Hangzhou Dianzi University (7th Floor, Science and Technology Museum, Xiasha Campus), China; </t>
    </r>
    <r>
      <rPr>
        <i/>
        <sz val="12"/>
        <color theme="1"/>
        <rFont val="Arial"/>
        <family val="2"/>
      </rPr>
      <t>and</t>
    </r>
    <r>
      <rPr>
        <sz val="12"/>
        <color theme="1"/>
        <rFont val="Arial"/>
        <family val="2"/>
      </rPr>
      <t> Room 1202, Unit 4, Building 2, No. 9, Fenghao East Road, Haidian District, Beijing, China; </t>
    </r>
    <r>
      <rPr>
        <i/>
        <sz val="12"/>
        <color theme="1"/>
        <rFont val="Arial"/>
        <family val="2"/>
      </rPr>
      <t>and</t>
    </r>
    <r>
      <rPr>
        <sz val="12"/>
        <color theme="1"/>
        <rFont val="Arial"/>
        <family val="2"/>
      </rPr>
      <t> 2106 Tower F, Everbright Convention Center, Shanghai, China; </t>
    </r>
    <r>
      <rPr>
        <i/>
        <sz val="12"/>
        <color theme="1"/>
        <rFont val="Arial"/>
        <family val="2"/>
      </rPr>
      <t>and</t>
    </r>
    <r>
      <rPr>
        <sz val="12"/>
        <color theme="1"/>
        <rFont val="Arial"/>
        <family val="2"/>
      </rPr>
      <t> Room 1204, Building A, Skyworth Building, Shenzhen, China. (See alternate address under Taiwan)</t>
    </r>
  </si>
  <si>
    <t>Hangzhou Huawei Digital Technology Co., Ltd., Hangzhou, Zhejiang, China.</t>
  </si>
  <si>
    <t>Hangzhou Zhongke Microelectronics Co., Ltd., 10th Floor, Chuangxin Building, No. 3850 Jiangnan Ave., High-Tech Binjiang District, Hangzhou City, Zhejiang Province, China.</t>
  </si>
  <si>
    <r>
      <t>Hansen Technologies Limited, Unit 501, 5/F, Global Gateway, 168 Yeung HK Road, Tsuen Wan, Hong Kong; </t>
    </r>
    <r>
      <rPr>
        <i/>
        <sz val="12"/>
        <color theme="1"/>
        <rFont val="Arial"/>
        <family val="2"/>
      </rPr>
      <t>and</t>
    </r>
    <r>
      <rPr>
        <sz val="12"/>
        <color theme="1"/>
        <rFont val="Arial"/>
        <family val="2"/>
      </rPr>
      <t> 9/F, Henan Building, 19 Luard Road, Wanchai, Hong Kong.</t>
    </r>
  </si>
  <si>
    <r>
      <t>Harbin Chuangyue Technology Co. Ltd., Room 10l, Building 221, No. 8 Campus Street, Nangang District, Harbin, Heilongjiang, China; </t>
    </r>
    <r>
      <rPr>
        <i/>
        <sz val="12"/>
        <color theme="1"/>
        <rFont val="Arial"/>
        <family val="2"/>
      </rPr>
      <t>and</t>
    </r>
    <r>
      <rPr>
        <sz val="12"/>
        <color theme="1"/>
        <rFont val="Arial"/>
        <family val="2"/>
      </rPr>
      <t> Room 0103, 40 Nursery Street, Nangang District. Harbin, China.</t>
    </r>
  </si>
  <si>
    <t>Harbin Engineering University, a.k.a., the following two aliases:</t>
  </si>
  <si>
    <r>
      <t>—Harbin Engineering University, Rugao Research Institute </t>
    </r>
    <r>
      <rPr>
        <i/>
        <sz val="12"/>
        <color theme="1"/>
        <rFont val="Arial"/>
        <family val="2"/>
      </rPr>
      <t>and</t>
    </r>
  </si>
  <si>
    <t>—Harbin Engineering University, Yantai Research Institute.</t>
  </si>
  <si>
    <t>No. 145 South Tongda Street, Harbin, Hellongjiang Province, China 150001.</t>
  </si>
  <si>
    <r>
      <t>85 FR 34501</t>
    </r>
    <r>
      <rPr>
        <sz val="12"/>
        <color theme="1"/>
        <rFont val="Arial"/>
        <family val="2"/>
      </rPr>
      <t>, 6/5/20. </t>
    </r>
    <r>
      <rPr>
        <sz val="12"/>
        <color rgb="FF3071A9"/>
        <rFont val="Arial"/>
        <family val="2"/>
      </rPr>
      <t>88 FR 13675</t>
    </r>
    <r>
      <rPr>
        <sz val="12"/>
        <color theme="1"/>
        <rFont val="Arial"/>
        <family val="2"/>
      </rPr>
      <t>, 3/6/23.</t>
    </r>
  </si>
  <si>
    <t>Harbin Institute of Technology, a.k.a., the following nine aliases:</t>
  </si>
  <si>
    <t>—Harbin Engineering University, Anshan Industrial &amp; Technology Research Institute;</t>
  </si>
  <si>
    <t>—Harbin Engineering University, Chongqing Research Institute;</t>
  </si>
  <si>
    <t>—Harbin Engineering University, Huizhou Institute of International Innovation;</t>
  </si>
  <si>
    <t>—Harbin Engineering University, Shenzhen Research Institute;</t>
  </si>
  <si>
    <t>—Harbin Engineering University, Weihai Institute of Industrial Technology;</t>
  </si>
  <si>
    <t>—Harbin Engineering University, Wuhu Robot Industry &amp; Technology Research Institute;</t>
  </si>
  <si>
    <t>—Harbin Engineering University, Wuxi Institute of New Materials;</t>
  </si>
  <si>
    <r>
      <t>—Harbin Engineering University, Yibi Industrial Technology Research Institute; </t>
    </r>
    <r>
      <rPr>
        <i/>
        <sz val="12"/>
        <color theme="1"/>
        <rFont val="Arial"/>
        <family val="2"/>
      </rPr>
      <t>and</t>
    </r>
  </si>
  <si>
    <t>—Harbin Engineering University, Yixing Environmental Protection Research Institute.</t>
  </si>
  <si>
    <r>
      <t>No. 92 Xidazhi Street, Nangang District, Harbin, Heilongjiang, China; </t>
    </r>
    <r>
      <rPr>
        <i/>
        <sz val="12"/>
        <color theme="1"/>
        <rFont val="Arial"/>
        <family val="2"/>
      </rPr>
      <t>and</t>
    </r>
    <r>
      <rPr>
        <sz val="12"/>
        <color theme="1"/>
        <rFont val="Arial"/>
        <family val="2"/>
      </rPr>
      <t> No. 92 West Dazhi Street, Nangang District, Harbin, Heilongjiang, China; </t>
    </r>
    <r>
      <rPr>
        <i/>
        <sz val="12"/>
        <color theme="1"/>
        <rFont val="Arial"/>
        <family val="2"/>
      </rPr>
      <t>and</t>
    </r>
    <r>
      <rPr>
        <sz val="12"/>
        <color theme="1"/>
        <rFont val="Arial"/>
        <family val="2"/>
      </rPr>
      <t> No. 2 West Wenhua Road, Weihai, Shandong, China; </t>
    </r>
    <r>
      <rPr>
        <i/>
        <sz val="12"/>
        <color theme="1"/>
        <rFont val="Arial"/>
        <family val="2"/>
      </rPr>
      <t>and</t>
    </r>
    <r>
      <rPr>
        <sz val="12"/>
        <color theme="1"/>
        <rFont val="Arial"/>
        <family val="2"/>
      </rPr>
      <t> Pingshan 1st Road, Shenzhen, Guangdong, China; </t>
    </r>
    <r>
      <rPr>
        <i/>
        <sz val="12"/>
        <color theme="1"/>
        <rFont val="Arial"/>
        <family val="2"/>
      </rPr>
      <t>and</t>
    </r>
    <r>
      <rPr>
        <sz val="12"/>
        <color theme="1"/>
        <rFont val="Arial"/>
        <family val="2"/>
      </rPr>
      <t> 10th Floor, Block A, Keji South 10 Road, High-tech Zone, Yuehai Street, Nanshan District, Shenzhen, China; </t>
    </r>
    <r>
      <rPr>
        <i/>
        <sz val="12"/>
        <color theme="1"/>
        <rFont val="Arial"/>
        <family val="2"/>
      </rPr>
      <t>and</t>
    </r>
    <r>
      <rPr>
        <sz val="12"/>
        <color theme="1"/>
        <rFont val="Arial"/>
        <family val="2"/>
      </rPr>
      <t> No. 17 Shenzhou Road, Office Building of Product Quality Supervision and Inspection Center of National Industrial Robot, Jiujiang Economic and Technological Development Zone, Wuhu City, China; </t>
    </r>
    <r>
      <rPr>
        <i/>
        <sz val="12"/>
        <color theme="1"/>
        <rFont val="Arial"/>
        <family val="2"/>
      </rPr>
      <t>and</t>
    </r>
    <r>
      <rPr>
        <sz val="12"/>
        <color theme="1"/>
        <rFont val="Arial"/>
        <family val="2"/>
      </rPr>
      <t> No. 2 West Wenhua Road, Weihai City, China; </t>
    </r>
    <r>
      <rPr>
        <i/>
        <sz val="12"/>
        <color theme="1"/>
        <rFont val="Arial"/>
        <family val="2"/>
      </rPr>
      <t>and</t>
    </r>
    <r>
      <rPr>
        <sz val="12"/>
        <color theme="1"/>
        <rFont val="Arial"/>
        <family val="2"/>
      </rPr>
      <t> 501 Lvyuan Road, Environmental Science and Technology Industrial Park, Yixing City, China; </t>
    </r>
    <r>
      <rPr>
        <i/>
        <sz val="12"/>
        <color theme="1"/>
        <rFont val="Arial"/>
        <family val="2"/>
      </rPr>
      <t>and</t>
    </r>
    <r>
      <rPr>
        <sz val="12"/>
        <color theme="1"/>
        <rFont val="Arial"/>
        <family val="2"/>
      </rPr>
      <t> Bei Hui Road, Industrial Transformation Cluster Area, Huishan, Wuxi, China; </t>
    </r>
    <r>
      <rPr>
        <i/>
        <sz val="12"/>
        <color theme="1"/>
        <rFont val="Arial"/>
        <family val="2"/>
      </rPr>
      <t>and</t>
    </r>
    <r>
      <rPr>
        <sz val="12"/>
        <color theme="1"/>
        <rFont val="Arial"/>
        <family val="2"/>
      </rPr>
      <t> Room 302, No. 9 Gangyuan Avenue, Lingang Economic Development Zone, Yibin City, China; </t>
    </r>
    <r>
      <rPr>
        <i/>
        <sz val="12"/>
        <color theme="1"/>
        <rFont val="Arial"/>
        <family val="2"/>
      </rPr>
      <t>and</t>
    </r>
    <r>
      <rPr>
        <sz val="12"/>
        <color theme="1"/>
        <rFont val="Arial"/>
        <family val="2"/>
      </rPr>
      <t> No. 618 Liangjiang Dadao, Longxing Town, Yubei District, Chongqing, China; </t>
    </r>
    <r>
      <rPr>
        <i/>
        <sz val="12"/>
        <color theme="1"/>
        <rFont val="Arial"/>
        <family val="2"/>
      </rPr>
      <t>and</t>
    </r>
    <r>
      <rPr>
        <sz val="12"/>
        <color theme="1"/>
        <rFont val="Arial"/>
        <family val="2"/>
      </rPr>
      <t> Management Committee of Huizhou Tonghu Ecological Wisdom Zone, No. 333 Xinhua Avenue, Zhongkai High-tech Zone, Huizhou City, Guangdong Province, China; </t>
    </r>
    <r>
      <rPr>
        <i/>
        <sz val="12"/>
        <color theme="1"/>
        <rFont val="Arial"/>
        <family val="2"/>
      </rPr>
      <t>and</t>
    </r>
    <r>
      <rPr>
        <sz val="12"/>
        <color theme="1"/>
        <rFont val="Arial"/>
        <family val="2"/>
      </rPr>
      <t> No. 196 Qianshan Zhong Lu, Anshan City, China.</t>
    </r>
  </si>
  <si>
    <r>
      <t>85 FR 34497</t>
    </r>
    <r>
      <rPr>
        <sz val="12"/>
        <color theme="1"/>
        <rFont val="Arial"/>
        <family val="2"/>
      </rPr>
      <t>, 6/5/20. </t>
    </r>
    <r>
      <rPr>
        <sz val="12"/>
        <color rgb="FF3071A9"/>
        <rFont val="Arial"/>
        <family val="2"/>
      </rPr>
      <t>87 FR 62202</t>
    </r>
    <r>
      <rPr>
        <sz val="12"/>
        <color theme="1"/>
        <rFont val="Arial"/>
        <family val="2"/>
      </rPr>
      <t>, 10/13/22. </t>
    </r>
    <r>
      <rPr>
        <sz val="12"/>
        <color rgb="FF3071A9"/>
        <rFont val="Arial"/>
        <family val="2"/>
      </rPr>
      <t>88 FR 13675</t>
    </r>
    <r>
      <rPr>
        <sz val="12"/>
        <color theme="1"/>
        <rFont val="Arial"/>
        <family val="2"/>
      </rPr>
      <t>, 3/6/23.</t>
    </r>
  </si>
  <si>
    <r>
      <t>Harbin Yun Li Da Technology and Development Co., Ltd., Building 7, No. 92 West Dazhi Street, Nangang District, Harbin, Heilongjiang, China; </t>
    </r>
    <r>
      <rPr>
        <i/>
        <sz val="12"/>
        <color theme="1"/>
        <rFont val="Arial"/>
        <family val="2"/>
      </rPr>
      <t>and</t>
    </r>
    <r>
      <rPr>
        <sz val="12"/>
        <color theme="1"/>
        <rFont val="Arial"/>
        <family val="2"/>
      </rPr>
      <t> Room 1, Building 2, No. 509 Pioneer Road, Nangang District, Harbin, Heilongjiang, China; </t>
    </r>
    <r>
      <rPr>
        <i/>
        <sz val="12"/>
        <color theme="1"/>
        <rFont val="Arial"/>
        <family val="2"/>
      </rPr>
      <t>and</t>
    </r>
    <r>
      <rPr>
        <sz val="12"/>
        <color theme="1"/>
        <rFont val="Arial"/>
        <family val="2"/>
      </rPr>
      <t> Room 1, Building 2, No. 509 Xianfeng Road, Nangang District, Harbin, Heilongjiang, China.</t>
    </r>
  </si>
  <si>
    <t>Hebei Far East Communication System Engineering, a.k.a., the following two aliases:</t>
  </si>
  <si>
    <r>
      <t>—Hebei Far East Comm.; </t>
    </r>
    <r>
      <rPr>
        <i/>
        <sz val="12"/>
        <color theme="1"/>
        <rFont val="Arial"/>
        <family val="2"/>
      </rPr>
      <t>and</t>
    </r>
  </si>
  <si>
    <t>—HBFEC.</t>
  </si>
  <si>
    <r>
      <t>21 Changsheng Street, Shijiazhuang, Hebei, China; </t>
    </r>
    <r>
      <rPr>
        <i/>
        <sz val="12"/>
        <color theme="1"/>
        <rFont val="Arial"/>
        <family val="2"/>
      </rPr>
      <t>and</t>
    </r>
    <r>
      <rPr>
        <sz val="12"/>
        <color theme="1"/>
        <rFont val="Arial"/>
        <family val="2"/>
      </rPr>
      <t> 21 Changsheng Road, Shijiazhuang, Hebei, China; </t>
    </r>
    <r>
      <rPr>
        <i/>
        <sz val="12"/>
        <color theme="1"/>
        <rFont val="Arial"/>
        <family val="2"/>
      </rPr>
      <t>and</t>
    </r>
    <r>
      <rPr>
        <sz val="12"/>
        <color theme="1"/>
        <rFont val="Arial"/>
        <family val="2"/>
      </rPr>
      <t> 589 West Zhongshan Road, Shijiazhuang, Hebei, China.</t>
    </r>
  </si>
  <si>
    <t>Hefei Bitland Information Technology Co. Ltd., a.k.a., the following three aliases:</t>
  </si>
  <si>
    <t>—Anhui Hefei Baolongda Information Technology;</t>
  </si>
  <si>
    <r>
      <t>—Hefei Baolongda Information Technology Co., Ltd.; </t>
    </r>
    <r>
      <rPr>
        <i/>
        <sz val="12"/>
        <color theme="1"/>
        <rFont val="Arial"/>
        <family val="2"/>
      </rPr>
      <t>and</t>
    </r>
  </si>
  <si>
    <t>—Hefei Bitland Optoelectronic Technology Co., Ltd.</t>
  </si>
  <si>
    <t>No. 4088 Jinxiu Avenue, Economic and Technological Development Zone, Hefei City, Anhui Province.</t>
  </si>
  <si>
    <t>Hefei Core Storage Electronic Ltd., a.k.a., the following three aliases:</t>
  </si>
  <si>
    <t>—HF CoreStorage;</t>
  </si>
  <si>
    <r>
      <t>—CoreStorage; </t>
    </r>
    <r>
      <rPr>
        <i/>
        <sz val="12"/>
        <color theme="1"/>
        <rFont val="Arial"/>
        <family val="2"/>
      </rPr>
      <t>and</t>
    </r>
  </si>
  <si>
    <t>—Hefei Zhaoxin.</t>
  </si>
  <si>
    <r>
      <t>13th Floor, Building F3, Phase II, Innovation Industrial Park, High-tech Zone, Anhui Province, Hefei City, China; </t>
    </r>
    <r>
      <rPr>
        <i/>
        <sz val="12"/>
        <color theme="1"/>
        <rFont val="Arial"/>
        <family val="2"/>
      </rPr>
      <t>and</t>
    </r>
    <r>
      <rPr>
        <sz val="12"/>
        <color theme="1"/>
        <rFont val="Arial"/>
        <family val="2"/>
      </rPr>
      <t> 6th Floor and 12th–13th Floor, Building F3, Phase II, Innovation Industrial Park, No. 2800, Chuangxin Avenue, High-tech Zone, Hefei, China.</t>
    </r>
  </si>
  <si>
    <t>Hefei Meiling Co. Ltd., a.k.a., the following one alias:</t>
  </si>
  <si>
    <t>—Hefei Meiling Group Holdings Limited.</t>
  </si>
  <si>
    <r>
      <t>Main Factory Building No. 2 East of Lianhua Road, South of Tangkou Road, Economic </t>
    </r>
    <r>
      <rPr>
        <i/>
        <sz val="12"/>
        <color theme="1"/>
        <rFont val="Arial"/>
        <family val="2"/>
      </rPr>
      <t>and</t>
    </r>
    <r>
      <rPr>
        <sz val="12"/>
        <color theme="1"/>
        <rFont val="Arial"/>
        <family val="2"/>
      </rPr>
      <t> Technological Development Zone, Hefei City, Anhui Province.</t>
    </r>
  </si>
  <si>
    <t>Hefei National Laboratory for Physical Sciences at Microscale, a.k.a., the following two aliases:</t>
  </si>
  <si>
    <r>
      <t>—National Research Center for Microscale; </t>
    </r>
    <r>
      <rPr>
        <i/>
        <sz val="12"/>
        <color theme="1"/>
        <rFont val="Arial"/>
        <family val="2"/>
      </rPr>
      <t>and</t>
    </r>
  </si>
  <si>
    <t>—Microscale National Research Center.</t>
  </si>
  <si>
    <t>No. 96, Jinzhai Road, Hefei National Laboratory for Physical Sciences at the Microscale, University of Science &amp; Technology of China, Hefei, Anhui, 230026 China.</t>
  </si>
  <si>
    <t>Hetian Haolin Hair Accessories Co. Ltd., a.k.a., the following two aliases:</t>
  </si>
  <si>
    <r>
      <t>—Hotan Haolin Hair Accessories; </t>
    </r>
    <r>
      <rPr>
        <i/>
        <sz val="12"/>
        <color theme="1"/>
        <rFont val="Arial"/>
        <family val="2"/>
      </rPr>
      <t>and</t>
    </r>
  </si>
  <si>
    <t>—Hollin Hair Accessories.</t>
  </si>
  <si>
    <r>
      <t>No. 4 Yulongwan Road, Beijing Industrial Park, Luopu County, Hotan District, Xinjiang; </t>
    </r>
    <r>
      <rPr>
        <i/>
        <sz val="12"/>
        <color theme="1"/>
        <rFont val="Arial"/>
        <family val="2"/>
      </rPr>
      <t>and</t>
    </r>
    <r>
      <rPr>
        <sz val="12"/>
        <color theme="1"/>
        <rFont val="Arial"/>
        <family val="2"/>
      </rPr>
      <t> No. 4 Yulong Bay Road, Beijing Industrial Park, Lopu County, Hetian, Xinjiang, China.</t>
    </r>
  </si>
  <si>
    <t>Hetian Prefecture Public Security Bureau, a.k.a., the following one alias:</t>
  </si>
  <si>
    <t>—Hotan Prefecture Public Security Bureau.</t>
  </si>
  <si>
    <t>92 Beijing W Rd., Heitan City, Hetian Prefecture, XUAR 848000, China.</t>
  </si>
  <si>
    <t>Hetian Taida Apparel Co., Ltd., a.k.a., the following one alias:</t>
  </si>
  <si>
    <t>—Hetian TEDA Garment.</t>
  </si>
  <si>
    <r>
      <t>No. 2 Jingdong Road, Hetian City, Hetian District, Xinjiang </t>
    </r>
    <r>
      <rPr>
        <i/>
        <sz val="12"/>
        <color theme="1"/>
        <rFont val="Arial"/>
        <family val="2"/>
      </rPr>
      <t>and</t>
    </r>
    <r>
      <rPr>
        <sz val="12"/>
        <color theme="1"/>
        <rFont val="Arial"/>
        <family val="2"/>
      </rPr>
      <t> Standardized Factory of Adelaide Industrial Park, Hetian Industrial Park, Hetian City, Hetian City, Xinjiang; </t>
    </r>
    <r>
      <rPr>
        <i/>
        <sz val="12"/>
        <color theme="1"/>
        <rFont val="Arial"/>
        <family val="2"/>
      </rPr>
      <t>and</t>
    </r>
    <r>
      <rPr>
        <sz val="12"/>
        <color theme="1"/>
        <rFont val="Arial"/>
        <family val="2"/>
      </rPr>
      <t> Standardized Plant of Edates, Beijing, Hetian Industrial Park, Hetian City, Hetian Area, Xinjiang, China.</t>
    </r>
  </si>
  <si>
    <t>Highlander (Hong Kong) Maritime Navigation Science and Technology LLC, a.k.a., the following one alias:</t>
  </si>
  <si>
    <t>—Highlandson (Hong Kong) Navigation Technology Co. Ltd.</t>
  </si>
  <si>
    <t>48 Des Voeux Rd. Central, Hong Kong.</t>
  </si>
  <si>
    <t>Higon, a.k.a., the following five aliases:</t>
  </si>
  <si>
    <t>—Higon Information Technology;</t>
  </si>
  <si>
    <t>—Haiguang Xinxi Jishu Youxian Gongsi;</t>
  </si>
  <si>
    <t>—THATIC;</t>
  </si>
  <si>
    <r>
      <t>—Tianjing Haiguang Advanced Technology Investment; </t>
    </r>
    <r>
      <rPr>
        <i/>
        <sz val="12"/>
        <color theme="1"/>
        <rFont val="Arial"/>
        <family val="2"/>
      </rPr>
      <t>and</t>
    </r>
  </si>
  <si>
    <t>—Tianjing Haiguang Xianjin Jishu Touzi Youxian Gongsi.</t>
  </si>
  <si>
    <t>Industrial Incubation-3–8, North 2–204, 18 Haitai West Road, Huayuan Industrial Zone, Tianjin, China.</t>
  </si>
  <si>
    <t>HiSilicon Optoelectronics Co., Ltd., Wuhan, Hubei, China.</t>
  </si>
  <si>
    <t>HiSilicon Technologies Co., Ltd (HiSilicon), Bantian Longgang District, Shenzhen, 518129, China.</t>
  </si>
  <si>
    <t>HiSilicon Tech (Suzhou) Co., Ltd., Suzhou, Jiangsu, China.</t>
  </si>
  <si>
    <t>HMN International Co., Ltd., a.k.a. the following one alias:</t>
  </si>
  <si>
    <t>—Huahai Communication International Co., Ltd.</t>
  </si>
  <si>
    <t>Room 08, 43/F., Far East Finance Centre, No. 16 Harcourt Road, Admiralty, Hong Kong.</t>
  </si>
  <si>
    <r>
      <t>Hong Chun Tai, Unit 27B, Block 8, Monte Vista, 9 Sha On Street, Ma On Shan New Territories, Hong Kong; </t>
    </r>
    <r>
      <rPr>
        <i/>
        <sz val="12"/>
        <color theme="1"/>
        <rFont val="Arial"/>
        <family val="2"/>
      </rPr>
      <t>and</t>
    </r>
    <r>
      <rPr>
        <sz val="12"/>
        <color theme="1"/>
        <rFont val="Arial"/>
        <family val="2"/>
      </rPr>
      <t> Unit 7A, Nathan Commercial Building, 430–436 Nathan Road Kowloon, Hong Kong; </t>
    </r>
    <r>
      <rPr>
        <i/>
        <sz val="12"/>
        <color theme="1"/>
        <rFont val="Arial"/>
        <family val="2"/>
      </rPr>
      <t>and</t>
    </r>
    <r>
      <rPr>
        <sz val="12"/>
        <color theme="1"/>
        <rFont val="Arial"/>
        <family val="2"/>
      </rPr>
      <t> Room D, Block 1, 6/F International Industrial Centre, 2–8 Kwei Tei Street, Shatin, New Territories, Hong Kong; </t>
    </r>
    <r>
      <rPr>
        <i/>
        <sz val="12"/>
        <color theme="1"/>
        <rFont val="Arial"/>
        <family val="2"/>
      </rPr>
      <t>and</t>
    </r>
    <r>
      <rPr>
        <sz val="12"/>
        <color theme="1"/>
        <rFont val="Arial"/>
        <family val="2"/>
      </rPr>
      <t> Unit 9B, Nathan Commercial Building, 430–436 Nathan Road Kowloon, Hong Kong.</t>
    </r>
  </si>
  <si>
    <r>
      <t>Hong Kong Cheung Wah Electronics Technology Company Limited, Flat D, 14/F., On Fook Ind. Bldg. 41–45 Kwai Fung Crescent, Kwai Chung, N.T., Hong Kong; </t>
    </r>
    <r>
      <rPr>
        <i/>
        <sz val="12"/>
        <color theme="1"/>
        <rFont val="Arial"/>
        <family val="2"/>
      </rPr>
      <t>and</t>
    </r>
    <r>
      <rPr>
        <sz val="12"/>
        <color theme="1"/>
        <rFont val="Arial"/>
        <family val="2"/>
      </rPr>
      <t> Room 2307, Dynamic World Bldg., Zhenzhong Road, Futian District, Shenzhen, China.</t>
    </r>
  </si>
  <si>
    <t>Hong Kong Fung Tak Enterprise, FLAT/RM A 30, 9/F Silvercorp International Tower, 707–713, Nathan Road, Mongkok, Kowloon, Hong Kong.</t>
  </si>
  <si>
    <r>
      <t>Hongtai Electric Ltd., Room Number 2002, 20th Floor, Building B, Jinsha Winera Plaza, Number 1, Shujin Road, Qingyang District, Chengdu, Sichuan, 610091, China; </t>
    </r>
    <r>
      <rPr>
        <i/>
        <sz val="12"/>
        <color theme="1"/>
        <rFont val="Arial"/>
        <family val="2"/>
      </rPr>
      <t>and</t>
    </r>
    <r>
      <rPr>
        <sz val="12"/>
        <color theme="1"/>
        <rFont val="Arial"/>
        <family val="2"/>
      </rPr>
      <t> RMB 14/F Wah Hen Comm Center, 383 Hennessy Road, Wanchai, Hong Kong.</t>
    </r>
  </si>
  <si>
    <t>Hoshine Silicon Industry (Shanshan) Co., Ltd., a.k.a., the following one alias:</t>
  </si>
  <si>
    <t>—Hesheng Silicon Industry (Shanshan) Co., Ltd. Xinjiang East: West of Kekeya Road, Stone Industrial Park, Shanshan County, Turpan City, Xinjiang (Hesheng Industrial Park), China.</t>
  </si>
  <si>
    <t>86 FR 33120, 6/24/21.</t>
  </si>
  <si>
    <t>HSJ Electronics, a.k.a., the following two aliases:</t>
  </si>
  <si>
    <r>
      <t>—HSJ Electronic Hong Kong Limited; </t>
    </r>
    <r>
      <rPr>
        <i/>
        <sz val="12"/>
        <color theme="1"/>
        <rFont val="Arial"/>
        <family val="2"/>
      </rPr>
      <t>and</t>
    </r>
  </si>
  <si>
    <t>—Shenzhen HSJ Electronics Co. Ltd.</t>
  </si>
  <si>
    <r>
      <t>Room 803, Chevalier House 45–51, Chatham Road South, Tsim Sha Tsui, Hong Kong; </t>
    </r>
    <r>
      <rPr>
        <i/>
        <sz val="12"/>
        <color theme="1"/>
        <rFont val="Arial"/>
        <family val="2"/>
      </rPr>
      <t>and</t>
    </r>
    <r>
      <rPr>
        <sz val="12"/>
        <color theme="1"/>
        <rFont val="Arial"/>
        <family val="2"/>
      </rPr>
      <t> 10/F Kras Asia Industrial Building 79 Hung to Road, Kowloon, Hong Kong; </t>
    </r>
    <r>
      <rPr>
        <i/>
        <sz val="12"/>
        <color theme="1"/>
        <rFont val="Arial"/>
        <family val="2"/>
      </rPr>
      <t>and</t>
    </r>
    <r>
      <rPr>
        <sz val="12"/>
        <color theme="1"/>
        <rFont val="Arial"/>
        <family val="2"/>
      </rPr>
      <t> 19/F Pat Tat Industrial Building, 1 Pat Tat Street, San Po Kong, Kowloon, Hong Kong; </t>
    </r>
    <r>
      <rPr>
        <i/>
        <sz val="12"/>
        <color theme="1"/>
        <rFont val="Arial"/>
        <family val="2"/>
      </rPr>
      <t>and</t>
    </r>
    <r>
      <rPr>
        <sz val="12"/>
        <color theme="1"/>
        <rFont val="Arial"/>
        <family val="2"/>
      </rPr>
      <t> Room 6905, SEG Plaza, Futian, Shenzhen, China; </t>
    </r>
    <r>
      <rPr>
        <i/>
        <sz val="12"/>
        <color theme="1"/>
        <rFont val="Arial"/>
        <family val="2"/>
      </rPr>
      <t>and</t>
    </r>
    <r>
      <rPr>
        <sz val="12"/>
        <color theme="1"/>
        <rFont val="Arial"/>
        <family val="2"/>
      </rPr>
      <t> Room 831, Nanguang Building, Shennan Middle Road, Futian, Shenzhen, China; </t>
    </r>
    <r>
      <rPr>
        <i/>
        <sz val="12"/>
        <color theme="1"/>
        <rFont val="Arial"/>
        <family val="2"/>
      </rPr>
      <t>and</t>
    </r>
    <r>
      <rPr>
        <sz val="12"/>
        <color theme="1"/>
        <rFont val="Arial"/>
        <family val="2"/>
      </rPr>
      <t> 3f, N, 2 East Technology Park Tongsheng Industrial Park Dalang Town Baoan District, Shenzhen, Guangdong, China.</t>
    </r>
  </si>
  <si>
    <t>Hua Ying Management Co. Limited, Tsim Sha Tsui, Kowloon, Hong Kong.</t>
  </si>
  <si>
    <r>
      <t>84 FR 22963</t>
    </r>
    <r>
      <rPr>
        <sz val="12"/>
        <color theme="1"/>
        <rFont val="Arial"/>
        <family val="2"/>
      </rPr>
      <t>, 5/21/19. </t>
    </r>
    <r>
      <rPr>
        <sz val="12"/>
        <color rgb="FF3071A9"/>
        <rFont val="Arial"/>
        <family val="2"/>
      </rPr>
      <t>85 FR 29853</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85 FR 83769</t>
    </r>
    <r>
      <rPr>
        <sz val="12"/>
        <color theme="1"/>
        <rFont val="Arial"/>
        <family val="2"/>
      </rPr>
      <t>, 12/23/20.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</si>
  <si>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Huawei Cloud Beijing, Beijing, China.</t>
  </si>
  <si>
    <r>
      <t>Huawei Cloud Computing Technology, Huawei Cloud Data Center, Xinggong Road, Qianzhong Avenue, Gui'an New District, Guizhou Province, China; </t>
    </r>
    <r>
      <rPr>
        <i/>
        <sz val="12"/>
        <color theme="1"/>
        <rFont val="Arial"/>
        <family val="2"/>
      </rPr>
      <t>and</t>
    </r>
    <r>
      <rPr>
        <sz val="12"/>
        <color theme="1"/>
        <rFont val="Arial"/>
        <family val="2"/>
      </rPr>
      <t> Huawei Cloud Data Center, Jiaotianfu Road, Jinma Avenue, Gui'an New District, Guizhou Province, China.</t>
    </r>
  </si>
  <si>
    <t>Huawei Cloud Dalian, Dalian, China.</t>
  </si>
  <si>
    <t>Huawei Cloud Guangzhou, Guangzhou, China.</t>
  </si>
  <si>
    <t>Huawei Cloud Guiyang, Guiyang, China.</t>
  </si>
  <si>
    <t>Huawei Cloud Hong Kong, Hong Kong.</t>
  </si>
  <si>
    <r>
      <t>85 FR 51603</t>
    </r>
    <r>
      <rPr>
        <sz val="12"/>
        <color theme="1"/>
        <rFont val="Arial"/>
        <family val="2"/>
      </rPr>
      <t>, 8/20/20. </t>
    </r>
    <r>
      <rPr>
        <sz val="12"/>
        <color rgb="FF3071A9"/>
        <rFont val="Arial"/>
        <family val="2"/>
      </rPr>
      <t>85 FR 52901</t>
    </r>
    <r>
      <rPr>
        <sz val="12"/>
        <color theme="1"/>
        <rFont val="Arial"/>
        <family val="2"/>
      </rPr>
      <t>, 8/27/20. </t>
    </r>
    <r>
      <rPr>
        <sz val="12"/>
        <color rgb="FF3071A9"/>
        <rFont val="Arial"/>
        <family val="2"/>
      </rPr>
      <t>86 FR 12531</t>
    </r>
    <r>
      <rPr>
        <sz val="12"/>
        <color theme="1"/>
        <rFont val="Arial"/>
        <family val="2"/>
      </rPr>
      <t>, 3/4/21.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</si>
  <si>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Huawei Cloud Shanghai, Shanghai, China.</t>
  </si>
  <si>
    <t>Huawei Cloud Shenzhen, Shenzhen, China.</t>
  </si>
  <si>
    <t>Huawei Device Co., Ltd., a.k.a., the following two aliases:</t>
  </si>
  <si>
    <r>
      <t>—Huawei Device; </t>
    </r>
    <r>
      <rPr>
        <i/>
        <sz val="12"/>
        <color theme="1"/>
        <rFont val="Arial"/>
        <family val="2"/>
      </rPr>
      <t>and</t>
    </r>
  </si>
  <si>
    <t>—Songshan Lake Southern Factory.</t>
  </si>
  <si>
    <r>
      <t>Dongguan, Guangdong, China</t>
    </r>
    <r>
      <rPr>
        <i/>
        <sz val="12"/>
        <color theme="1"/>
        <rFont val="Arial"/>
        <family val="2"/>
      </rPr>
      <t> and</t>
    </r>
    <r>
      <rPr>
        <sz val="12"/>
        <color theme="1"/>
        <rFont val="Arial"/>
        <family val="2"/>
      </rPr>
      <t> No. 2 Xincheng Avenue, Songshan Lake Road, Dongguan City, Guangdong, China; </t>
    </r>
    <r>
      <rPr>
        <i/>
        <sz val="12"/>
        <color theme="1"/>
        <rFont val="Arial"/>
        <family val="2"/>
      </rPr>
      <t>and</t>
    </r>
    <r>
      <rPr>
        <sz val="12"/>
        <color theme="1"/>
        <rFont val="Arial"/>
        <family val="2"/>
      </rPr>
      <t> Songshan Lake Base, Guangdong, China.</t>
    </r>
  </si>
  <si>
    <r>
      <t>84 FR 22963</t>
    </r>
    <r>
      <rPr>
        <sz val="12"/>
        <color theme="1"/>
        <rFont val="Arial"/>
        <family val="2"/>
      </rPr>
      <t>, 5/21/19. </t>
    </r>
    <r>
      <rPr>
        <sz val="12"/>
        <color rgb="FF3071A9"/>
        <rFont val="Arial"/>
        <family val="2"/>
      </rPr>
      <t>85 FR 29853</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</si>
  <si>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Huawei Device (Dongguan) Co., Ltd., Dongguan, Guangdong, China.</t>
  </si>
  <si>
    <t>Huawei Device (Hong Kong) Co., Limited, Tsim Sha Tsui, Kowloon, Hong Kong.</t>
  </si>
  <si>
    <r>
      <t>Huawei Device (Shenzhen) Co., Ltd., Shenzhen, Guangdong, China </t>
    </r>
    <r>
      <rPr>
        <i/>
        <sz val="12"/>
        <color theme="1"/>
        <rFont val="Arial"/>
        <family val="2"/>
      </rPr>
      <t>and</t>
    </r>
    <r>
      <rPr>
        <sz val="12"/>
        <color theme="1"/>
        <rFont val="Arial"/>
        <family val="2"/>
      </rPr>
      <t> Building 2, Zone B, Huawei Base, Bantian, Longgang District, Shenzhen, China.</t>
    </r>
  </si>
  <si>
    <t>Huawei International Co., Limited, Hong Kong.</t>
  </si>
  <si>
    <t>Huawei Machine Co., Ltd., Dongguan, Guangdong, China.</t>
  </si>
  <si>
    <t>Huawei OpenLab Suzhou, a.k.a., the following one alias:</t>
  </si>
  <si>
    <t>—Huawei Suzhou OpenLab, Suzhou, China.</t>
  </si>
  <si>
    <t>Huawei Software Technologies Co., Ltd., Nanjing, Jiangsu, China.</t>
  </si>
  <si>
    <t>Huawei Tech. Investment Co., Limited, Hong Kong.</t>
  </si>
  <si>
    <t>Huawei Technical Service Co., Ltd., China.</t>
  </si>
  <si>
    <t>Huawei Technologies Co., Ltd., a.k.a., the following two aliases:</t>
  </si>
  <si>
    <r>
      <t>—Shenzhen Huawei Technologies; </t>
    </r>
    <r>
      <rPr>
        <i/>
        <sz val="12"/>
        <color theme="1"/>
        <rFont val="Arial"/>
        <family val="2"/>
      </rPr>
      <t>and</t>
    </r>
  </si>
  <si>
    <t>—Huawei Technology, and to include the following addresses and the following 22 affiliated entities:</t>
  </si>
  <si>
    <r>
      <t>Addresses for Huawei Technologies Co., Ltd.: Bantian Huawei Base, Longgang District, Shenzhen, 518129, China; </t>
    </r>
    <r>
      <rPr>
        <i/>
        <sz val="12"/>
        <color theme="1"/>
        <rFont val="Arial"/>
        <family val="2"/>
      </rPr>
      <t>and</t>
    </r>
    <r>
      <rPr>
        <sz val="12"/>
        <color theme="1"/>
        <rFont val="Arial"/>
        <family val="2"/>
      </rPr>
      <t> No. 1899 Xi Yuan Road, High-Tech West District, Chengdu, 611731; </t>
    </r>
    <r>
      <rPr>
        <i/>
        <sz val="12"/>
        <color theme="1"/>
        <rFont val="Arial"/>
        <family val="2"/>
      </rPr>
      <t>and</t>
    </r>
    <r>
      <rPr>
        <sz val="12"/>
        <color theme="1"/>
        <rFont val="Arial"/>
        <family val="2"/>
      </rPr>
      <t> C1, Wuhan Future City, No. 999 Gaoxin Ave., Wuhan, Hebei Province; </t>
    </r>
    <r>
      <rPr>
        <i/>
        <sz val="12"/>
        <color theme="1"/>
        <rFont val="Arial"/>
        <family val="2"/>
      </rPr>
      <t>and</t>
    </r>
    <r>
      <rPr>
        <sz val="12"/>
        <color theme="1"/>
        <rFont val="Arial"/>
        <family val="2"/>
      </rPr>
      <t> Banxuegang Industrial Park, Buji Longgang, Shenzhen, Guangdong, 518129, China; </t>
    </r>
    <r>
      <rPr>
        <i/>
        <sz val="12"/>
        <color theme="1"/>
        <rFont val="Arial"/>
        <family val="2"/>
      </rPr>
      <t>and</t>
    </r>
    <r>
      <rPr>
        <sz val="12"/>
        <color theme="1"/>
        <rFont val="Arial"/>
        <family val="2"/>
      </rPr>
      <t> R&amp;D Center, No. 2222, Golden Bridge Road, Pu Dong District, Shanghai, China; </t>
    </r>
    <r>
      <rPr>
        <i/>
        <sz val="12"/>
        <color theme="1"/>
        <rFont val="Arial"/>
        <family val="2"/>
      </rPr>
      <t>and</t>
    </r>
    <r>
      <rPr>
        <sz val="12"/>
        <color theme="1"/>
        <rFont val="Arial"/>
        <family val="2"/>
      </rPr>
      <t> Zone G, Huawei Base, Bantian, Longgang District, Shenzhen, China; </t>
    </r>
    <r>
      <rPr>
        <i/>
        <sz val="12"/>
        <color theme="1"/>
        <rFont val="Arial"/>
        <family val="2"/>
      </rPr>
      <t>and</t>
    </r>
    <r>
      <rPr>
        <sz val="12"/>
        <color theme="1"/>
        <rFont val="Arial"/>
        <family val="2"/>
      </rPr>
      <t> Tsim Sha Tsui, Kowloon, Hong Kong.</t>
    </r>
  </si>
  <si>
    <r>
      <t>84 FR 22963</t>
    </r>
    <r>
      <rPr>
        <sz val="12"/>
        <color theme="1"/>
        <rFont val="Arial"/>
        <family val="2"/>
      </rPr>
      <t>, 5/21/19. </t>
    </r>
    <r>
      <rPr>
        <sz val="12"/>
        <color rgb="FF3071A9"/>
        <rFont val="Arial"/>
        <family val="2"/>
      </rPr>
      <t>84 FR 43495</t>
    </r>
    <r>
      <rPr>
        <sz val="12"/>
        <color theme="1"/>
        <rFont val="Arial"/>
        <family val="2"/>
      </rPr>
      <t>, 8/21/19. </t>
    </r>
    <r>
      <rPr>
        <sz val="12"/>
        <color rgb="FF3071A9"/>
        <rFont val="Arial"/>
        <family val="2"/>
      </rPr>
      <t>85 FR 29853</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86 FR 71559</t>
    </r>
    <r>
      <rPr>
        <sz val="12"/>
        <color theme="1"/>
        <rFont val="Arial"/>
        <family val="2"/>
      </rPr>
      <t>, 12/17/21. </t>
    </r>
    <r>
      <rPr>
        <sz val="12"/>
        <color rgb="FF3071A9"/>
        <rFont val="Arial"/>
        <family val="2"/>
      </rPr>
      <t>87 FR 6026</t>
    </r>
    <r>
      <rPr>
        <sz val="12"/>
        <color theme="1"/>
        <rFont val="Arial"/>
        <family val="2"/>
      </rPr>
      <t>, 2/3/22. </t>
    </r>
    <r>
      <rPr>
        <sz val="12"/>
        <color rgb="FF3071A9"/>
        <rFont val="Arial"/>
        <family val="2"/>
      </rPr>
      <t>87 FR 8182</t>
    </r>
    <r>
      <rPr>
        <sz val="12"/>
        <color theme="1"/>
        <rFont val="Arial"/>
        <family val="2"/>
      </rPr>
      <t>, 2/14/22. </t>
    </r>
    <r>
      <rPr>
        <sz val="12"/>
        <color rgb="FF3071A9"/>
        <rFont val="Arial"/>
        <family val="2"/>
      </rPr>
      <t>87 FR 21012</t>
    </r>
    <r>
      <rPr>
        <sz val="12"/>
        <color theme="1"/>
        <rFont val="Arial"/>
        <family val="2"/>
      </rPr>
      <t>, 4/11/22. </t>
    </r>
    <r>
      <rPr>
        <sz val="12"/>
        <color rgb="FF3071A9"/>
        <rFont val="Arial"/>
        <family val="2"/>
      </rPr>
      <t>87 FR 55250</t>
    </r>
    <r>
      <rPr>
        <sz val="12"/>
        <color theme="1"/>
        <rFont val="Arial"/>
        <family val="2"/>
      </rPr>
      <t>, 9/9/22.</t>
    </r>
  </si>
  <si>
    <t>Affiliated entities:</t>
  </si>
  <si>
    <r>
      <t>Beijing Huawei Longshine Information Technology Co., Ltd.,</t>
    </r>
    <r>
      <rPr>
        <sz val="12"/>
        <color theme="1"/>
        <rFont val="Arial"/>
        <family val="2"/>
      </rPr>
      <t> a.k.a., the following one alias:</t>
    </r>
  </si>
  <si>
    <t>—Beijing Huawei Longshine, to include the following subordinate. Q80–3–25R, 3rd Floor, No. 3, Shangdi Information Road, Haidian District, Beijing, China.</t>
  </si>
  <si>
    <r>
      <t>Hangzhou New Longshine Information Technology Co., Ltd.,</t>
    </r>
    <r>
      <rPr>
        <sz val="12"/>
        <color theme="1"/>
        <rFont val="Arial"/>
        <family val="2"/>
      </rPr>
      <t> Room 605, No. 21, Xinba, Xiachang District, Hangzhou, China.</t>
    </r>
  </si>
  <si>
    <r>
      <t>Hangzhou Huawei Communication Technology Co., Ltd.,</t>
    </r>
    <r>
      <rPr>
        <sz val="12"/>
        <color theme="1"/>
        <rFont val="Arial"/>
        <family val="2"/>
      </rPr>
      <t> Building 1, No. 410, Jianghong Road, Changhe Street, Binjiang District, Hangzhou, Zhejiang, China.</t>
    </r>
  </si>
  <si>
    <r>
      <t>Hangzhou Huawei Enterprises,</t>
    </r>
    <r>
      <rPr>
        <sz val="12"/>
        <color theme="1"/>
        <rFont val="Arial"/>
        <family val="2"/>
      </rPr>
      <t> No. 410 Jianghong Road, Building 1, Hangzhou, China.</t>
    </r>
  </si>
  <si>
    <r>
      <t>Huawei Digital Technologies (Suzhou) Co., Ltd.,</t>
    </r>
    <r>
      <rPr>
        <sz val="12"/>
        <color theme="1"/>
        <rFont val="Arial"/>
        <family val="2"/>
      </rPr>
      <t> No. 328 XINHU STREET, Building A3, Suzhou (Huawei R&amp;D Center, Building A3, Creative Industrial Park, No. 328, Xinghu Street, Suzhou), Suzhou, Jiangsu, China.</t>
    </r>
  </si>
  <si>
    <r>
      <t>Huawei Marine Networks Co., Ltd.,</t>
    </r>
    <r>
      <rPr>
        <sz val="12"/>
        <color theme="1"/>
        <rFont val="Arial"/>
        <family val="2"/>
      </rPr>
      <t> a.k.a., the following one alias:</t>
    </r>
  </si>
  <si>
    <t>—Huawei Marine;</t>
  </si>
  <si>
    <t>HMN Technologies;</t>
  </si>
  <si>
    <r>
      <t>Huahai Zhihui Technology Co., Ltd.; </t>
    </r>
    <r>
      <rPr>
        <i/>
        <sz val="12"/>
        <color theme="1"/>
        <rFont val="Arial"/>
        <family val="2"/>
      </rPr>
      <t>and</t>
    </r>
  </si>
  <si>
    <t>HMN Tech.</t>
  </si>
  <si>
    <r>
      <t>Building R4, No. 2 City Avenue, Songshan Lake Science &amp; Tech Industry Park, Dongguan, 523808, </t>
    </r>
    <r>
      <rPr>
        <i/>
        <sz val="12"/>
        <color theme="1"/>
        <rFont val="Arial"/>
        <family val="2"/>
      </rPr>
      <t>and</t>
    </r>
    <r>
      <rPr>
        <sz val="12"/>
        <color theme="1"/>
        <rFont val="Arial"/>
        <family val="2"/>
      </rPr>
      <t> No. 62, Second Ave., 5/F–6/F, TEDA, MSD–B2 Area, Tianjin Economic and Technological Development Zone, Tianjin, 300457, China.</t>
    </r>
  </si>
  <si>
    <r>
      <t>Huawei Mobile Technology Ltd.,</t>
    </r>
    <r>
      <rPr>
        <sz val="12"/>
        <color theme="1"/>
        <rFont val="Arial"/>
        <family val="2"/>
      </rPr>
      <t> Huawei Base, Building 2, District B, Shenzhen, China.</t>
    </r>
  </si>
  <si>
    <r>
      <t>Huawei Tech. Investment Co.,</t>
    </r>
    <r>
      <rPr>
        <sz val="12"/>
        <color theme="1"/>
        <rFont val="Arial"/>
        <family val="2"/>
      </rPr>
      <t> U1 Building, No. 1899 Xiyuan Avenue, West Gaoxin District, Chengdu City, 611731, China.</t>
    </r>
  </si>
  <si>
    <r>
      <t>Huawei Technology Co., Ltd. Chengdu Research Institute,</t>
    </r>
    <r>
      <rPr>
        <sz val="12"/>
        <color theme="1"/>
        <rFont val="Arial"/>
        <family val="2"/>
      </rPr>
      <t> No. 1899, Xiyuan Ave., Hi-Tech Western District, Chengdu, Sichuan Province, 610041, China.</t>
    </r>
  </si>
  <si>
    <r>
      <t>Huawei Technology Co., Ltd. Hangzhou Research Institute,</t>
    </r>
    <r>
      <rPr>
        <sz val="12"/>
        <color theme="1"/>
        <rFont val="Arial"/>
        <family val="2"/>
      </rPr>
      <t> No. 410, Jianghong Rd., Building 4, Changhe St., Binjiang District, Hangzhou, Zhejiang Province, 310007, China.</t>
    </r>
  </si>
  <si>
    <r>
      <t>Huawei Technologies Co., Ltd. Beijing Research Institute,</t>
    </r>
    <r>
      <rPr>
        <sz val="12"/>
        <color theme="1"/>
        <rFont val="Arial"/>
        <family val="2"/>
      </rPr>
      <t> No. 3, Xinxi Rd., Huawei Building, ShangDi Information Industrial Base, Haidian District, Beijing, 100095, China; </t>
    </r>
    <r>
      <rPr>
        <i/>
        <sz val="12"/>
        <color theme="1"/>
        <rFont val="Arial"/>
        <family val="2"/>
      </rPr>
      <t>and</t>
    </r>
    <r>
      <rPr>
        <sz val="12"/>
        <color theme="1"/>
        <rFont val="Arial"/>
        <family val="2"/>
      </rPr>
      <t> No. 18, Muhe Rd., Building 1–4, Haidian District, Beijing, China.</t>
    </r>
  </si>
  <si>
    <r>
      <t>Huawei Technologies Co., Ltd. Material Characterization Lab,</t>
    </r>
    <r>
      <rPr>
        <sz val="12"/>
        <color theme="1"/>
        <rFont val="Arial"/>
        <family val="2"/>
      </rPr>
      <t> Huawei Base, Bantian, Shenzhen 518129, China.</t>
    </r>
  </si>
  <si>
    <r>
      <t>Huawei Technologies Co., Ltd. Xi'an Research Institute,</t>
    </r>
    <r>
      <rPr>
        <sz val="12"/>
        <color theme="1"/>
        <rFont val="Arial"/>
        <family val="2"/>
      </rPr>
      <t> National Development Bank Building (Zhicheng Building), No. 2, Gaoxin 1st Road, Xi'an High-tech Zone, Xi'an, China.</t>
    </r>
  </si>
  <si>
    <r>
      <t>Huawei Terminal (Shenzhen) Co., Ltd.,</t>
    </r>
    <r>
      <rPr>
        <sz val="12"/>
        <color theme="1"/>
        <rFont val="Arial"/>
        <family val="2"/>
      </rPr>
      <t> Huawei Base, B1, Shenzhen, China.</t>
    </r>
  </si>
  <si>
    <r>
      <t>Nanchang Huawei Communication Technology,</t>
    </r>
    <r>
      <rPr>
        <sz val="12"/>
        <color theme="1"/>
        <rFont val="Arial"/>
        <family val="2"/>
      </rPr>
      <t> No. 188 Huoju Street, F10–11, Nanchang, China.</t>
    </r>
  </si>
  <si>
    <r>
      <t>Ningbo Huawei Computer &amp; Net Co., Ltd.,</t>
    </r>
    <r>
      <rPr>
        <sz val="12"/>
        <color theme="1"/>
        <rFont val="Arial"/>
        <family val="2"/>
      </rPr>
      <t> No. 48 Daliang Street, Ningbo, China.</t>
    </r>
  </si>
  <si>
    <r>
      <t>Shanghai Huawei Technologies Co., Ltd.,</t>
    </r>
    <r>
      <rPr>
        <sz val="12"/>
        <color theme="1"/>
        <rFont val="Arial"/>
        <family val="2"/>
      </rPr>
      <t> R&amp;D center, No. 2222, Golden Bridge Road, Pu Dong District, Shanghai, 286305 Shanghai, China, China.</t>
    </r>
  </si>
  <si>
    <r>
      <t>Shenzhen Huawei Anjiexin Electricity Co., Ltd.,</t>
    </r>
    <r>
      <rPr>
        <sz val="12"/>
        <color theme="1"/>
        <rFont val="Arial"/>
        <family val="2"/>
      </rPr>
      <t> a.k.a., the following one alias:</t>
    </r>
  </si>
  <si>
    <t>—Shenzhen Huawei Agisson Electric Co., Ltd.</t>
  </si>
  <si>
    <r>
      <t>Building 2, Area B, Putian Huawei Base, Longgang District, Shenzhen, China; </t>
    </r>
    <r>
      <rPr>
        <i/>
        <sz val="12"/>
        <color theme="1"/>
        <rFont val="Arial"/>
        <family val="2"/>
      </rPr>
      <t>and</t>
    </r>
    <r>
      <rPr>
        <sz val="12"/>
        <color theme="1"/>
        <rFont val="Arial"/>
        <family val="2"/>
      </rPr>
      <t> Huawei Base, Building 2, District B, Shenzhen, China.</t>
    </r>
  </si>
  <si>
    <r>
      <t>Shenzhen Huawei New Technology Co., Ltd.,</t>
    </r>
    <r>
      <rPr>
        <sz val="12"/>
        <color theme="1"/>
        <rFont val="Arial"/>
        <family val="2"/>
      </rPr>
      <t> Huawei Production Center, Gangtou Village, Buji Town, Longgang District, Shenzhen, China.</t>
    </r>
  </si>
  <si>
    <r>
      <t>Shenzhen Huawei Technology Service,</t>
    </r>
    <r>
      <rPr>
        <sz val="12"/>
        <color theme="1"/>
        <rFont val="Arial"/>
        <family val="2"/>
      </rPr>
      <t> Huawei Base, Building 2, District B, Shenzhen, China.</t>
    </r>
  </si>
  <si>
    <r>
      <t>Shenzhen Huawei Technologies Software,</t>
    </r>
    <r>
      <rPr>
        <sz val="12"/>
        <color theme="1"/>
        <rFont val="Arial"/>
        <family val="2"/>
      </rPr>
      <t> Huawei Base, Building 2, District B, Shenzhen, China.</t>
    </r>
  </si>
  <si>
    <r>
      <t>Zhejiang Huawei Communications Technology Co., Ltd.,</t>
    </r>
    <r>
      <rPr>
        <sz val="12"/>
        <color theme="1"/>
        <rFont val="Arial"/>
        <family val="2"/>
      </rPr>
      <t> No. 360 Jiangshu Road, Building 5, Hangzhou, Zhejiang, China.</t>
    </r>
  </si>
  <si>
    <t>Huawei Technologies Service Co., Ltd., Langfang, Hebei, China.</t>
  </si>
  <si>
    <t>Huawei Training (Dongguan) Co., Ltd., Dongguan, Guangdong, China.</t>
  </si>
  <si>
    <t>Huayi Internet Information Service Co., Ltd., Shenzhen, Guangdong, China.</t>
  </si>
  <si>
    <t>Huayuanshitong Technology Co. Ltd., a.k.a., the following two aliases:</t>
  </si>
  <si>
    <r>
      <t>—Shenzhen Huayuanshitong Technology Limited; </t>
    </r>
    <r>
      <rPr>
        <i/>
        <sz val="12"/>
        <color theme="1"/>
        <rFont val="Arial"/>
        <family val="2"/>
      </rPr>
      <t>and</t>
    </r>
  </si>
  <si>
    <t>—HK Huayuanshitong Technology Limited.</t>
  </si>
  <si>
    <r>
      <t>Middle Shennan Road Block B, Jiahe Huaquiang Building, Room 1309, Futian District, Shenzhen, Guangdong, China; </t>
    </r>
    <r>
      <rPr>
        <i/>
        <sz val="12"/>
        <color theme="1"/>
        <rFont val="Arial"/>
        <family val="2"/>
      </rPr>
      <t>and</t>
    </r>
    <r>
      <rPr>
        <sz val="12"/>
        <color theme="1"/>
        <rFont val="Arial"/>
        <family val="2"/>
      </rPr>
      <t> Zhenhua Road, Gaokede Electronics Market, Room 62826, Futian District, Shenzhen, Guangdong, China; </t>
    </r>
    <r>
      <rPr>
        <i/>
        <sz val="12"/>
        <color theme="1"/>
        <rFont val="Arial"/>
        <family val="2"/>
      </rPr>
      <t>and</t>
    </r>
    <r>
      <rPr>
        <sz val="12"/>
        <color theme="1"/>
        <rFont val="Arial"/>
        <family val="2"/>
      </rPr>
      <t> 1002 Seg Plaza, 32nd Floor, Room 3203, Huaqiao, Shenzhen, Guangdong, China.</t>
    </r>
  </si>
  <si>
    <t>Hubei Guangxing Communications Technology Co., Ltd., a.k.a., the following one alias:</t>
  </si>
  <si>
    <t>—State-owned 711 Factory.</t>
  </si>
  <si>
    <t>No. 287 Jiangjin West Road, Jingzhou City, Hubei, China.</t>
  </si>
  <si>
    <t>Hui Tong Business Ltd., Huawei Base, Electrical Research Center, Shenzhen, China.</t>
  </si>
  <si>
    <t>Huisui Zhang, Room 204, Building 25, FuRen Ming Yuan, ShengGu Bei Li, ChaoYang District, Beijing, China 100029.</t>
  </si>
  <si>
    <t>Hunan Goke Microelectronics, a.k.a., the following two aliases:</t>
  </si>
  <si>
    <r>
      <t>—Hunan Guoke Microelectronics; </t>
    </r>
    <r>
      <rPr>
        <i/>
        <sz val="12"/>
        <color theme="1"/>
        <rFont val="Arial"/>
        <family val="2"/>
      </rPr>
      <t>and</t>
    </r>
  </si>
  <si>
    <t>—Guokewei.</t>
  </si>
  <si>
    <r>
      <t>No. 9, South Section of Dongshi Road, Quantang Street, Changsha Economic and, Technological Development Zone, China; </t>
    </r>
    <r>
      <rPr>
        <i/>
        <sz val="12"/>
        <color theme="1"/>
        <rFont val="Arial"/>
        <family val="2"/>
      </rPr>
      <t>and</t>
    </r>
    <r>
      <rPr>
        <sz val="12"/>
        <color theme="1"/>
        <rFont val="Arial"/>
        <family val="2"/>
      </rPr>
      <t>, Room 812, 8th Floor, No. 1, No. 26 Jiannei Street, Dongcheng District, Beijing, China, </t>
    </r>
    <r>
      <rPr>
        <i/>
        <sz val="12"/>
        <color theme="1"/>
        <rFont val="Arial"/>
        <family val="2"/>
      </rPr>
      <t>and</t>
    </r>
    <r>
      <rPr>
        <sz val="12"/>
        <color theme="1"/>
        <rFont val="Arial"/>
        <family val="2"/>
      </rPr>
      <t>, 1305–1308, Building 1, Xunmei Technology Plaza, No. 8, Keyuan Road, Shenzhen, China.</t>
    </r>
  </si>
  <si>
    <r>
      <t>HWA Create, 5/F, Xinshidai Building/New Era Mansion, 7 Huayuan Rd., Beijing, China; </t>
    </r>
    <r>
      <rPr>
        <i/>
        <sz val="12"/>
        <color theme="1"/>
        <rFont val="Arial"/>
        <family val="2"/>
      </rPr>
      <t>and</t>
    </r>
    <r>
      <rPr>
        <sz val="12"/>
        <color theme="1"/>
        <rFont val="Arial"/>
        <family val="2"/>
      </rPr>
      <t> No. B3 Huayuan Rd., Beijing, China, </t>
    </r>
    <r>
      <rPr>
        <i/>
        <sz val="12"/>
        <color theme="1"/>
        <rFont val="Arial"/>
        <family val="2"/>
      </rPr>
      <t>and</t>
    </r>
    <r>
      <rPr>
        <sz val="12"/>
        <color theme="1"/>
        <rFont val="Arial"/>
        <family val="2"/>
      </rPr>
      <t> Unit 1001–1002, 10F, Chinachem Building, 34–37 Connaught Rd., Hong Kong; </t>
    </r>
    <r>
      <rPr>
        <i/>
        <sz val="12"/>
        <color theme="1"/>
        <rFont val="Arial"/>
        <family val="2"/>
      </rPr>
      <t>and</t>
    </r>
    <r>
      <rPr>
        <sz val="12"/>
        <color theme="1"/>
        <rFont val="Arial"/>
        <family val="2"/>
      </rPr>
      <t> Unit A 5th Floor, Cheong Commercial Building, 19–25 Jervois St, Hong Kong; </t>
    </r>
    <r>
      <rPr>
        <i/>
        <sz val="12"/>
        <color theme="1"/>
        <rFont val="Arial"/>
        <family val="2"/>
      </rPr>
      <t>and</t>
    </r>
    <r>
      <rPr>
        <sz val="12"/>
        <color theme="1"/>
        <rFont val="Arial"/>
        <family val="2"/>
      </rPr>
      <t> Unit B, 6/F, Dah Sing Life Building, 99—1–5 Des Voeux Rd, Hong Kong.</t>
    </r>
  </si>
  <si>
    <r>
      <t>Hyper Systems Union Limited, Unit A1 7/F Cheuk Nang Plaza, 250 Hennessy Road, Wan Chai, Hong Kong; </t>
    </r>
    <r>
      <rPr>
        <i/>
        <sz val="12"/>
        <color theme="1"/>
        <rFont val="Arial"/>
        <family val="2"/>
      </rPr>
      <t>and</t>
    </r>
    <r>
      <rPr>
        <sz val="12"/>
        <color theme="1"/>
        <rFont val="Arial"/>
        <family val="2"/>
      </rPr>
      <t> Rm. 905 Workingberg Commercial Bldg. 41–47 Marble Road Wan Chai, Hong Kong; </t>
    </r>
    <r>
      <rPr>
        <i/>
        <sz val="12"/>
        <color theme="1"/>
        <rFont val="Arial"/>
        <family val="2"/>
      </rPr>
      <t>and</t>
    </r>
    <r>
      <rPr>
        <sz val="12"/>
        <color theme="1"/>
        <rFont val="Arial"/>
        <family val="2"/>
      </rPr>
      <t> Flat D, 14/F., On Fook Ind. Bldg. 41–45 Kwai Fung Crescent, Kwai Chung, N.T., Hong Kong.</t>
    </r>
  </si>
  <si>
    <t>ICSOSO Electronics Co. Ltd., a.k.a., the following eight aliases:</t>
  </si>
  <si>
    <t>—IC Soso Electronics Co. Ltd.;</t>
  </si>
  <si>
    <t>—Shenzhen Vic-zone Electronic Co Ltd;</t>
  </si>
  <si>
    <t>—Shenzhen Wangnianhua Electronics Co., Ltd;</t>
  </si>
  <si>
    <t>—Vic-Zone Co., Limited;</t>
  </si>
  <si>
    <t>—Viczone Electronics Company Ltd.;</t>
  </si>
  <si>
    <t>—Viczone Technology Company Limited;</t>
  </si>
  <si>
    <r>
      <t>—Vizo Group Limited (Hong Kong); </t>
    </r>
    <r>
      <rPr>
        <i/>
        <sz val="12"/>
        <color theme="1"/>
        <rFont val="Arial"/>
        <family val="2"/>
      </rPr>
      <t>and</t>
    </r>
  </si>
  <si>
    <t>—Weizhuo Group Co., Ltd. (Hong Kong).</t>
  </si>
  <si>
    <r>
      <t>Unit 614, 6/F, Block A, Po Lung Center, 11 Wang Chiu Road, Kowloon, Hong Kong; </t>
    </r>
    <r>
      <rPr>
        <i/>
        <sz val="12"/>
        <color theme="1"/>
        <rFont val="Arial"/>
        <family val="2"/>
      </rPr>
      <t>and</t>
    </r>
    <r>
      <rPr>
        <sz val="12"/>
        <color theme="1"/>
        <rFont val="Arial"/>
        <family val="2"/>
      </rPr>
      <t> Rm. 311, 3/F, Genplas Industrial Building, 56 Hoi Yuen Road, Kwun Tong, Kowloon, Hong Kong; </t>
    </r>
    <r>
      <rPr>
        <i/>
        <sz val="12"/>
        <color theme="1"/>
        <rFont val="Arial"/>
        <family val="2"/>
      </rPr>
      <t>and</t>
    </r>
    <r>
      <rPr>
        <sz val="12"/>
        <color theme="1"/>
        <rFont val="Arial"/>
        <family val="2"/>
      </rPr>
      <t> 26–38 Kwai Cheong Rd, Room 06 Block A 23/F, Hoover Industrial Building, Kwai Chung, N.T., Hong Kong; </t>
    </r>
    <r>
      <rPr>
        <i/>
        <sz val="12"/>
        <color theme="1"/>
        <rFont val="Arial"/>
        <family val="2"/>
      </rPr>
      <t>and</t>
    </r>
    <r>
      <rPr>
        <sz val="12"/>
        <color theme="1"/>
        <rFont val="Arial"/>
        <family val="2"/>
      </rPr>
      <t> Room 2405 Dynamic World Building, Zhonghang Road, Futian District, Shenzhen, China; </t>
    </r>
    <r>
      <rPr>
        <i/>
        <sz val="12"/>
        <color theme="1"/>
        <rFont val="Arial"/>
        <family val="2"/>
      </rPr>
      <t>and</t>
    </r>
    <r>
      <rPr>
        <sz val="12"/>
        <color theme="1"/>
        <rFont val="Arial"/>
        <family val="2"/>
      </rPr>
      <t> Room 2405 Dengcheng International, Zhonghang Road, Futian District, Shenzhen, China; </t>
    </r>
    <r>
      <rPr>
        <i/>
        <sz val="12"/>
        <color theme="1"/>
        <rFont val="Arial"/>
        <family val="2"/>
      </rPr>
      <t>and</t>
    </r>
    <r>
      <rPr>
        <sz val="12"/>
        <color theme="1"/>
        <rFont val="Arial"/>
        <family val="2"/>
      </rPr>
      <t> Zhong Road 30, Ping DiFu Ping, LongGang District, Shenzhen, China; </t>
    </r>
    <r>
      <rPr>
        <i/>
        <sz val="12"/>
        <color theme="1"/>
        <rFont val="Arial"/>
        <family val="2"/>
      </rPr>
      <t>and</t>
    </r>
    <r>
      <rPr>
        <sz val="12"/>
        <color theme="1"/>
        <rFont val="Arial"/>
        <family val="2"/>
      </rPr>
      <t> R1810 B Building Jiahe Tower No. 3006, Shennan Mid Rd, Shenzhen, China; </t>
    </r>
    <r>
      <rPr>
        <i/>
        <sz val="12"/>
        <color theme="1"/>
        <rFont val="Arial"/>
        <family val="2"/>
      </rPr>
      <t>and</t>
    </r>
    <r>
      <rPr>
        <sz val="12"/>
        <color theme="1"/>
        <rFont val="Arial"/>
        <family val="2"/>
      </rPr>
      <t> Unit C,D, 10/F, Shenmao Building, News Rd., Futian, Shenzhen, China.</t>
    </r>
  </si>
  <si>
    <t>IFLYTEK, National Intelligent Speech High-tech Industrialization Base, No. 666, Wangjiang Road West, Hefei City, Anhui Province, China.</t>
  </si>
  <si>
    <r>
      <t>IMAXChip, No. 59 King Yip Street, King Yip Factory Building, 5th Floor, Unit D5, Kwun Tong, Kowloon, Hong Kong; </t>
    </r>
    <r>
      <rPr>
        <i/>
        <sz val="12"/>
        <color theme="1"/>
        <rFont val="Arial"/>
        <family val="2"/>
      </rPr>
      <t>and</t>
    </r>
    <r>
      <rPr>
        <sz val="12"/>
        <color theme="1"/>
        <rFont val="Arial"/>
        <family val="2"/>
      </rPr>
      <t> Shennan Middle Road, International Culture Building, Room 2508B, Futian District, Shenzhen, Guangdong, China; </t>
    </r>
    <r>
      <rPr>
        <i/>
        <sz val="12"/>
        <color theme="1"/>
        <rFont val="Arial"/>
        <family val="2"/>
      </rPr>
      <t>and</t>
    </r>
    <r>
      <rPr>
        <sz val="12"/>
        <color theme="1"/>
        <rFont val="Arial"/>
        <family val="2"/>
      </rPr>
      <t> Kwun Tong Industrial Center Phase 3, 3rd Floor, Unit L, Kwun Tong, Kowloon, Hong Kong; </t>
    </r>
    <r>
      <rPr>
        <i/>
        <sz val="12"/>
        <color theme="1"/>
        <rFont val="Arial"/>
        <family val="2"/>
      </rPr>
      <t>and</t>
    </r>
    <r>
      <rPr>
        <sz val="12"/>
        <color theme="1"/>
        <rFont val="Arial"/>
        <family val="2"/>
      </rPr>
      <t> Nos. 436–446 Kwun Tong Road, 13th Floor, Unit A15, Kowloon, Hong Kong; </t>
    </r>
    <r>
      <rPr>
        <i/>
        <sz val="12"/>
        <color theme="1"/>
        <rFont val="Arial"/>
        <family val="2"/>
      </rPr>
      <t>and</t>
    </r>
    <r>
      <rPr>
        <sz val="12"/>
        <color theme="1"/>
        <rFont val="Arial"/>
        <family val="2"/>
      </rPr>
      <t> Shennan Road, Phoenix Building 2, Room 18E, Futian District, Shenzhen, Guangdong, 518000, China; </t>
    </r>
    <r>
      <rPr>
        <i/>
        <sz val="12"/>
        <color theme="1"/>
        <rFont val="Arial"/>
        <family val="2"/>
      </rPr>
      <t>and</t>
    </r>
    <r>
      <rPr>
        <sz val="12"/>
        <color theme="1"/>
        <rFont val="Arial"/>
        <family val="2"/>
      </rPr>
      <t> Lianqiu Building, No. 735 Renmin West Road, Wucheng District, Jinhua, Zhejiang, China; </t>
    </r>
    <r>
      <rPr>
        <i/>
        <sz val="12"/>
        <color theme="1"/>
        <rFont val="Arial"/>
        <family val="2"/>
      </rPr>
      <t>and</t>
    </r>
    <r>
      <rPr>
        <sz val="12"/>
        <color theme="1"/>
        <rFont val="Arial"/>
        <family val="2"/>
      </rPr>
      <t> Shenfang Building B3109, Futian District, Shenzhen, Guangdong, 518031, China.</t>
    </r>
  </si>
  <si>
    <r>
      <t>Infinity Wise Technology Limited, 7/F One Kowloon, 1 Wang Yuen Street, Kowloon Bay, Kowloon, Hong Kong; </t>
    </r>
    <r>
      <rPr>
        <i/>
        <sz val="12"/>
        <color theme="1"/>
        <rFont val="Arial"/>
        <family val="2"/>
      </rPr>
      <t>and</t>
    </r>
    <r>
      <rPr>
        <sz val="12"/>
        <color theme="1"/>
        <rFont val="Arial"/>
        <family val="2"/>
      </rPr>
      <t> Room 1213 Chui King House, Choi Hung Estate, Kowloon, Hong Kong (See alternate addresses under Taiwan).</t>
    </r>
  </si>
  <si>
    <t>Info Rank Technologies, Flat/Rm 1021, 10/F Ocean Centre, Harbour City, 5 Canton Road, TST Kowloon, Hong Kong, China.</t>
  </si>
  <si>
    <t>Inner Mongolia First Machinery Group Co., Ltd. a.k.a. the following three aliases:</t>
  </si>
  <si>
    <t>—China North Industries Group Corporation Limited (NORINCO) 617 Factory;</t>
  </si>
  <si>
    <r>
      <t>—FIRMACO; </t>
    </r>
    <r>
      <rPr>
        <i/>
        <sz val="12"/>
        <color theme="1"/>
        <rFont val="Arial"/>
        <family val="2"/>
      </rPr>
      <t>and</t>
    </r>
  </si>
  <si>
    <t>—Inner Mongolia One Machine.</t>
  </si>
  <si>
    <t>North Minzhu Road, Qingshan District, Baotou City, Inner Mongolia Autonomous Region, 014032 China.</t>
  </si>
  <si>
    <r>
      <t>Insight Electronics, No. 195 Keji Road, Room 12A06, Block A, Century Yi Yuan, Yanta District, Xi'an, Shaanxi, China; </t>
    </r>
    <r>
      <rPr>
        <i/>
        <sz val="12"/>
        <color theme="1"/>
        <rFont val="Arial"/>
        <family val="2"/>
      </rPr>
      <t>and</t>
    </r>
    <r>
      <rPr>
        <sz val="12"/>
        <color theme="1"/>
        <rFont val="Arial"/>
        <family val="2"/>
      </rPr>
      <t> Nos. 351 &amp; 353 King's Road, Bank Tower, 3rd Floor, Flat 3B, North Point, Hong Kong.</t>
    </r>
  </si>
  <si>
    <t>Inspur Group Co., Ltd., a.k.a., the following two aliases:</t>
  </si>
  <si>
    <r>
      <t>—Inspur Group; </t>
    </r>
    <r>
      <rPr>
        <i/>
        <sz val="12"/>
        <color theme="1"/>
        <rFont val="Arial"/>
        <family val="2"/>
      </rPr>
      <t>and</t>
    </r>
  </si>
  <si>
    <t>—IGL.</t>
  </si>
  <si>
    <t>No. 1036 Langchao Road, Jinan City, Shandong, China.</t>
  </si>
  <si>
    <t>Integrated Scientific Microwave Technology, a.k.a., the following one alias:</t>
  </si>
  <si>
    <t>—ISM Tech.</t>
  </si>
  <si>
    <t>Rm. 1014 Favor Industrial Centre, 2–6 Kin Hong Street Kwai Chung Hong Kong (see alternate address under Malaysia).</t>
  </si>
  <si>
    <t>Intellifusion, a.k.a., the following two aliases:</t>
  </si>
  <si>
    <t>—Shenzhen Yuntian Lifei Technology Co., Ltd.;</t>
  </si>
  <si>
    <t>—Yuntian Lifei.</t>
  </si>
  <si>
    <t>1st Floor, Building 17, Shenzhen Dayun Software Town, 8288 Longgang Avenue, Yuanshan District, Longgang District, Shenzhen, China.</t>
  </si>
  <si>
    <t>IS'Vision, a.k.a., the following six aliases:</t>
  </si>
  <si>
    <t>—Chengdu Yinchen Netcom Technology Co., Ltd;</t>
  </si>
  <si>
    <t>—Isvision Tech;</t>
  </si>
  <si>
    <t>—Isvision Technologies Co., Ltd.;</t>
  </si>
  <si>
    <t>—Shanghai Is'vision Co.;</t>
  </si>
  <si>
    <r>
      <t>—Shanghai Isvision Technologies Co., Ltd.; </t>
    </r>
    <r>
      <rPr>
        <i/>
        <sz val="12"/>
        <color theme="1"/>
        <rFont val="Arial"/>
        <family val="2"/>
      </rPr>
      <t>and</t>
    </r>
  </si>
  <si>
    <t>—Yinchen Technology.</t>
  </si>
  <si>
    <r>
      <t>Building 3, No. 498, Guoshoujing Road, Pudong, Shanghai, China; </t>
    </r>
    <r>
      <rPr>
        <i/>
        <sz val="12"/>
        <color theme="1"/>
        <rFont val="Arial"/>
        <family val="2"/>
      </rPr>
      <t>and</t>
    </r>
    <r>
      <rPr>
        <sz val="12"/>
        <color theme="1"/>
        <rFont val="Arial"/>
        <family val="2"/>
      </rPr>
      <t> 4F, No. 9 Building of Pudong Software Park, 498 GuoShoujing Road, Shanghai, China.</t>
    </r>
  </si>
  <si>
    <t>Jadeshine, R1102 B Tainyuangang Center, Dong San Bei Lu Bing 2, Chaoyang District, Beijing, China</t>
  </si>
  <si>
    <t>78 FR 18811, 3/28/13.</t>
  </si>
  <si>
    <r>
      <t>Jadeshine Engineering (HK) Co., Room 702, Boss Commercial Centre, Ferry Street 38, Kowloon, Hong Kong; </t>
    </r>
    <r>
      <rPr>
        <i/>
        <sz val="12"/>
        <color theme="1"/>
        <rFont val="Arial"/>
        <family val="2"/>
      </rPr>
      <t>and</t>
    </r>
    <r>
      <rPr>
        <sz val="12"/>
        <color theme="1"/>
        <rFont val="Arial"/>
        <family val="2"/>
      </rPr>
      <t> G/F BLK C 255 Sai Tau Wai DD 123 Lot 1307 Yuen Long, NT, Hong Kong.</t>
    </r>
  </si>
  <si>
    <r>
      <t>78 FR 18808</t>
    </r>
    <r>
      <rPr>
        <sz val="12"/>
        <color theme="1"/>
        <rFont val="Arial"/>
        <family val="2"/>
      </rPr>
      <t>, 03/28/13. </t>
    </r>
    <r>
      <rPr>
        <sz val="12"/>
        <color rgb="FF3071A9"/>
        <rFont val="Arial"/>
        <family val="2"/>
      </rPr>
      <t>80 FR 69856</t>
    </r>
    <r>
      <rPr>
        <sz val="12"/>
        <color theme="1"/>
        <rFont val="Arial"/>
        <family val="2"/>
      </rPr>
      <t>, 11/12/15.</t>
    </r>
  </si>
  <si>
    <r>
      <t>Jadeshine Engineering HK Co., Shanghai, China; </t>
    </r>
    <r>
      <rPr>
        <i/>
        <sz val="12"/>
        <color theme="1"/>
        <rFont val="Arial"/>
        <family val="2"/>
      </rPr>
      <t>and</t>
    </r>
    <r>
      <rPr>
        <sz val="12"/>
        <color theme="1"/>
        <rFont val="Arial"/>
        <family val="2"/>
      </rPr>
      <t> Langfang, China; </t>
    </r>
    <r>
      <rPr>
        <i/>
        <sz val="12"/>
        <color theme="1"/>
        <rFont val="Arial"/>
        <family val="2"/>
      </rPr>
      <t>and</t>
    </r>
    <r>
      <rPr>
        <sz val="12"/>
        <color theme="1"/>
        <rFont val="Arial"/>
        <family val="2"/>
      </rPr>
      <t> G/F Blk C, 255 Tau Wai, DD 123 Lot, Yuen Long, Hong Kong.</t>
    </r>
  </si>
  <si>
    <t>78 FR 18811, 03/28/13.</t>
  </si>
  <si>
    <t>Jalal Rohollahnejad, a.k.a., the following two aliases:</t>
  </si>
  <si>
    <r>
      <t>—Jalal Nejad; </t>
    </r>
    <r>
      <rPr>
        <i/>
        <sz val="12"/>
        <color theme="1"/>
        <rFont val="Arial"/>
        <family val="2"/>
      </rPr>
      <t>and</t>
    </r>
  </si>
  <si>
    <t>—Jia Yuntao.</t>
  </si>
  <si>
    <t>1329, Unit 2, Building 1, Xin Shangdu, Block B, Optics Valley World City Plaza, Luoyu Road, Wuhan, Hubei, China 430000.</t>
  </si>
  <si>
    <t>85 FR 14796, 3/16/20.</t>
  </si>
  <si>
    <t>Jason Shuai, a.k.a., the following one alias:</t>
  </si>
  <si>
    <t>—Jason Shine.</t>
  </si>
  <si>
    <t>Hong Kong.</t>
  </si>
  <si>
    <r>
      <t>JCN (HK) Technology Co., Ltd., Room 8D Block A, Guanghao International Center, Meilong Road, Longhua District, Shenzhen, Guangdong, China; </t>
    </r>
    <r>
      <rPr>
        <i/>
        <sz val="12"/>
        <color theme="1"/>
        <rFont val="Arial"/>
        <family val="2"/>
      </rPr>
      <t>and</t>
    </r>
    <r>
      <rPr>
        <sz val="12"/>
        <color theme="1"/>
        <rFont val="Arial"/>
        <family val="2"/>
      </rPr>
      <t> Unit 1516 Block B, Guanghao International Center, Meilong Road, Longhua District, Shenzhen, Guangdong, China; </t>
    </r>
    <r>
      <rPr>
        <i/>
        <sz val="12"/>
        <color theme="1"/>
        <rFont val="Arial"/>
        <family val="2"/>
      </rPr>
      <t>and</t>
    </r>
    <r>
      <rPr>
        <sz val="12"/>
        <color theme="1"/>
        <rFont val="Arial"/>
        <family val="2"/>
      </rPr>
      <t> Rm. 502, Arion Centre, 2–12 Queen's Rd West, Hong Kong.</t>
    </r>
  </si>
  <si>
    <t>Jiangsu Hengtong Marine Cable Systems Co., Ltd., a.k.a., the following two aliases:</t>
  </si>
  <si>
    <r>
      <t>—Jiangsu Hengtong Ocean Optical Network System Co., Ltd.; </t>
    </r>
    <r>
      <rPr>
        <i/>
        <sz val="12"/>
        <color theme="1"/>
        <rFont val="Arial"/>
        <family val="2"/>
      </rPr>
      <t>and</t>
    </r>
  </si>
  <si>
    <t>—Smart Ocean System.</t>
  </si>
  <si>
    <t>No. 8, Tonga Road, Changshu Economic and Technological Development Zone, Suzhou City, Jiangsu Province.</t>
  </si>
  <si>
    <t>Jiangsu Hengtong Optic-Electric Co., Ltd., a.k.a., the following three aliases:</t>
  </si>
  <si>
    <t>—Jiangsu Hengtong Photoelectric Co., Ltd.;</t>
  </si>
  <si>
    <r>
      <t>—Hengtong Optoelectronics Co., Ltd.; </t>
    </r>
    <r>
      <rPr>
        <i/>
        <sz val="12"/>
        <color theme="1"/>
        <rFont val="Arial"/>
        <family val="2"/>
      </rPr>
      <t>and</t>
    </r>
  </si>
  <si>
    <t>—HTGD.</t>
  </si>
  <si>
    <r>
      <t>88 Hengtong Avenue, Qidu Town, Wujiang District, Suzhou City, Jiangsu Province; </t>
    </r>
    <r>
      <rPr>
        <i/>
        <sz val="12"/>
        <color theme="1"/>
        <rFont val="Arial"/>
        <family val="2"/>
      </rPr>
      <t>and</t>
    </r>
    <r>
      <rPr>
        <sz val="12"/>
        <color theme="1"/>
        <rFont val="Arial"/>
        <family val="2"/>
      </rPr>
      <t> No. 2288, Zhongshan North Road, Wujiang District, Suzhou City, Jiangsu Province, China.</t>
    </r>
  </si>
  <si>
    <t>Jiangsu Hengxiang Science and Education Equipment Co., Ltd., a.k.a., the following one alias:</t>
  </si>
  <si>
    <t>—Jiangsu Southern Airlines Hengxiang Co., Ltd.</t>
  </si>
  <si>
    <t>Ground Floor, Building 67, No. 29 Yudao Street, Nanjing, Jiangsu.</t>
  </si>
  <si>
    <t>Jiangsu Leidian Technology Company (JLTC), 88 Luyuan Road, Yixing Environmental Sciences Park, Jiangsu Province, China.</t>
  </si>
  <si>
    <r>
      <t>Jiangsu Tianyuan Metal Powder Co. Ltd., No. 50, Jummin East Road, Yunhe, Lvcheng Town, Danyang City, Jiangsu Province, China 212352; </t>
    </r>
    <r>
      <rPr>
        <i/>
        <sz val="12"/>
        <color theme="1"/>
        <rFont val="Arial"/>
        <family val="2"/>
      </rPr>
      <t>and</t>
    </r>
    <r>
      <rPr>
        <sz val="12"/>
        <color theme="1"/>
        <rFont val="Arial"/>
        <family val="2"/>
      </rPr>
      <t> Canal military and civilians in Lucheng Town, Danyang City, Jiangsu Province 50 East Road, China, 212352; </t>
    </r>
    <r>
      <rPr>
        <i/>
        <sz val="12"/>
        <color theme="1"/>
        <rFont val="Arial"/>
        <family val="2"/>
      </rPr>
      <t>and</t>
    </r>
    <r>
      <rPr>
        <sz val="12"/>
        <color theme="1"/>
        <rFont val="Arial"/>
        <family val="2"/>
      </rPr>
      <t> No. 1, Airport East Road, Lucheng Town Danyang City, China; </t>
    </r>
    <r>
      <rPr>
        <i/>
        <sz val="12"/>
        <color theme="1"/>
        <rFont val="Arial"/>
        <family val="2"/>
      </rPr>
      <t>and</t>
    </r>
    <r>
      <rPr>
        <sz val="12"/>
        <color theme="1"/>
        <rFont val="Arial"/>
        <family val="2"/>
      </rPr>
      <t> Zhenjiang City, Jiangsu Zhenjiang, Danyang Lu Town Canal Army East, China.</t>
    </r>
  </si>
  <si>
    <t>87 FR 8182, 2/14/22.</t>
  </si>
  <si>
    <t>Jinan Tongbaolai Oilfield Equipment Co. Ltd, Room 2506, Hengchang Building, No. 288, Hing Si Road, Jinan City, Shandong, China.</t>
  </si>
  <si>
    <t>Jinping Chen, No. 92 Weijin Road, Tianjin, China 300072; and 3rd Floor, Room 316, A2 Building, Tianjin University Science Park, No. 80, 4th Avenue, Tianjin Economic Development Area (TEDA), Tianjin, China.</t>
  </si>
  <si>
    <r>
      <t>JLD Technology, Hong Kong Co., Ltd., Room 1237, Pacific Trade Centre, No. 2 Kai Hing Road, Kowloon Bay, Hong Kong; </t>
    </r>
    <r>
      <rPr>
        <i/>
        <sz val="12"/>
        <color theme="1"/>
        <rFont val="Arial"/>
        <family val="2"/>
      </rPr>
      <t>and</t>
    </r>
    <r>
      <rPr>
        <sz val="12"/>
        <color theme="1"/>
        <rFont val="Arial"/>
        <family val="2"/>
      </rPr>
      <t> Room 301–2, Hang Seng Wanchai Building, 3rd Floor, No. 200 Hennessy Road, Wanchai, Hong Kong.</t>
    </r>
  </si>
  <si>
    <r>
      <t>79 FR 32441</t>
    </r>
    <r>
      <rPr>
        <sz val="12"/>
        <color theme="1"/>
        <rFont val="Arial"/>
        <family val="2"/>
      </rPr>
      <t>, 6/5/14. </t>
    </r>
    <r>
      <rPr>
        <sz val="12"/>
        <color rgb="FF3071A9"/>
        <rFont val="Arial"/>
        <family val="2"/>
      </rPr>
      <t>80 FR 69856</t>
    </r>
    <r>
      <rPr>
        <sz val="12"/>
        <color theme="1"/>
        <rFont val="Arial"/>
        <family val="2"/>
      </rPr>
      <t>, 11/12/15.</t>
    </r>
  </si>
  <si>
    <t>Joe Shih, Room 9–11, 5/F, Block B, Hoplite Industrial Centre, 3–5 Wang Tai Road, Kowloon, Hong Kong.</t>
  </si>
  <si>
    <t>Joinus Freight Systems HK Ltd, a.k.a., the following two aliases:</t>
  </si>
  <si>
    <r>
      <t>—JFS Global Logistics; </t>
    </r>
    <r>
      <rPr>
        <i/>
        <sz val="12"/>
        <color theme="1"/>
        <rFont val="Arial"/>
        <family val="2"/>
      </rPr>
      <t>and</t>
    </r>
  </si>
  <si>
    <t>—Joinus Freight Systems Global Logistics Limited.</t>
  </si>
  <si>
    <r>
      <t>Unit 07–07, 25F, Tower B, Regent Centre, 63 Wo Yi Hop Road, Kwai Chung, N.T. Hong Kong </t>
    </r>
    <r>
      <rPr>
        <i/>
        <sz val="12"/>
        <color theme="1"/>
        <rFont val="Arial"/>
        <family val="2"/>
      </rPr>
      <t>and</t>
    </r>
    <r>
      <rPr>
        <sz val="12"/>
        <color theme="1"/>
        <rFont val="Arial"/>
        <family val="2"/>
      </rPr>
      <t> Units 801–803 and 805, Park Sun Building, No. 97–107 Wo Yi Hop Road, Kwai Chung, Hong Kong.</t>
    </r>
  </si>
  <si>
    <r>
      <t>81 FR 14958</t>
    </r>
    <r>
      <rPr>
        <sz val="12"/>
        <color theme="1"/>
        <rFont val="Arial"/>
        <family val="2"/>
      </rPr>
      <t>, 3/21/16. </t>
    </r>
    <r>
      <rPr>
        <sz val="12"/>
        <color rgb="FF3071A9"/>
        <rFont val="Arial"/>
        <family val="2"/>
      </rPr>
      <t>83 FR 44824</t>
    </r>
    <r>
      <rPr>
        <sz val="12"/>
        <color theme="1"/>
        <rFont val="Arial"/>
        <family val="2"/>
      </rPr>
      <t>, 9/4/18.</t>
    </r>
  </si>
  <si>
    <r>
      <t>Jotrin Electronics Ltd., 3018 Shennan Mid-Road Unit 3901, Shenzhen, 518031, China; </t>
    </r>
    <r>
      <rPr>
        <i/>
        <sz val="12"/>
        <color theme="1"/>
        <rFont val="Arial"/>
        <family val="2"/>
      </rPr>
      <t>and</t>
    </r>
    <r>
      <rPr>
        <sz val="12"/>
        <color theme="1"/>
        <rFont val="Arial"/>
        <family val="2"/>
      </rPr>
      <t> Room G 4th Floor 1st Block Golden Building 152 Fuk Wah Street Kowloon, Hong Kong.</t>
    </r>
  </si>
  <si>
    <t>K Logistics (China) Limited, a.k.a., the following one alias:</t>
  </si>
  <si>
    <t>—K Logistics Hong Kong.</t>
  </si>
  <si>
    <t>Unit A, 4/F., China Fen Hin Building, No. 5 Cheung Yue St., Kowloon, Hong Kong.</t>
  </si>
  <si>
    <t>Kashgar Prefecture Public Security Bureau, a.k.a., the following one alias:</t>
  </si>
  <si>
    <t>—Kashi Prefecture Public Security Bureau.</t>
  </si>
  <si>
    <t>Youmulake Xiehai'er Rd., Kashgar (“Kashi”) City, XUAR 844000, China.</t>
  </si>
  <si>
    <t>Kelamayi Municipality Public Security Bureau, a.k.a, the following two aliases:</t>
  </si>
  <si>
    <r>
      <t>—Karamay Municipality Public Security Bureau; </t>
    </r>
    <r>
      <rPr>
        <i/>
        <sz val="12"/>
        <color theme="1"/>
        <rFont val="Arial"/>
        <family val="2"/>
      </rPr>
      <t>and</t>
    </r>
  </si>
  <si>
    <t>—Qaramay Municipality Public Security Bureau.</t>
  </si>
  <si>
    <t>52 Yingbin Rd., Kelamayi City, Kelamayi District, XUAR 834000, China.</t>
  </si>
  <si>
    <t>Key Laboratory of Information Systems Engineering, a.k.a., the following two aliases:</t>
  </si>
  <si>
    <t>—KLISE; and</t>
  </si>
  <si>
    <t>—Key Laboratory of Information Systems Engineering.</t>
  </si>
  <si>
    <t>Science and Technology Building of the National University of Defense Technology.</t>
  </si>
  <si>
    <t>Kezilesu Kyrgyz Autonomous Prefecture Public Security Bureau, a.k.a., the following one alias:</t>
  </si>
  <si>
    <t>—Kizilsu Autonomous Prefecture Public Security Bureau.</t>
  </si>
  <si>
    <t>Guangming Rd., Atushi City, XUAR 845350, China.</t>
  </si>
  <si>
    <t>Kindroid, a.k.a., the following two aliases:</t>
  </si>
  <si>
    <r>
      <t>—Jinzhuo Network Technology; </t>
    </r>
    <r>
      <rPr>
        <i/>
        <sz val="12"/>
        <color theme="1"/>
        <rFont val="Arial"/>
        <family val="2"/>
      </rPr>
      <t>and</t>
    </r>
  </si>
  <si>
    <t>—Shanghai Jinzhou Technology.</t>
  </si>
  <si>
    <t>Room 802, Building 5, No. 3000 Longdong Avenue, Pudong New Area, Shanghai, China.</t>
  </si>
  <si>
    <t>King Pai Technology Co., Ltd., a.k.a., the following four aliases:</t>
  </si>
  <si>
    <t>—King-Pai Technology (HK) Co., Limited;</t>
  </si>
  <si>
    <t>—KingPai Technology Int'l Co., Limited;</t>
  </si>
  <si>
    <r>
      <t>—KingPai Technology Group Co., Limited; </t>
    </r>
    <r>
      <rPr>
        <i/>
        <sz val="12"/>
        <color theme="1"/>
        <rFont val="Arial"/>
        <family val="2"/>
      </rPr>
      <t>and</t>
    </r>
  </si>
  <si>
    <t>—Jinpai Technology (Hong Kong) Co., Ltd.</t>
  </si>
  <si>
    <r>
      <t>No 13 4/F., Flourish Industrial Building, No. 33 Sheung Yee Road, Kowloon Bay, Kowloon, Hong Kong; </t>
    </r>
    <r>
      <rPr>
        <i/>
        <sz val="12"/>
        <color theme="1"/>
        <rFont val="Arial"/>
        <family val="2"/>
      </rPr>
      <t>and</t>
    </r>
    <r>
      <rPr>
        <sz val="12"/>
        <color theme="1"/>
        <rFont val="Arial"/>
        <family val="2"/>
      </rPr>
      <t> 1488E, Block A, Shenfang Building, Huaqiang North Road, Futian District, Shenzhen, China; </t>
    </r>
    <r>
      <rPr>
        <i/>
        <sz val="12"/>
        <color theme="1"/>
        <rFont val="Arial"/>
        <family val="2"/>
      </rPr>
      <t>and</t>
    </r>
    <r>
      <rPr>
        <sz val="12"/>
        <color theme="1"/>
        <rFont val="Arial"/>
        <family val="2"/>
      </rPr>
      <t> Room 804, Block A, Shenfang Building, Huaqiang North Road, Futian District, Shenzhen, China; </t>
    </r>
    <r>
      <rPr>
        <i/>
        <sz val="12"/>
        <color theme="1"/>
        <rFont val="Arial"/>
        <family val="2"/>
      </rPr>
      <t>and</t>
    </r>
    <r>
      <rPr>
        <sz val="12"/>
        <color theme="1"/>
        <rFont val="Arial"/>
        <family val="2"/>
      </rPr>
      <t> Room 1508, Block A, Shenfang Building, Huaqiang North Road, Futian District, Shenzhen, China; </t>
    </r>
    <r>
      <rPr>
        <i/>
        <sz val="12"/>
        <color theme="1"/>
        <rFont val="Arial"/>
        <family val="2"/>
      </rPr>
      <t>and</t>
    </r>
    <r>
      <rPr>
        <sz val="12"/>
        <color theme="1"/>
        <rFont val="Arial"/>
        <family val="2"/>
      </rPr>
      <t> Room 1509, Block A, Shenfang Building, Huaqiang North Road, Futian District, Shenzhen, China; </t>
    </r>
    <r>
      <rPr>
        <i/>
        <sz val="12"/>
        <color theme="1"/>
        <rFont val="Arial"/>
        <family val="2"/>
      </rPr>
      <t>and</t>
    </r>
    <r>
      <rPr>
        <sz val="12"/>
        <color theme="1"/>
        <rFont val="Arial"/>
        <family val="2"/>
      </rPr>
      <t> Room 1805, Poly Tianyue Center, 332 Gaoxin Guanshan Avenue, East Lake, Wuhan, China; </t>
    </r>
    <r>
      <rPr>
        <i/>
        <sz val="12"/>
        <color theme="1"/>
        <rFont val="Arial"/>
        <family val="2"/>
      </rPr>
      <t>and</t>
    </r>
    <r>
      <rPr>
        <sz val="12"/>
        <color theme="1"/>
        <rFont val="Arial"/>
        <family val="2"/>
      </rPr>
      <t> 908 International Finance Building, No 633, Keji 2nd Street, Songbei District, Harbin, Heilongjiang, China. (See alternate addresses under Russia and Vietnam).</t>
    </r>
  </si>
  <si>
    <t>Kingford PCB Electronics Co., Ltd., a.k.a., the following two aliases:</t>
  </si>
  <si>
    <r>
      <t>—Shenzhen Jingfu Circuit Board Co., Ltd.; </t>
    </r>
    <r>
      <rPr>
        <i/>
        <sz val="12"/>
        <color theme="1"/>
        <rFont val="Arial"/>
        <family val="2"/>
      </rPr>
      <t>and</t>
    </r>
  </si>
  <si>
    <t>—Shenzhen Xinjingfu Technology Co., Ltd.</t>
  </si>
  <si>
    <t>Building 6, Longhui Industrial Park, Fuqiao Third Industrial Zone, Fuyong Town, Bao'an District, Shenzhen, Guangdong, China.</t>
  </si>
  <si>
    <t>Kinglead Electronics Co., Ltd., a.k.a., the following four aliases:</t>
  </si>
  <si>
    <t>—Kinglead International Trading;</t>
  </si>
  <si>
    <t>—Kinglead International Trading Limited;</t>
  </si>
  <si>
    <r>
      <t>—Kinglead Trading; </t>
    </r>
    <r>
      <rPr>
        <i/>
        <sz val="12"/>
        <color theme="1"/>
        <rFont val="Arial"/>
        <family val="2"/>
      </rPr>
      <t>and</t>
    </r>
  </si>
  <si>
    <t>—Phonide Electronics Limited.</t>
  </si>
  <si>
    <r>
      <t>15H Office Building Buji, Central Plaza, Jihua Road, Buji, Longgang, Shenzhen, China; </t>
    </r>
    <r>
      <rPr>
        <i/>
        <sz val="12"/>
        <color theme="1"/>
        <rFont val="Arial"/>
        <family val="2"/>
      </rPr>
      <t>and</t>
    </r>
    <r>
      <rPr>
        <sz val="12"/>
        <color theme="1"/>
        <rFont val="Arial"/>
        <family val="2"/>
      </rPr>
      <t> Room 1041 Pacific Trade Center, No. 2 Kai Hing Road, Kowloon Bay, Hong Kong; </t>
    </r>
    <r>
      <rPr>
        <i/>
        <sz val="12"/>
        <color theme="1"/>
        <rFont val="Arial"/>
        <family val="2"/>
      </rPr>
      <t>and</t>
    </r>
    <r>
      <rPr>
        <sz val="12"/>
        <color theme="1"/>
        <rFont val="Arial"/>
        <family val="2"/>
      </rPr>
      <t> B5–3, 29/F, Legend Tower, 7 Shing Yip Street, Kwun Tong, Kowloon, Hong Kong.</t>
    </r>
  </si>
  <si>
    <r>
      <t>79 FR 32445</t>
    </r>
    <r>
      <rPr>
        <sz val="12"/>
        <color theme="1"/>
        <rFont val="Arial"/>
        <family val="2"/>
      </rPr>
      <t>, 6/5/14. </t>
    </r>
    <r>
      <rPr>
        <sz val="12"/>
        <color rgb="FF3071A9"/>
        <rFont val="Arial"/>
        <family val="2"/>
      </rPr>
      <t>80 FR 69856</t>
    </r>
    <r>
      <rPr>
        <sz val="12"/>
        <color theme="1"/>
        <rFont val="Arial"/>
        <family val="2"/>
      </rPr>
      <t>, 11/12/15.</t>
    </r>
  </si>
  <si>
    <t>Kitronix Display, Unit B1, G/F, Pioneer Building, 213 Wai Yip St., Kwun Tong, Kowloon, Hong Kong.</t>
  </si>
  <si>
    <t>Kobi International Company, No. 17 Sheung Hei Street, Success Industrial Building, 14th Floor, Room A1, San Po Kong, Kowloon, Hong Kong.</t>
  </si>
  <si>
    <t>Kong Fat Electronic Trading Limited, Unit 5, 1/F, Block A, Hoplite Industrial Centre, 3–5 Wang Tai Rd., Kowloon Bay, Kowloon, Hong Kong.</t>
  </si>
  <si>
    <r>
      <t>Korchina Logistics (HK) Ltd., 1/F Metex House 24–32 Fui Yiukok Street Tsuen Wan New Territories, Hong Kong; </t>
    </r>
    <r>
      <rPr>
        <i/>
        <sz val="12"/>
        <color theme="1"/>
        <rFont val="Arial"/>
        <family val="2"/>
      </rPr>
      <t>and</t>
    </r>
    <r>
      <rPr>
        <sz val="12"/>
        <color theme="1"/>
        <rFont val="Arial"/>
        <family val="2"/>
      </rPr>
      <t> 11014–11016 W 11F ATL Logistics Center B Berth 3 Kwai Chung, Hong Kong; </t>
    </r>
    <r>
      <rPr>
        <i/>
        <sz val="12"/>
        <color theme="1"/>
        <rFont val="Arial"/>
        <family val="2"/>
      </rPr>
      <t>and</t>
    </r>
    <r>
      <rPr>
        <sz val="12"/>
        <color theme="1"/>
        <rFont val="Arial"/>
        <family val="2"/>
      </rPr>
      <t> Room 1008E–1010E 1/FL Centre A ATL Logistics Centre Kwai Chung, Hong Kong; </t>
    </r>
    <r>
      <rPr>
        <i/>
        <sz val="12"/>
        <color theme="1"/>
        <rFont val="Arial"/>
        <family val="2"/>
      </rPr>
      <t>and</t>
    </r>
    <r>
      <rPr>
        <sz val="12"/>
        <color theme="1"/>
        <rFont val="Arial"/>
        <family val="2"/>
      </rPr>
      <t> 63 Wang Ling Street Flat A 1/F Tsuen Was Industrial Tsuen Wang, Hong Kong.</t>
    </r>
  </si>
  <si>
    <t>KTK Group, a.k.a., the following three aliases:</t>
  </si>
  <si>
    <t>—Jiangsu Jinchuang Group;</t>
  </si>
  <si>
    <r>
      <t>—Jiangsu Jinchuang Holding Group; </t>
    </r>
    <r>
      <rPr>
        <i/>
        <sz val="12"/>
        <color theme="1"/>
        <rFont val="Arial"/>
        <family val="2"/>
      </rPr>
      <t>and</t>
    </r>
  </si>
  <si>
    <t>—KTK Holding.</t>
  </si>
  <si>
    <t>No. 88, Jinchuang Road, Yaoguan Town, Wujin District, Changzhou City.</t>
  </si>
  <si>
    <t>Kuang-Chi Group; a.k.a. the following one alias:</t>
  </si>
  <si>
    <t>—Shenzhen Guangqi Group.</t>
  </si>
  <si>
    <t>Software Building, No. 9, Gaoxinzhong Road, Nanshan District, Shenzhen, 518057, China.</t>
  </si>
  <si>
    <r>
      <t>85 FR 83420</t>
    </r>
    <r>
      <rPr>
        <sz val="12"/>
        <color theme="1"/>
        <rFont val="Arial"/>
        <family val="2"/>
      </rPr>
      <t>, 12/22/20. </t>
    </r>
    <r>
      <rPr>
        <sz val="12"/>
        <color rgb="FF3071A9"/>
        <rFont val="Arial"/>
        <family val="2"/>
      </rPr>
      <t>86 FR 36499</t>
    </r>
    <r>
      <rPr>
        <sz val="12"/>
        <color theme="1"/>
        <rFont val="Arial"/>
        <family val="2"/>
      </rPr>
      <t>, 7/12/21.</t>
    </r>
  </si>
  <si>
    <t>Kunhai (Yanjiao) Innovation Research Institute, a.k.a., the following two aliases:</t>
  </si>
  <si>
    <r>
      <t>—Kunhai Academy for Innovative Research and Data Technologies Co.; </t>
    </r>
    <r>
      <rPr>
        <i/>
        <sz val="12"/>
        <color theme="1"/>
        <rFont val="Arial"/>
        <family val="2"/>
      </rPr>
      <t>and</t>
    </r>
  </si>
  <si>
    <t>—Kunhai Innovation Engineering Research Institute.</t>
  </si>
  <si>
    <t>17th Floor, Block A, Building 5, Zhongguancun National Defense Science and Technology Park, Haidian District, Beijing, China.</t>
  </si>
  <si>
    <t>Kyland Technology Co., Ltd., a.k.a., the following three aliases:</t>
  </si>
  <si>
    <t>—Dongtu Technology;</t>
  </si>
  <si>
    <r>
      <t>—Beijing Dongtu Technology; </t>
    </r>
    <r>
      <rPr>
        <i/>
        <sz val="12"/>
        <color theme="1"/>
        <rFont val="Arial"/>
        <family val="2"/>
      </rPr>
      <t>and</t>
    </r>
  </si>
  <si>
    <t>—Beijing Yibeite Technology.</t>
  </si>
  <si>
    <r>
      <t>Floor 9–15, Building 2, Xishanhui, Shixing Street, Shijingshan District, Beijing, China; </t>
    </r>
    <r>
      <rPr>
        <i/>
        <sz val="12"/>
        <color theme="1"/>
        <rFont val="Arial"/>
        <family val="2"/>
      </rPr>
      <t>and</t>
    </r>
  </si>
  <si>
    <t>Room 901, 8th Floor, Building 2, No. 30, Shixing Street, Shijingshan District, Beijing, China.</t>
  </si>
  <si>
    <t>Landa Ariya Electronic Co., a.k.a., the following three aliases:</t>
  </si>
  <si>
    <t>—Landa Ariya Electronic Co. Ltd.;</t>
  </si>
  <si>
    <r>
      <t>—Landa Electronic; </t>
    </r>
    <r>
      <rPr>
        <i/>
        <sz val="12"/>
        <color theme="1"/>
        <rFont val="Arial"/>
        <family val="2"/>
      </rPr>
      <t>and</t>
    </r>
  </si>
  <si>
    <t>—Landa Electronics.</t>
  </si>
  <si>
    <r>
      <t>Building B, No. 20J, Huaqiang Plaza, Shenzhen, China; </t>
    </r>
    <r>
      <rPr>
        <i/>
        <sz val="12"/>
        <color theme="1"/>
        <rFont val="Arial"/>
        <family val="2"/>
      </rPr>
      <t>and</t>
    </r>
    <r>
      <rPr>
        <sz val="12"/>
        <color theme="1"/>
        <rFont val="Arial"/>
        <family val="2"/>
      </rPr>
      <t> Huaqiang North Road, Futian District, Shenzhen, Guangdong, China. (See alternate addresses in Iran).</t>
    </r>
  </si>
  <si>
    <t>Laurel Technologies Co. Ltd., a.k.a., the following one alias:</t>
  </si>
  <si>
    <t>—Laurel Industrial Co.</t>
  </si>
  <si>
    <t>Suite 1807–1810, KunTai International Mansion, No. 12 B, Chaowai St., Beijing, 100020, China.</t>
  </si>
  <si>
    <t>Leadway Technology Limited, a.k.a. the following one alias:</t>
  </si>
  <si>
    <t>—Shenzhen United Leadway Technology.</t>
  </si>
  <si>
    <r>
      <t>Room 812, Building 511, Bagualing Industrial Zone, Futian District, Shenzhen, Guangdong, 518028, China; </t>
    </r>
    <r>
      <rPr>
        <i/>
        <sz val="12"/>
        <color theme="1"/>
        <rFont val="Arial"/>
        <family val="2"/>
      </rPr>
      <t>and</t>
    </r>
    <r>
      <rPr>
        <sz val="12"/>
        <color theme="1"/>
        <rFont val="Arial"/>
        <family val="2"/>
      </rPr>
      <t> 406 Hongyi Building, Longgang District, Jihua Road, Shenzhen, Bantian, China.</t>
    </r>
  </si>
  <si>
    <t>Leon Technology Co., Ltd., a.k.a., the following four aliases:</t>
  </si>
  <si>
    <t>—Liang Technology;</t>
  </si>
  <si>
    <t>—Lion Technology;</t>
  </si>
  <si>
    <r>
      <t>—Xinjiang Leon Telecom; </t>
    </r>
    <r>
      <rPr>
        <i/>
        <sz val="12"/>
        <color theme="1"/>
        <rFont val="Arial"/>
        <family val="2"/>
      </rPr>
      <t>and</t>
    </r>
    <r>
      <rPr>
        <sz val="12"/>
        <color theme="1"/>
        <rFont val="Arial"/>
        <family val="2"/>
      </rPr>
      <t> Technology</t>
    </r>
  </si>
  <si>
    <t>—LAJS.</t>
  </si>
  <si>
    <r>
      <t>No. 518 Yanshan Street, Urumqi Economic and Technological Development Zone, Xinjiang Uyhgur Autonomous Region, China; </t>
    </r>
    <r>
      <rPr>
        <i/>
        <sz val="12"/>
        <color theme="1"/>
        <rFont val="Arial"/>
        <family val="2"/>
      </rPr>
      <t>and</t>
    </r>
    <r>
      <rPr>
        <sz val="12"/>
        <color theme="1"/>
        <rFont val="Arial"/>
        <family val="2"/>
      </rPr>
      <t> No. 13.14.15A, 30th Floor, Unit 4, Building 1, No. 508, East Second Section of the Second Ring Road, Chenghua District, Chengdu, Sichuan Province, China; </t>
    </r>
    <r>
      <rPr>
        <i/>
        <sz val="12"/>
        <color theme="1"/>
        <rFont val="Arial"/>
        <family val="2"/>
      </rPr>
      <t>and</t>
    </r>
  </si>
  <si>
    <r>
      <t>No. 2–15, Meijing District, Lishui, Tumushuke City, Xinjiang, China; </t>
    </r>
    <r>
      <rPr>
        <i/>
        <sz val="12"/>
        <color theme="1"/>
        <rFont val="Arial"/>
        <family val="2"/>
      </rPr>
      <t>and</t>
    </r>
    <r>
      <rPr>
        <sz val="12"/>
        <color theme="1"/>
        <rFont val="Arial"/>
        <family val="2"/>
      </rPr>
      <t> Room 614 (6th Floor), Office Building, Nanchang Haowei Shopping Mall, No. 1155, Fusheng Road, Xihu District, Nanchang City, Jiangxi Province, China;</t>
    </r>
    <r>
      <rPr>
        <i/>
        <sz val="12"/>
        <color theme="1"/>
        <rFont val="Arial"/>
        <family val="2"/>
      </rPr>
      <t> and</t>
    </r>
    <r>
      <rPr>
        <sz val="12"/>
        <color theme="1"/>
        <rFont val="Arial"/>
        <family val="2"/>
      </rPr>
      <t> No. 491–3, Building 1, Yonyou Industrial Park, Yazhou Bay Science and Technology City, Yazhou District, Sanya City, Hainan Province, China; </t>
    </r>
    <r>
      <rPr>
        <i/>
        <sz val="12"/>
        <color theme="1"/>
        <rFont val="Arial"/>
        <family val="2"/>
      </rPr>
      <t>and</t>
    </r>
    <r>
      <rPr>
        <sz val="12"/>
        <color theme="1"/>
        <rFont val="Arial"/>
        <family val="2"/>
      </rPr>
      <t> Room 111, 1st Floor, Building 8, No. 48, Jiuhuan Road, Jianggan District, Hangzhou City, Zhejiang Province, China; </t>
    </r>
    <r>
      <rPr>
        <i/>
        <sz val="12"/>
        <color theme="1"/>
        <rFont val="Arial"/>
        <family val="2"/>
      </rPr>
      <t>and</t>
    </r>
    <r>
      <rPr>
        <sz val="12"/>
        <color theme="1"/>
        <rFont val="Arial"/>
        <family val="2"/>
      </rPr>
      <t> Room 2001, 2002, 2003, 2004, 2005, No. 122, Huangpu Avenue West, Tianhe District, Guangzhou City, China; </t>
    </r>
    <r>
      <rPr>
        <i/>
        <sz val="12"/>
        <color theme="1"/>
        <rFont val="Arial"/>
        <family val="2"/>
      </rPr>
      <t>and</t>
    </r>
    <r>
      <rPr>
        <sz val="12"/>
        <color theme="1"/>
        <rFont val="Arial"/>
        <family val="2"/>
      </rPr>
      <t> No. 17–2–402, Jiaxin Garden, 20 Wenhua Road, Korla City, Bazhou, Xinjiang, China.</t>
    </r>
  </si>
  <si>
    <t>LHI Technology (H.K.) Company Limited, Units 801–803 and 805, Park Sun Building, No. 97–107 Wo Yi Hop Road, Kwai Chung, N.T., Hong Kong.</t>
  </si>
  <si>
    <r>
      <t>83 FR 44824</t>
    </r>
    <r>
      <rPr>
        <sz val="12"/>
        <color theme="1"/>
        <rFont val="Arial"/>
        <family val="2"/>
      </rPr>
      <t>, 9/4/18. </t>
    </r>
    <r>
      <rPr>
        <sz val="12"/>
        <color rgb="FF3071A9"/>
        <rFont val="Arial"/>
        <family val="2"/>
      </rPr>
      <t>84 FR 40241</t>
    </r>
    <r>
      <rPr>
        <sz val="12"/>
        <color theme="1"/>
        <rFont val="Arial"/>
        <family val="2"/>
      </rPr>
      <t>, 8/14/19.</t>
    </r>
  </si>
  <si>
    <t>Liang Ping Huang, a.k.a., the following one alias:</t>
  </si>
  <si>
    <t>—Sana Wong.</t>
  </si>
  <si>
    <r>
      <t>Unit A10, 8/F, Block A, Proficient Industrial Centre, No. 6 Wang Kwun Road, Kowloon Bay, Kowloon, Hong Kong; </t>
    </r>
    <r>
      <rPr>
        <i/>
        <sz val="12"/>
        <color theme="1"/>
        <rFont val="Arial"/>
        <family val="2"/>
      </rPr>
      <t>and</t>
    </r>
    <r>
      <rPr>
        <sz val="12"/>
        <color theme="1"/>
        <rFont val="Arial"/>
        <family val="2"/>
      </rPr>
      <t> 11/F, Front Block, Hang Lok Building, 128–130 Wing Lok St., Sheu, Hong Kong; </t>
    </r>
    <r>
      <rPr>
        <i/>
        <sz val="12"/>
        <color theme="1"/>
        <rFont val="Arial"/>
        <family val="2"/>
      </rPr>
      <t>and</t>
    </r>
    <r>
      <rPr>
        <sz val="12"/>
        <color theme="1"/>
        <rFont val="Arial"/>
        <family val="2"/>
      </rPr>
      <t> Rm 2318, Dengcheng Plaza, Zhenzhong Road, Futian District, Shenzhen, China; </t>
    </r>
    <r>
      <rPr>
        <i/>
        <sz val="12"/>
        <color theme="1"/>
        <rFont val="Arial"/>
        <family val="2"/>
      </rPr>
      <t>and</t>
    </r>
    <r>
      <rPr>
        <sz val="12"/>
        <color theme="1"/>
        <rFont val="Arial"/>
        <family val="2"/>
      </rPr>
      <t> 18th Floor, Building B, Guoli Building, Zhonghang Road, Futian District, Shenzhen, Guangdong, China.</t>
    </r>
  </si>
  <si>
    <t>See §§ 744.2(d) and 744.3(d) of the EAR</t>
  </si>
  <si>
    <t>Liaoyang Carbon Co., Ltd.,</t>
  </si>
  <si>
    <t>No. 688 Liuan Road, Liuerpu Economic Development Zone, Liaoyang City, Liaoning, China 11212.</t>
  </si>
  <si>
    <t>Light Cloud (Hangzhou) Technology Co., Ltd., Room 403, Building 15, No. 1818–2, Wenyi West Road, Yuhang Street, Yuhang District, Hangzhou, China.</t>
  </si>
  <si>
    <t>Lim Kow Seng, a.k.a., the following five aliases:</t>
  </si>
  <si>
    <t>—Alvin Stanley;</t>
  </si>
  <si>
    <t>—Eric Lim;</t>
  </si>
  <si>
    <t>—James Wong;</t>
  </si>
  <si>
    <r>
      <t>—Mike Knight; </t>
    </r>
    <r>
      <rPr>
        <i/>
        <sz val="12"/>
        <color theme="1"/>
        <rFont val="Arial"/>
        <family val="2"/>
      </rPr>
      <t>and</t>
    </r>
  </si>
  <si>
    <t>—Seng Lim Kow.</t>
  </si>
  <si>
    <r>
      <t>Flat/Rm 3208 32/F, Central Plaza, 18 Harbour Road, Wanchai, Hong Kong; </t>
    </r>
    <r>
      <rPr>
        <i/>
        <sz val="12"/>
        <color theme="1"/>
        <rFont val="Arial"/>
        <family val="2"/>
      </rPr>
      <t>and</t>
    </r>
    <r>
      <rPr>
        <sz val="12"/>
        <color theme="1"/>
        <rFont val="Arial"/>
        <family val="2"/>
      </rPr>
      <t> Flat/RM 2309, 23/F, Ho King COMM Center, 2–16 Fa Yuen Street, Mongkok KLN, Hong Kong (See alternate addresses under Singapore).</t>
    </r>
  </si>
  <si>
    <r>
      <t>Lim Yong Nam, (a.k.a. Lin Rongnan, Steven Lim and Yong Nam Lim), YuJingHuaCheng Huaqiang South Road Futian, Shenzhen, China 518033; </t>
    </r>
    <r>
      <rPr>
        <i/>
        <sz val="12"/>
        <color theme="1"/>
        <rFont val="Arial"/>
        <family val="2"/>
      </rPr>
      <t>and</t>
    </r>
    <r>
      <rPr>
        <sz val="12"/>
        <color theme="1"/>
        <rFont val="Arial"/>
        <family val="2"/>
      </rPr>
      <t> Room 2613, NanGuangJieJia Building ShenNan Road, FuTian, Shenzhen, China 518033 (See alternate addresses under Singapore)</t>
    </r>
  </si>
  <si>
    <r>
      <t>Longkui Qu, Gucheng, Linhai, Zhejiang, China 317000; </t>
    </r>
    <r>
      <rPr>
        <i/>
        <sz val="12"/>
        <color theme="1"/>
        <rFont val="Arial"/>
        <family val="2"/>
      </rPr>
      <t>and</t>
    </r>
    <r>
      <rPr>
        <sz val="12"/>
        <color theme="1"/>
        <rFont val="Arial"/>
        <family val="2"/>
      </rPr>
      <t> China Jincheon Tung Cheng Jin Road, Linhai City, Zhejian Province, #431, 317005, China.</t>
    </r>
  </si>
  <si>
    <t>Longtek Company, Ltd., a.k.a., the following one alias: Beijing Landuyt Feng Technology Co., Ltd. Room 1105, TianZuo International Center A, No, 12, Zhongguncun South Street, Haidan District, Beijing 100081, China</t>
  </si>
  <si>
    <t>Loongson Technology, a.k.a., the following four aliases:</t>
  </si>
  <si>
    <t>—Loongson Technology Corporation Limited;</t>
  </si>
  <si>
    <t>—Loongson Zhongke Technology Co., Ltd;</t>
  </si>
  <si>
    <r>
      <t>—Loongson Zhongke; </t>
    </r>
    <r>
      <rPr>
        <i/>
        <sz val="12"/>
        <color theme="1"/>
        <rFont val="Arial"/>
        <family val="2"/>
      </rPr>
      <t>and</t>
    </r>
  </si>
  <si>
    <t>—Godson Zhongke.</t>
  </si>
  <si>
    <t>Room 101, 1st Floor, Building 4, Yard 7, Dijin Road, Haidian District, Beijing, China.</t>
  </si>
  <si>
    <r>
      <t>Luo Dingwen, Room 905 Fubaoxiuyu Business Building A, No. 77 Fuxing Road, Baoding City, Hebei, China; </t>
    </r>
    <r>
      <rPr>
        <i/>
        <sz val="12"/>
        <color theme="1"/>
        <rFont val="Arial"/>
        <family val="2"/>
      </rPr>
      <t>and</t>
    </r>
    <r>
      <rPr>
        <sz val="12"/>
        <color theme="1"/>
        <rFont val="Arial"/>
        <family val="2"/>
      </rPr>
      <t> 35 Baihua West Road, New Urban District, Baoding City, Hebei, China; </t>
    </r>
    <r>
      <rPr>
        <i/>
        <sz val="12"/>
        <color theme="1"/>
        <rFont val="Arial"/>
        <family val="2"/>
      </rPr>
      <t>and</t>
    </r>
    <r>
      <rPr>
        <sz val="12"/>
        <color theme="1"/>
        <rFont val="Arial"/>
        <family val="2"/>
      </rPr>
      <t> Industrial CT Machine Industrial Zone, Youyi East Road, Baigou Town, Gaobeidian City, Hebei, China.</t>
    </r>
  </si>
  <si>
    <t>Luo Jie, a.k.a., the following three aliases:</t>
  </si>
  <si>
    <t>—Cherry;</t>
  </si>
  <si>
    <r>
      <t>—Ivy Luo; </t>
    </r>
    <r>
      <rPr>
        <i/>
        <sz val="12"/>
        <color theme="1"/>
        <rFont val="Arial"/>
        <family val="2"/>
      </rPr>
      <t>and</t>
    </r>
  </si>
  <si>
    <t>—Jie Luo.</t>
  </si>
  <si>
    <r>
      <t>Room 1007, Block C2, Galaxy Century Bldg., CaiTian Rd., FuTian District, Shenzhen, China; </t>
    </r>
    <r>
      <rPr>
        <i/>
        <sz val="12"/>
        <color theme="1"/>
        <rFont val="Arial"/>
        <family val="2"/>
      </rPr>
      <t>and</t>
    </r>
    <r>
      <rPr>
        <sz val="12"/>
        <color theme="1"/>
        <rFont val="Arial"/>
        <family val="2"/>
      </rPr>
      <t> Room 1702, Tower B, Honesty Building, Humen, Dongguan, Guangdong, China; </t>
    </r>
    <r>
      <rPr>
        <i/>
        <sz val="12"/>
        <color theme="1"/>
        <rFont val="Arial"/>
        <family val="2"/>
      </rPr>
      <t>and</t>
    </r>
    <r>
      <rPr>
        <sz val="12"/>
        <color theme="1"/>
        <rFont val="Arial"/>
        <family val="2"/>
      </rPr>
      <t> Flat/RM 1510A, 15/F Ho King COMM Ctr, 2–16 Fa Yuen Street, Mongkok KL, Hong Kong; </t>
    </r>
    <r>
      <rPr>
        <i/>
        <sz val="12"/>
        <color theme="1"/>
        <rFont val="Arial"/>
        <family val="2"/>
      </rPr>
      <t>and</t>
    </r>
    <r>
      <rPr>
        <sz val="12"/>
        <color theme="1"/>
        <rFont val="Arial"/>
        <family val="2"/>
      </rPr>
      <t> C/O Win Sino Flat 12, 9/F, PO Hong Centre, 2 Wang Tung Street, Kowloon Bay, KLN, Hong Kong; </t>
    </r>
    <r>
      <rPr>
        <i/>
        <sz val="12"/>
        <color theme="1"/>
        <rFont val="Arial"/>
        <family val="2"/>
      </rPr>
      <t>and</t>
    </r>
    <r>
      <rPr>
        <sz val="12"/>
        <color theme="1"/>
        <rFont val="Arial"/>
        <family val="2"/>
      </rPr>
      <t> Flat/Rm D, 11/F 8 Hart Avenue, 8–10 Hart Avenue, Tsim Sha Tsui KL, Hong Kong; </t>
    </r>
    <r>
      <rPr>
        <i/>
        <sz val="12"/>
        <color theme="1"/>
        <rFont val="Arial"/>
        <family val="2"/>
      </rPr>
      <t>and</t>
    </r>
    <r>
      <rPr>
        <sz val="12"/>
        <color theme="1"/>
        <rFont val="Arial"/>
        <family val="2"/>
      </rPr>
      <t> G/F, No. 89, Fuyan Street, Kwun Tong, Hong Kong; </t>
    </r>
    <r>
      <rPr>
        <i/>
        <sz val="12"/>
        <color theme="1"/>
        <rFont val="Arial"/>
        <family val="2"/>
      </rPr>
      <t>and</t>
    </r>
    <r>
      <rPr>
        <sz val="12"/>
        <color theme="1"/>
        <rFont val="Arial"/>
        <family val="2"/>
      </rPr>
      <t> Flat 12, 9F Po Hong Kong, 2 Wang Tung Street, Kowloon Bay, Hong Kong; </t>
    </r>
    <r>
      <rPr>
        <i/>
        <sz val="12"/>
        <color theme="1"/>
        <rFont val="Arial"/>
        <family val="2"/>
      </rPr>
      <t>and</t>
    </r>
    <r>
      <rPr>
        <sz val="12"/>
        <color theme="1"/>
        <rFont val="Arial"/>
        <family val="2"/>
      </rPr>
      <t> Flat/RM B 8/F, Chong Ming Bldg., 72 Cheung Sha Wan Road, KL, Hong Kong; </t>
    </r>
    <r>
      <rPr>
        <i/>
        <sz val="12"/>
        <color theme="1"/>
        <rFont val="Arial"/>
        <family val="2"/>
      </rPr>
      <t>and</t>
    </r>
    <r>
      <rPr>
        <sz val="12"/>
        <color theme="1"/>
        <rFont val="Arial"/>
        <family val="2"/>
      </rPr>
      <t> Flat/Rm 3208 32/F Central Plaza, 18 Harbour Road, Wanchai, Hong Kong.</t>
    </r>
  </si>
  <si>
    <t>Luopu Haishi Dingxin Electronic Technology Co., Ltd., a.k.a., the following two aliases:</t>
  </si>
  <si>
    <r>
      <t>—Luo Pu District HaiShi Ding Xin Electronic Technology Co., Ltd.; </t>
    </r>
    <r>
      <rPr>
        <i/>
        <sz val="12"/>
        <color theme="1"/>
        <rFont val="Arial"/>
        <family val="2"/>
      </rPr>
      <t>and</t>
    </r>
  </si>
  <si>
    <t>—Luopu County Haishi Dingxin Electronic Technology Co., Ltd.</t>
  </si>
  <si>
    <t>No.8, South Side, National Highway 315, Luopu County Petroleum Company Hotan Prefecture, Xinjiang, 848201 China.</t>
  </si>
  <si>
    <t>Luoyang Institute of Science and Technology, a.k.a. the following one alias:</t>
  </si>
  <si>
    <t>—Luoyang Institute of Technology.</t>
  </si>
  <si>
    <r>
      <t>No. 90, Wangcheng Avenue, Luolong District, Luoyang City, Henan Province, China; </t>
    </r>
    <r>
      <rPr>
        <i/>
        <sz val="12"/>
        <color theme="1"/>
        <rFont val="Arial"/>
        <family val="2"/>
      </rPr>
      <t>and</t>
    </r>
    <r>
      <rPr>
        <sz val="12"/>
        <color theme="1"/>
        <rFont val="Arial"/>
        <family val="2"/>
      </rPr>
      <t> Mudan Blvd., Near Peony Ave, Luoyang, Luolong District, Henan, China 471025; </t>
    </r>
    <r>
      <rPr>
        <i/>
        <sz val="12"/>
        <color theme="1"/>
        <rFont val="Arial"/>
        <family val="2"/>
      </rPr>
      <t>and</t>
    </r>
    <r>
      <rPr>
        <sz val="12"/>
        <color theme="1"/>
        <rFont val="Arial"/>
        <family val="2"/>
      </rPr>
      <t> No. 71 Jiudu W Rd., Jianxi District, Luo Yang Shi, Henan, China, 471000; </t>
    </r>
    <r>
      <rPr>
        <i/>
        <sz val="12"/>
        <color theme="1"/>
        <rFont val="Arial"/>
        <family val="2"/>
      </rPr>
      <t>and</t>
    </r>
    <r>
      <rPr>
        <sz val="12"/>
        <color theme="1"/>
        <rFont val="Arial"/>
        <family val="2"/>
      </rPr>
      <t> No. 8 Xuezi St., Luolong District, 8, Henan, China, 471023.</t>
    </r>
  </si>
  <si>
    <t>Ma Yunong, a.k.a., the following one alias:</t>
  </si>
  <si>
    <t>—George Ma.</t>
  </si>
  <si>
    <r>
      <t>B–804 SOHO New Town, 88 Jianguo Road, Chaoyang District, Beijing, 100022, China; </t>
    </r>
    <r>
      <rPr>
        <i/>
        <sz val="12"/>
        <color theme="1"/>
        <rFont val="Arial"/>
        <family val="2"/>
      </rPr>
      <t>and</t>
    </r>
    <r>
      <rPr>
        <sz val="12"/>
        <color theme="1"/>
        <rFont val="Arial"/>
        <family val="2"/>
      </rPr>
      <t> Room 1002, LT Square, No. 500, Chengdu North Road, Shanghai, 200003, China; </t>
    </r>
    <r>
      <rPr>
        <i/>
        <sz val="12"/>
        <color theme="1"/>
        <rFont val="Arial"/>
        <family val="2"/>
      </rPr>
      <t>and</t>
    </r>
    <r>
      <rPr>
        <sz val="12"/>
        <color theme="1"/>
        <rFont val="Arial"/>
        <family val="2"/>
      </rPr>
      <t> Unit 1906–2, West Tower, Fortune Plaza, No. 114, Tiyu Dong Rd, Tianhe District, Guangzhou 510620, China</t>
    </r>
  </si>
  <si>
    <t>Maxtronic International Co., Ltd., a.k.a. the following one alias:</t>
  </si>
  <si>
    <t>—Maxtronic Global Limited.</t>
  </si>
  <si>
    <r>
      <t>2301 Dynamic World Building, Zhonghang Road, Shenzhen, Futian District, 518031, China; </t>
    </r>
    <r>
      <rPr>
        <i/>
        <sz val="12"/>
        <color theme="1"/>
        <rFont val="Arial"/>
        <family val="2"/>
      </rPr>
      <t>and</t>
    </r>
    <r>
      <rPr>
        <sz val="12"/>
        <color theme="1"/>
        <rFont val="Arial"/>
        <family val="2"/>
      </rPr>
      <t> Room 301 One Fuhu Street, Shenzhen, 518000, China.</t>
    </r>
  </si>
  <si>
    <t>Megvii Technology,</t>
  </si>
  <si>
    <r>
      <t>3rd Floor, Block A, Rongke Information Center, No. 2 South Road, Haidian District, Beijing, China; </t>
    </r>
    <r>
      <rPr>
        <i/>
        <sz val="12"/>
        <color theme="1"/>
        <rFont val="Arial"/>
        <family val="2"/>
      </rPr>
      <t>and</t>
    </r>
    <r>
      <rPr>
        <sz val="12"/>
        <color theme="1"/>
        <rFont val="Arial"/>
        <family val="2"/>
      </rPr>
      <t> Floor 3rd Unit A Raycom Infotech Park, No 2 Kexueyuan, Beijing, China.</t>
    </r>
  </si>
  <si>
    <t>Ministry of Public Security's Institute of Forensic Science of China, a.k.a., the following two aliases:</t>
  </si>
  <si>
    <r>
      <t>—Forensic Identification Center of the Ministry of Public Security of the People's Republic of China; </t>
    </r>
    <r>
      <rPr>
        <i/>
        <sz val="12"/>
        <color theme="1"/>
        <rFont val="Arial"/>
        <family val="2"/>
      </rPr>
      <t>and</t>
    </r>
  </si>
  <si>
    <t>—Material Identification Center of the Ministry of Public Security of the People's Republic of China.</t>
  </si>
  <si>
    <t>No. 18 West Dongbeiwang Road, Haidian District, China; and Ministry of Public Security, Xicheng District, Beijing, China; and No. 17 Mulidi South Lane, Xicheng District, Beijing, China; and Tumushuke Municipal Public Security Bureau, Qian Hai West Road, Tumushuke City, Xinjiang Uyghur Autonomous Region.</t>
  </si>
  <si>
    <t>Moore Thread Intelligent Technology (Beijing) Co., Ltd., a.k.a, the following two aliases:</t>
  </si>
  <si>
    <r>
      <t>—Moore Threads; </t>
    </r>
    <r>
      <rPr>
        <i/>
        <sz val="12"/>
        <color theme="1"/>
        <rFont val="Arial"/>
        <family val="2"/>
      </rPr>
      <t>and</t>
    </r>
  </si>
  <si>
    <t>—Mo'er Xianchen.</t>
  </si>
  <si>
    <r>
      <t>Room 209, Floor 2, No. 31, Haidian Street, Haidian District, Beijing, China; </t>
    </r>
    <r>
      <rPr>
        <i/>
        <sz val="12"/>
        <color theme="1"/>
        <rFont val="Arial"/>
        <family val="2"/>
      </rPr>
      <t>and</t>
    </r>
    <r>
      <rPr>
        <sz val="12"/>
        <color theme="1"/>
        <rFont val="Arial"/>
        <family val="2"/>
      </rPr>
      <t> Building 14, B655, 4th Floor, Cuiwei Zhongli, Haidian District, Beijing, China; </t>
    </r>
    <r>
      <rPr>
        <i/>
        <sz val="12"/>
        <color theme="1"/>
        <rFont val="Arial"/>
        <family val="2"/>
      </rPr>
      <t>and</t>
    </r>
    <r>
      <rPr>
        <sz val="12"/>
        <color theme="1"/>
        <rFont val="Arial"/>
        <family val="2"/>
      </rPr>
      <t> Units 04 and 05, Floor 12, No. 3, Jinke Road, Shanghai, China; </t>
    </r>
    <r>
      <rPr>
        <i/>
        <sz val="12"/>
        <color theme="1"/>
        <rFont val="Arial"/>
        <family val="2"/>
      </rPr>
      <t>and</t>
    </r>
    <r>
      <rPr>
        <sz val="12"/>
        <color theme="1"/>
        <rFont val="Arial"/>
        <family val="2"/>
      </rPr>
      <t> Building B, B2–1405, No. 15 Keyuan Road, Nanshan District, Shenzhen, China; </t>
    </r>
    <r>
      <rPr>
        <i/>
        <sz val="12"/>
        <color theme="1"/>
        <rFont val="Arial"/>
        <family val="2"/>
      </rPr>
      <t>and</t>
    </r>
    <r>
      <rPr>
        <sz val="12"/>
        <color theme="1"/>
        <rFont val="Arial"/>
        <family val="2"/>
      </rPr>
      <t> Building 6 Floors 1 and 3, Wangjing East Road, Chaoyang District, Beijing, China; </t>
    </r>
    <r>
      <rPr>
        <i/>
        <sz val="12"/>
        <color theme="1"/>
        <rFont val="Arial"/>
        <family val="2"/>
      </rPr>
      <t>and</t>
    </r>
    <r>
      <rPr>
        <sz val="12"/>
        <color theme="1"/>
        <rFont val="Arial"/>
        <family val="2"/>
      </rPr>
      <t> R&amp;D Center Building, No. R2505, Floors 1–14 and 16–28, East Lake New Technology Development Zone, Wuhan, China; </t>
    </r>
    <r>
      <rPr>
        <i/>
        <sz val="12"/>
        <color theme="1"/>
        <rFont val="Arial"/>
        <family val="2"/>
      </rPr>
      <t>and</t>
    </r>
    <r>
      <rPr>
        <sz val="12"/>
        <color theme="1"/>
        <rFont val="Arial"/>
        <family val="2"/>
      </rPr>
      <t> Building 4, Room 1502, Floor 15, Taiwei Smart Chain Center, Xi'an, China; </t>
    </r>
    <r>
      <rPr>
        <i/>
        <sz val="12"/>
        <color theme="1"/>
        <rFont val="Arial"/>
        <family val="2"/>
      </rPr>
      <t>and</t>
    </r>
    <r>
      <rPr>
        <sz val="12"/>
        <color theme="1"/>
        <rFont val="Arial"/>
        <family val="2"/>
      </rPr>
      <t> Building 1, Room 31816, 3rd Floor, Puyan Street, Binjiang District, Hangzhou, China.</t>
    </r>
  </si>
  <si>
    <t>Moore Thread Intelligent Technology (Chengdu) Co., Ltd., Building 2, No. 23–32, 12th Floor, Block E5, Chengdu High-tech Zone, Pilot Free Trade Zone, Chengdu, China.</t>
  </si>
  <si>
    <t>Moore Thread Intelligent Technology (Shanghai) Co., Ltd., Units 1–5, 12th Floor, No. 2, Jinke Road, Pilot Free Trade Zone, Shanghai, China.</t>
  </si>
  <si>
    <r>
      <t>Most Technology Limited, Nos. 436–446 Kwun Tong Road, Block 4, 14th Floor, Room A15, Kowloon, Hong Kong; </t>
    </r>
    <r>
      <rPr>
        <i/>
        <sz val="12"/>
        <color theme="1"/>
        <rFont val="Arial"/>
        <family val="2"/>
      </rPr>
      <t>and</t>
    </r>
    <r>
      <rPr>
        <sz val="12"/>
        <color theme="1"/>
        <rFont val="Arial"/>
        <family val="2"/>
      </rPr>
      <t> 59 King Yip Street, King Yip Factory Building, 5th Floor, Room D5, Kwun Tong, Hong Kong; No. 75–77 Garden Street, Garden Commercial Building, 7th Floor, Room 705, Mong Kok, Kowloon, Hong Kong.</t>
    </r>
  </si>
  <si>
    <t>Moyu Haishi Electronic Technology Co., Ltd., No. 7, Yinhe North Road, Moyu County Hotan Prefecture, Xinjiang, 848100 China.</t>
  </si>
  <si>
    <t>MTech Industrial Limited, 1802, No. 26 Building, TianSheng Garden, Longwangshan Road, Huzhou, Zhejiang, China.</t>
  </si>
  <si>
    <t>See § 744.2(d) of the EAR</t>
  </si>
  <si>
    <r>
      <t>Multi-Mart Electronics Technology Co, Ltd., 5/F Blk 37A, 3 Qiaogao Road, Nanhai, Guangdong, Foshan, China; </t>
    </r>
    <r>
      <rPr>
        <i/>
        <sz val="12"/>
        <color theme="1"/>
        <rFont val="Arial"/>
        <family val="2"/>
      </rPr>
      <t>and</t>
    </r>
    <r>
      <rPr>
        <sz val="12"/>
        <color theme="1"/>
        <rFont val="Arial"/>
        <family val="2"/>
      </rPr>
      <t> 29J King Palace Plaza, 55 King Yip Street, Kwun Tong, Kowloon, Hong Kong.</t>
    </r>
  </si>
  <si>
    <t>Nanjing Aixi Information Technology Co., Ltd., a.k.a., the following alias:</t>
  </si>
  <si>
    <t>—Nanjing Aixi IT.</t>
  </si>
  <si>
    <t>No. 18, Xianlin Avenue, Maqun Street, Qixia District, Nanjing, China.</t>
  </si>
  <si>
    <t>Nanjing Asset Management Co., Ltd.,</t>
  </si>
  <si>
    <t>No. 29 Yudao Street, Nanjing, Jiangsu.</t>
  </si>
  <si>
    <t>Nanjing FiberHome Starrysky Communication Development Co., a.k.a., the following two aliases:</t>
  </si>
  <si>
    <t>—Nanjing Fenghuo Xingkong Communication Development Co.; and</t>
  </si>
  <si>
    <t>—Fiberhome StarrySky Co., Ltd.</t>
  </si>
  <si>
    <t>88 Yunlongshan Road, Jianye District, Nanjing China.</t>
  </si>
  <si>
    <t>86 FR 12531, 3/4/21.</t>
  </si>
  <si>
    <t>Nanjing colpak Mechanical Equipment Co., Ltd., Office No. 1–128, Front Bungalow, 21 Lanqi Street, Qinhuai District, Najing, Jiangsu, 21000, China.</t>
  </si>
  <si>
    <t>Nanjing Institute of Astronomical Optics and Technology, a.k.a., the following one alias:</t>
  </si>
  <si>
    <t>—NIAOT.</t>
  </si>
  <si>
    <r>
      <t>No 188 Bancang Street, Nanjing, 210042, China; </t>
    </r>
    <r>
      <rPr>
        <i/>
        <sz val="12"/>
        <color theme="1"/>
        <rFont val="Arial"/>
        <family val="2"/>
      </rPr>
      <t>and</t>
    </r>
    <r>
      <rPr>
        <sz val="12"/>
        <color theme="1"/>
        <rFont val="Arial"/>
        <family val="2"/>
      </rPr>
      <t> No 188 Ban Cang Street, Nanjing, 210042, China.</t>
    </r>
  </si>
  <si>
    <t>Nanjing Jiuding Refrigeration &amp; Air-conditioning Equipment Co., Ltd., No. 8, West Longzhong Road, Luhe Economic Development Zone, Nanjing, Jiangsu 211500, China. (See alternate address under Pakistan).</t>
  </si>
  <si>
    <t>Nanjing LES Cybersecurity and Information Technology Research Institute Co., Ltd., a.k.a., the following six aliases:</t>
  </si>
  <si>
    <t>—Nanjing Laisi Netcom Technology Research Institute Co., Ltd.;</t>
  </si>
  <si>
    <t>—Nanjing Laisi Network Information Technology Research Institute Co., Ltd.;</t>
  </si>
  <si>
    <t>—Nanjing LES Network Information Technology Research Institute Co., Ltd.;</t>
  </si>
  <si>
    <t>—Nanjing LES Netcom Technology Research Institute Co., Ltd.;</t>
  </si>
  <si>
    <r>
      <t>—Laisi Netcom; </t>
    </r>
    <r>
      <rPr>
        <i/>
        <sz val="12"/>
        <color theme="1"/>
        <rFont val="Arial"/>
        <family val="2"/>
      </rPr>
      <t>and</t>
    </r>
  </si>
  <si>
    <t>—LES Netcom.</t>
  </si>
  <si>
    <t>Building 05, Tianan Digital City, No. 36 Yongfeng Avenue, Qinhuai District, Nanjing, China.</t>
  </si>
  <si>
    <t>Nanjing LES Electronic Equipment Co., Ltd., a.k.a., the following five aliases:</t>
  </si>
  <si>
    <t>—Nanjing Rice Electronic Equipment Co., Ltd.;</t>
  </si>
  <si>
    <t>—LES Electronics;</t>
  </si>
  <si>
    <t>—Rice Electronics;</t>
  </si>
  <si>
    <r>
      <t>—LES Electronic; </t>
    </r>
    <r>
      <rPr>
        <i/>
        <sz val="12"/>
        <color theme="1"/>
        <rFont val="Arial"/>
        <family val="2"/>
      </rPr>
      <t>and</t>
    </r>
  </si>
  <si>
    <t>—Rice Electronic.</t>
  </si>
  <si>
    <r>
      <t>No. 1 Alfalfa Garden East Street, Qinhuai District, Nanjing, China; </t>
    </r>
    <r>
      <rPr>
        <i/>
        <sz val="12"/>
        <color theme="1"/>
        <rFont val="Arial"/>
        <family val="2"/>
      </rPr>
      <t>and</t>
    </r>
    <r>
      <rPr>
        <sz val="12"/>
        <color theme="1"/>
        <rFont val="Arial"/>
        <family val="2"/>
      </rPr>
      <t> Jiangsu Province, Building 05, Tianan Cyber City, No. 36 Yongfeng Avenue, Qinhuai District, Nanjing, China; </t>
    </r>
    <r>
      <rPr>
        <i/>
        <sz val="12"/>
        <color theme="1"/>
        <rFont val="Arial"/>
        <family val="2"/>
      </rPr>
      <t>and</t>
    </r>
    <r>
      <rPr>
        <sz val="12"/>
        <color theme="1"/>
        <rFont val="Arial"/>
        <family val="2"/>
      </rPr>
      <t> No. 99, Houbiaoying Road, Qinhuai District, Jiangsu Province Nanjing City, China; </t>
    </r>
    <r>
      <rPr>
        <i/>
        <sz val="12"/>
        <color theme="1"/>
        <rFont val="Arial"/>
        <family val="2"/>
      </rPr>
      <t>and</t>
    </r>
    <r>
      <rPr>
        <sz val="12"/>
        <color theme="1"/>
        <rFont val="Arial"/>
        <family val="2"/>
      </rPr>
      <t> No. 8 Yongzhi Road, Qinhuai District, Nanjing, China.</t>
    </r>
  </si>
  <si>
    <t>Nanjing LES Information Technology Co., Ltd., a.k.a. the following alias:</t>
  </si>
  <si>
    <t>—Nanjing Rice Information Technology Co., Ltd.</t>
  </si>
  <si>
    <r>
      <t>No. 8 Yongzhi Road, Qinhuai District, Nanjing, China; </t>
    </r>
    <r>
      <rPr>
        <i/>
        <sz val="12"/>
        <color theme="1"/>
        <rFont val="Arial"/>
        <family val="2"/>
      </rPr>
      <t>and</t>
    </r>
    <r>
      <rPr>
        <sz val="12"/>
        <color theme="1"/>
        <rFont val="Arial"/>
        <family val="2"/>
      </rPr>
      <t> Room 1609 Building 101 No. 8 Yongzhi Road, Nanjing, China; </t>
    </r>
    <r>
      <rPr>
        <i/>
        <sz val="12"/>
        <color theme="1"/>
        <rFont val="Arial"/>
        <family val="2"/>
      </rPr>
      <t>and</t>
    </r>
    <r>
      <rPr>
        <sz val="12"/>
        <color theme="1"/>
        <rFont val="Arial"/>
        <family val="2"/>
      </rPr>
      <t> No. 1 Muxu Yuan Str Zhongshanmenwai, Nanjing, China; </t>
    </r>
    <r>
      <rPr>
        <i/>
        <sz val="12"/>
        <color theme="1"/>
        <rFont val="Arial"/>
        <family val="2"/>
      </rPr>
      <t>and</t>
    </r>
    <r>
      <rPr>
        <sz val="12"/>
        <color theme="1"/>
        <rFont val="Arial"/>
        <family val="2"/>
      </rPr>
      <t> E01–369, No. 861–1, Shangshengou Village, Hunnan District, Shenyang City, Liaoning Province, China; </t>
    </r>
    <r>
      <rPr>
        <i/>
        <sz val="12"/>
        <color theme="1"/>
        <rFont val="Arial"/>
        <family val="2"/>
      </rPr>
      <t>and</t>
    </r>
    <r>
      <rPr>
        <sz val="12"/>
        <color theme="1"/>
        <rFont val="Arial"/>
        <family val="2"/>
      </rPr>
      <t> No. 861–1 Shangshengou Village, Hunnan District, Shenyang City, Liaoning Province, E01–369, China; </t>
    </r>
    <r>
      <rPr>
        <i/>
        <sz val="12"/>
        <color theme="1"/>
        <rFont val="Arial"/>
        <family val="2"/>
      </rPr>
      <t>and</t>
    </r>
    <r>
      <rPr>
        <sz val="12"/>
        <color theme="1"/>
        <rFont val="Arial"/>
        <family val="2"/>
      </rPr>
      <t> No. 3, Daxing Community, No. 533, Lihan West Avenue, Xitianwei Town, Licheng District, Putian City, Fujian Province, China; </t>
    </r>
    <r>
      <rPr>
        <i/>
        <sz val="12"/>
        <color theme="1"/>
        <rFont val="Arial"/>
        <family val="2"/>
      </rPr>
      <t>and</t>
    </r>
    <r>
      <rPr>
        <sz val="12"/>
        <color theme="1"/>
        <rFont val="Arial"/>
        <family val="2"/>
      </rPr>
      <t> Room 10617, Tianlang Weilan Internationa. No. 3, Daqing Road, Lianhu District, Xi'an City Shaanxi Province, China; </t>
    </r>
    <r>
      <rPr>
        <i/>
        <sz val="12"/>
        <color theme="1"/>
        <rFont val="Arial"/>
        <family val="2"/>
      </rPr>
      <t>and</t>
    </r>
    <r>
      <rPr>
        <sz val="12"/>
        <color theme="1"/>
        <rFont val="Arial"/>
        <family val="2"/>
      </rPr>
      <t> Room 602, 6th Floor, Building 3, No. 3 Yongfu Road, Yuexiu District, Guangzhou City, China; </t>
    </r>
    <r>
      <rPr>
        <i/>
        <sz val="12"/>
        <color theme="1"/>
        <rFont val="Arial"/>
        <family val="2"/>
      </rPr>
      <t>and</t>
    </r>
    <r>
      <rPr>
        <sz val="12"/>
        <color theme="1"/>
        <rFont val="Arial"/>
        <family val="2"/>
      </rPr>
      <t> No. 533 Lihan West Avenue, Xitianwei Town, Licheng District, Putian City, Fujian Province, China; </t>
    </r>
    <r>
      <rPr>
        <i/>
        <sz val="12"/>
        <color theme="1"/>
        <rFont val="Arial"/>
        <family val="2"/>
      </rPr>
      <t>and</t>
    </r>
    <r>
      <rPr>
        <sz val="12"/>
        <color theme="1"/>
        <rFont val="Arial"/>
        <family val="2"/>
      </rPr>
      <t> Room 272, Unit 2, Building 1, No. 76–2, Xiaoqiao Street, Chengbei District, Xining City, China; </t>
    </r>
    <r>
      <rPr>
        <i/>
        <sz val="12"/>
        <color theme="1"/>
        <rFont val="Arial"/>
        <family val="2"/>
      </rPr>
      <t>and</t>
    </r>
    <r>
      <rPr>
        <sz val="12"/>
        <color theme="1"/>
        <rFont val="Arial"/>
        <family val="2"/>
      </rPr>
      <t> Room 702–21, Fujian Building, Huaxing Road, Hedong District, Tianjin, China; </t>
    </r>
    <r>
      <rPr>
        <i/>
        <sz val="12"/>
        <color theme="1"/>
        <rFont val="Arial"/>
        <family val="2"/>
      </rPr>
      <t>and</t>
    </r>
    <r>
      <rPr>
        <sz val="12"/>
        <color theme="1"/>
        <rFont val="Arial"/>
        <family val="2"/>
      </rPr>
      <t> No. 2020, 20th Floor, Unit 2, Building 20, No. 466, Wandong Road, Wan'an Town, Tianfu New District, Chengdu, Sichuan Province, China; </t>
    </r>
    <r>
      <rPr>
        <i/>
        <sz val="12"/>
        <color theme="1"/>
        <rFont val="Arial"/>
        <family val="2"/>
      </rPr>
      <t>and</t>
    </r>
    <r>
      <rPr>
        <sz val="12"/>
        <color theme="1"/>
        <rFont val="Arial"/>
        <family val="2"/>
      </rPr>
      <t> 3017B, 3rd Floor, Building 11, No. 66, Tiantan East Road, Dongcheng District, Beijing, China; </t>
    </r>
    <r>
      <rPr>
        <i/>
        <sz val="12"/>
        <color theme="1"/>
        <rFont val="Arial"/>
        <family val="2"/>
      </rPr>
      <t>and</t>
    </r>
    <r>
      <rPr>
        <sz val="12"/>
        <color theme="1"/>
        <rFont val="Arial"/>
        <family val="2"/>
      </rPr>
      <t> No. 26, 1st Floor, Commercial Plot, Longxiangyuan Building, Didang Street, Yuecheng District, Shaoxing City, Zhejiang Province, China; </t>
    </r>
    <r>
      <rPr>
        <i/>
        <sz val="12"/>
        <color theme="1"/>
        <rFont val="Arial"/>
        <family val="2"/>
      </rPr>
      <t>and</t>
    </r>
    <r>
      <rPr>
        <sz val="12"/>
        <color theme="1"/>
        <rFont val="Arial"/>
        <family val="2"/>
      </rPr>
      <t> Room A123, Unit C1–2, No. 859, Panxu Road, Gusu District, Suzhou City, China; </t>
    </r>
    <r>
      <rPr>
        <i/>
        <sz val="12"/>
        <color theme="1"/>
        <rFont val="Arial"/>
        <family val="2"/>
      </rPr>
      <t>and</t>
    </r>
    <r>
      <rPr>
        <sz val="12"/>
        <color theme="1"/>
        <rFont val="Arial"/>
        <family val="2"/>
      </rPr>
      <t> No. 1, 7th Floor, Building 3, No. 3, Xingguang 5th Road, Liangjiang New District, Chongqing, China; </t>
    </r>
    <r>
      <rPr>
        <i/>
        <sz val="12"/>
        <color theme="1"/>
        <rFont val="Arial"/>
        <family val="2"/>
      </rPr>
      <t>and</t>
    </r>
    <r>
      <rPr>
        <sz val="12"/>
        <color theme="1"/>
        <rFont val="Arial"/>
        <family val="2"/>
      </rPr>
      <t> Room 601, Unit 1, Building 2, Yashiyuan, Guorui City, No. 7 Daying East Road, Meilan District, Haikou City, Hainan Province, China; </t>
    </r>
    <r>
      <rPr>
        <i/>
        <sz val="12"/>
        <color theme="1"/>
        <rFont val="Arial"/>
        <family val="2"/>
      </rPr>
      <t>and</t>
    </r>
    <r>
      <rPr>
        <sz val="12"/>
        <color theme="1"/>
        <rFont val="Arial"/>
        <family val="2"/>
      </rPr>
      <t> No. 1403B, 14th Floor, Block A (Unit 1), Building 1, Oriental Pearl Garden, no. 40–1, Shuangyong Road, Qingxiu District, Nanning City, China; </t>
    </r>
    <r>
      <rPr>
        <i/>
        <sz val="12"/>
        <color theme="1"/>
        <rFont val="Arial"/>
        <family val="2"/>
      </rPr>
      <t>and</t>
    </r>
    <r>
      <rPr>
        <sz val="12"/>
        <color theme="1"/>
        <rFont val="Arial"/>
        <family val="2"/>
      </rPr>
      <t> Room 510, 5th Floor, Building A, Building 3, Muhua Plaza, Dongzheng Shang Huhua Plaza, Mingli Road, West Lake Xindao Road, Longzihu Wisdom Island, Zhengdong New District, Zhengzhou City, China; </t>
    </r>
    <r>
      <rPr>
        <i/>
        <sz val="12"/>
        <color theme="1"/>
        <rFont val="Arial"/>
        <family val="2"/>
      </rPr>
      <t>and</t>
    </r>
    <r>
      <rPr>
        <sz val="12"/>
        <color theme="1"/>
        <rFont val="Arial"/>
        <family val="2"/>
      </rPr>
      <t> 6F–B606, Qingchuang Space Building, Huai'an Ecological Cultural Tourism Zone, China; </t>
    </r>
    <r>
      <rPr>
        <i/>
        <sz val="12"/>
        <color theme="1"/>
        <rFont val="Arial"/>
        <family val="2"/>
      </rPr>
      <t>and</t>
    </r>
    <r>
      <rPr>
        <sz val="12"/>
        <color theme="1"/>
        <rFont val="Arial"/>
        <family val="2"/>
      </rPr>
      <t> Room 426, 4th Floor, Management Committee of Industrial and Trade Park, Baoshan City, Yunnan Province, China; </t>
    </r>
    <r>
      <rPr>
        <i/>
        <sz val="12"/>
        <color theme="1"/>
        <rFont val="Arial"/>
        <family val="2"/>
      </rPr>
      <t>and</t>
    </r>
    <r>
      <rPr>
        <sz val="12"/>
        <color theme="1"/>
        <rFont val="Arial"/>
        <family val="2"/>
      </rPr>
      <t> No. 17, 5th Floor, No. 2, Heping Road, Xiangfang District, Harbin, China; </t>
    </r>
    <r>
      <rPr>
        <i/>
        <sz val="12"/>
        <color theme="1"/>
        <rFont val="Arial"/>
        <family val="2"/>
      </rPr>
      <t>and</t>
    </r>
    <r>
      <rPr>
        <sz val="12"/>
        <color theme="1"/>
        <rFont val="Arial"/>
        <family val="2"/>
      </rPr>
      <t> No. 6, 1st Floor, Building 1, Xiangzhangyuan, Wisdom Longcheng, Songshan Road, Yunyan District, Guiyang City, Guizhou Province, China; </t>
    </r>
    <r>
      <rPr>
        <i/>
        <sz val="12"/>
        <color theme="1"/>
        <rFont val="Arial"/>
        <family val="2"/>
      </rPr>
      <t>and</t>
    </r>
    <r>
      <rPr>
        <sz val="12"/>
        <color theme="1"/>
        <rFont val="Arial"/>
        <family val="2"/>
      </rPr>
      <t> Room 1–102–658, Maker Space Room, No. 3, Pudong Street, Shanghai Road, Economic and Technological Development Zone, Urumqi, Xinjiang, China; </t>
    </r>
    <r>
      <rPr>
        <i/>
        <sz val="12"/>
        <color theme="1"/>
        <rFont val="Arial"/>
        <family val="2"/>
      </rPr>
      <t>and</t>
    </r>
    <r>
      <rPr>
        <sz val="12"/>
        <color theme="1"/>
        <rFont val="Arial"/>
        <family val="2"/>
      </rPr>
      <t> Room 303–31, No. 88, Shangpo Street, Shangpo Village, Chengguan Town, Rongcheng County, Baoding City, Hebei Province, China; </t>
    </r>
    <r>
      <rPr>
        <i/>
        <sz val="12"/>
        <color theme="1"/>
        <rFont val="Arial"/>
        <family val="2"/>
      </rPr>
      <t>and</t>
    </r>
    <r>
      <rPr>
        <sz val="12"/>
        <color theme="1"/>
        <rFont val="Arial"/>
        <family val="2"/>
      </rPr>
      <t> 2322–2323, Block A, Building 3, Guogou Plaza (Commercial), Xiangshan District, Huaibei City, Anhui Province, China; </t>
    </r>
    <r>
      <rPr>
        <i/>
        <sz val="12"/>
        <color theme="1"/>
        <rFont val="Arial"/>
        <family val="2"/>
      </rPr>
      <t>and</t>
    </r>
    <r>
      <rPr>
        <sz val="12"/>
        <color theme="1"/>
        <rFont val="Arial"/>
        <family val="2"/>
      </rPr>
      <t> Room 901, 9th Floor, Building 1, Qilin Science and Technology Park, No. 20, Qiyun Road, Changsha High-tech Development Zone, China; </t>
    </r>
    <r>
      <rPr>
        <i/>
        <sz val="12"/>
        <color theme="1"/>
        <rFont val="Arial"/>
        <family val="2"/>
      </rPr>
      <t>and</t>
    </r>
    <r>
      <rPr>
        <sz val="12"/>
        <color theme="1"/>
        <rFont val="Arial"/>
        <family val="2"/>
      </rPr>
      <t> Room 402, No. 669, Fong Road, Huangdao District, Qingdao City, Shangdong Province, China.</t>
    </r>
  </si>
  <si>
    <t>Nanjing Synergy Textiles Co. Ltd., a.k.a., the following two aliases:</t>
  </si>
  <si>
    <r>
      <t>—Nanjing Xinyi Cotton Textile Printing and Dyeing; </t>
    </r>
    <r>
      <rPr>
        <i/>
        <sz val="12"/>
        <color theme="1"/>
        <rFont val="Arial"/>
        <family val="2"/>
      </rPr>
      <t>and</t>
    </r>
  </si>
  <si>
    <t>—Nanjing Xinyi Cotton Textile.</t>
  </si>
  <si>
    <t>No. 2 Shengan Avenue, Binjiang Economic Development Zone, Jiangning, Nanjing.</t>
  </si>
  <si>
    <t>Nanjing University of Aeronautics and Astronautics, a.k.a., the following five aliases:</t>
  </si>
  <si>
    <t>—Nanjing University of Aeronautics and Astronautics, Aerospace Engineering Research Institute;</t>
  </si>
  <si>
    <t>—Nanjing University of Aeronautics and Astronautics, Qinhuai Innovation Research Institute;</t>
  </si>
  <si>
    <t>—Nanjing University of Aeronautics and Astronautics, Shenzhen Research Institute;</t>
  </si>
  <si>
    <r>
      <t>—Nanjing University of Aeronautics and Astronautics, Suzhou Research Institute; </t>
    </r>
    <r>
      <rPr>
        <i/>
        <sz val="12"/>
        <color theme="1"/>
        <rFont val="Arial"/>
        <family val="2"/>
      </rPr>
      <t>and</t>
    </r>
  </si>
  <si>
    <t>—Nanjing University of Aeronautics and Astronautics, Wuxi Research Institute.</t>
  </si>
  <si>
    <r>
      <t>No. 29 Yudao Street, Nanjing, Jiangsu, China; </t>
    </r>
    <r>
      <rPr>
        <i/>
        <sz val="12"/>
        <color theme="1"/>
        <rFont val="Arial"/>
        <family val="2"/>
      </rPr>
      <t>and</t>
    </r>
    <r>
      <rPr>
        <sz val="12"/>
        <color theme="1"/>
        <rFont val="Arial"/>
        <family val="2"/>
      </rPr>
      <t> No. 29 Jiangjun Avenue, Jiangning District, Nanjing, Jiangsu, China; </t>
    </r>
    <r>
      <rPr>
        <i/>
        <sz val="12"/>
        <color theme="1"/>
        <rFont val="Arial"/>
        <family val="2"/>
      </rPr>
      <t>and</t>
    </r>
    <r>
      <rPr>
        <sz val="12"/>
        <color theme="1"/>
        <rFont val="Arial"/>
        <family val="2"/>
      </rPr>
      <t> No. 29 Binhe East Road, Liyang, Jiangsu, China; </t>
    </r>
    <r>
      <rPr>
        <i/>
        <sz val="12"/>
        <color theme="1"/>
        <rFont val="Arial"/>
        <family val="2"/>
      </rPr>
      <t>and</t>
    </r>
    <r>
      <rPr>
        <sz val="12"/>
        <color theme="1"/>
        <rFont val="Arial"/>
        <family val="2"/>
      </rPr>
      <t> Building 3, Sancai Building, 10 Yongzhi Road, Qinhuai District, Nanjing, China; </t>
    </r>
    <r>
      <rPr>
        <i/>
        <sz val="12"/>
        <color theme="1"/>
        <rFont val="Arial"/>
        <family val="2"/>
      </rPr>
      <t>and</t>
    </r>
    <r>
      <rPr>
        <sz val="12"/>
        <color theme="1"/>
        <rFont val="Arial"/>
        <family val="2"/>
      </rPr>
      <t> Building 6, 78 Keling Road, Science and Technology City, High-tech Zone, Suzhou, China; </t>
    </r>
    <r>
      <rPr>
        <i/>
        <sz val="12"/>
        <color theme="1"/>
        <rFont val="Arial"/>
        <family val="2"/>
      </rPr>
      <t>and</t>
    </r>
    <r>
      <rPr>
        <sz val="12"/>
        <color theme="1"/>
        <rFont val="Arial"/>
        <family val="2"/>
      </rPr>
      <t> No. 40 Renmin South Road, Luoshe Town, Huishan District, Wuxi, China; </t>
    </r>
    <r>
      <rPr>
        <i/>
        <sz val="12"/>
        <color theme="1"/>
        <rFont val="Arial"/>
        <family val="2"/>
      </rPr>
      <t>and</t>
    </r>
    <r>
      <rPr>
        <sz val="12"/>
        <color theme="1"/>
        <rFont val="Arial"/>
        <family val="2"/>
      </rPr>
      <t> Room 218, Zone A, Building R4, Virtual University Park, No. 19, Gaoxin South Fourth Road, Yuehai Street, Nanshan District, Shenzhen, China; </t>
    </r>
    <r>
      <rPr>
        <i/>
        <sz val="12"/>
        <color theme="1"/>
        <rFont val="Arial"/>
        <family val="2"/>
      </rPr>
      <t>and</t>
    </r>
    <r>
      <rPr>
        <sz val="12"/>
        <color theme="1"/>
        <rFont val="Arial"/>
        <family val="2"/>
      </rPr>
      <t> No. 69 Feitian Dadao, Jiangning Development Zone, Nanjing, China.</t>
    </r>
  </si>
  <si>
    <r>
      <t>85 FR 83420</t>
    </r>
    <r>
      <rPr>
        <sz val="12"/>
        <color theme="1"/>
        <rFont val="Arial"/>
        <family val="2"/>
      </rPr>
      <t>, 12/22/2020. </t>
    </r>
    <r>
      <rPr>
        <sz val="12"/>
        <color rgb="FF3071A9"/>
        <rFont val="Arial"/>
        <family val="2"/>
      </rPr>
      <t>88 FR 13675</t>
    </r>
    <r>
      <rPr>
        <sz val="12"/>
        <color theme="1"/>
        <rFont val="Arial"/>
        <family val="2"/>
      </rPr>
      <t>, 3/6/23.</t>
    </r>
  </si>
  <si>
    <t>Nanjing University of Science and Technology, a.k.a., the following five aliases:</t>
  </si>
  <si>
    <t>—Nanjing University of Science and Technology, Donghai Silicon Material Technology Research Institute;</t>
  </si>
  <si>
    <t>—Nanjing University of Science and Technology, Lianyungang Research Institute;</t>
  </si>
  <si>
    <t>—Nanjing University of Science and Technology, North China Institute;</t>
  </si>
  <si>
    <r>
      <t>—Nanjing University of Science and Technology, Shuyang Industrial Design and Creative Industry Research Institute; </t>
    </r>
    <r>
      <rPr>
        <i/>
        <sz val="12"/>
        <color theme="1"/>
        <rFont val="Arial"/>
        <family val="2"/>
      </rPr>
      <t>and</t>
    </r>
  </si>
  <si>
    <t>—Nanjing University of Science and Technology, Taizhou Research Institute.</t>
  </si>
  <si>
    <r>
      <t>No. 200 Xiaolingwei Street, Xuanwu District, Nanjing, Jiangsu, China; </t>
    </r>
    <r>
      <rPr>
        <i/>
        <sz val="12"/>
        <color theme="1"/>
        <rFont val="Arial"/>
        <family val="2"/>
      </rPr>
      <t>and</t>
    </r>
    <r>
      <rPr>
        <sz val="12"/>
        <color theme="1"/>
        <rFont val="Arial"/>
        <family val="2"/>
      </rPr>
      <t> No. 89 Wenlan Road, Qixia District, Nanjing, Jiangsu, China; </t>
    </r>
    <r>
      <rPr>
        <i/>
        <sz val="12"/>
        <color theme="1"/>
        <rFont val="Arial"/>
        <family val="2"/>
      </rPr>
      <t>and</t>
    </r>
    <r>
      <rPr>
        <sz val="12"/>
        <color theme="1"/>
        <rFont val="Arial"/>
        <family val="2"/>
      </rPr>
      <t> 8 Nujiang Road, Hexi District, Tianjin, China; </t>
    </r>
    <r>
      <rPr>
        <i/>
        <sz val="12"/>
        <color theme="1"/>
        <rFont val="Arial"/>
        <family val="2"/>
      </rPr>
      <t>and</t>
    </r>
    <r>
      <rPr>
        <sz val="12"/>
        <color theme="1"/>
        <rFont val="Arial"/>
        <family val="2"/>
      </rPr>
      <t> No. 2, Chenguang Road, Science and Education Entrepreneurship Park, Lianyungang, Jiangsu, China; </t>
    </r>
    <r>
      <rPr>
        <i/>
        <sz val="12"/>
        <color theme="1"/>
        <rFont val="Arial"/>
        <family val="2"/>
      </rPr>
      <t>and</t>
    </r>
    <r>
      <rPr>
        <sz val="12"/>
        <color theme="1"/>
        <rFont val="Arial"/>
        <family val="2"/>
      </rPr>
      <t> 3–4 Floor, Building A, Software Industry Building, Shuyang County, Suqian City, Jiangsu, China; </t>
    </r>
    <r>
      <rPr>
        <i/>
        <sz val="12"/>
        <color theme="1"/>
        <rFont val="Arial"/>
        <family val="2"/>
      </rPr>
      <t>and</t>
    </r>
    <r>
      <rPr>
        <sz val="12"/>
        <color theme="1"/>
        <rFont val="Arial"/>
        <family val="2"/>
      </rPr>
      <t> Science and Education Entrepreneurship Park, Jingdu Avenue North, Donghai County, Lianyungang, Jiangsu, China; </t>
    </r>
    <r>
      <rPr>
        <i/>
        <sz val="12"/>
        <color theme="1"/>
        <rFont val="Arial"/>
        <family val="2"/>
      </rPr>
      <t>and</t>
    </r>
    <r>
      <rPr>
        <sz val="12"/>
        <color theme="1"/>
        <rFont val="Arial"/>
        <family val="2"/>
      </rPr>
      <t> Mechanical Chemical Experimental Building, No. 8, Meilan East Road, Hailing District, Taizhou City, China.</t>
    </r>
  </si>
  <si>
    <t>National Research Center for Parallel Computer Engineering and Technology, a.k.a., the following one alias:</t>
  </si>
  <si>
    <t>—NRCPC.</t>
  </si>
  <si>
    <t>No. 1 Yinbai Road, Binhu District, Wuxi City, China.</t>
  </si>
  <si>
    <t>National Supercomputing Center Changsha (NSCC–CS),</t>
  </si>
  <si>
    <t>Changsha City, Hunan Province, China.</t>
  </si>
  <si>
    <t>80 FR 8527, 2/18/15.</t>
  </si>
  <si>
    <t>National Supercomputing Center Guangzhou (NSCC–GZ),</t>
  </si>
  <si>
    <t>Sun Yat-Sen University, University City, Guangzhou, China.</t>
  </si>
  <si>
    <t>National Supercomputing Center Jinan, a.k.a., the following two aliases:</t>
  </si>
  <si>
    <r>
      <t>—Shandong Computing Center; </t>
    </r>
    <r>
      <rPr>
        <i/>
        <sz val="12"/>
        <color theme="1"/>
        <rFont val="Arial"/>
        <family val="2"/>
      </rPr>
      <t>and</t>
    </r>
  </si>
  <si>
    <t>—NSCC–JN.</t>
  </si>
  <si>
    <t>No. 1768, Xinluo Street, High-tech Development Zone, Jinan City, Shandong Province, China.</t>
  </si>
  <si>
    <t>86 FR 18438, 4/9/21.</t>
  </si>
  <si>
    <t>National Supercomputing Center Shenzhen, a.k.a., the following three aliases:</t>
  </si>
  <si>
    <t>—The National Supercomputing Shenzhen Center;</t>
  </si>
  <si>
    <r>
      <t>—Shenzhen Cloud Computing Center; </t>
    </r>
    <r>
      <rPr>
        <i/>
        <sz val="12"/>
        <color theme="1"/>
        <rFont val="Arial"/>
        <family val="2"/>
      </rPr>
      <t>and</t>
    </r>
  </si>
  <si>
    <t>—NSCC–SZ.</t>
  </si>
  <si>
    <t>No. 9 Duxue Road, University Town Community, Taoyuan Street, Nanshan District, Shenzhen, China.</t>
  </si>
  <si>
    <t>National Supercomputing Center Tianjin (NSCC–TJ),</t>
  </si>
  <si>
    <t>7th Street, Binhai New Area, Tianjin, China.</t>
  </si>
  <si>
    <t>National Supercomputing Center Wuxi, a.k.a., the following one alias:</t>
  </si>
  <si>
    <t>—NSCC–WX.</t>
  </si>
  <si>
    <t>No. 1, Yinbai Road, Binhu District, Wuxi City, China.</t>
  </si>
  <si>
    <t>National Supercomputer Center Zhengzhou, a.k.a., the following one alias:</t>
  </si>
  <si>
    <t>—NSCC–ZZ.</t>
  </si>
  <si>
    <r>
      <t>Southeast of the intersection of Fengyang Street and Changchun Road, Zhongyuan District, Zhengzhou City, China; </t>
    </r>
    <r>
      <rPr>
        <i/>
        <sz val="12"/>
        <color theme="1"/>
        <rFont val="Arial"/>
        <family val="2"/>
      </rPr>
      <t>and</t>
    </r>
  </si>
  <si>
    <r>
      <t>1st Floor, Building 18, Zhengzhou University (South Campus), Zhengzhou City, China; </t>
    </r>
    <r>
      <rPr>
        <i/>
        <sz val="12"/>
        <color theme="1"/>
        <rFont val="Arial"/>
        <family val="2"/>
      </rPr>
      <t>and</t>
    </r>
  </si>
  <si>
    <t>Room 213, Institute of Drug Research, Zhengzhou University, Changchun Road, High-tech Zone, Zhengzhou City, China.</t>
  </si>
  <si>
    <t>National University of Defense Technology (NUDT), a.k.a., the following three aliases:</t>
  </si>
  <si>
    <t>—Central South CAD Center;</t>
  </si>
  <si>
    <r>
      <t>—CSCC; </t>
    </r>
    <r>
      <rPr>
        <i/>
        <sz val="12"/>
        <color theme="1"/>
        <rFont val="Arial"/>
        <family val="2"/>
      </rPr>
      <t>and</t>
    </r>
  </si>
  <si>
    <t>—Hunan Guofang Keji University.</t>
  </si>
  <si>
    <r>
      <t>Garden Road (Metro West), Changsha City, Kaifu District, Hunan Province, China; </t>
    </r>
    <r>
      <rPr>
        <i/>
        <sz val="12"/>
        <color theme="1"/>
        <rFont val="Arial"/>
        <family val="2"/>
      </rPr>
      <t>and</t>
    </r>
    <r>
      <rPr>
        <sz val="12"/>
        <color theme="1"/>
        <rFont val="Arial"/>
        <family val="2"/>
      </rPr>
      <t> 109 Deya Road, Kaifu District, Changsha City, Hunan Province, China; </t>
    </r>
    <r>
      <rPr>
        <i/>
        <sz val="12"/>
        <color theme="1"/>
        <rFont val="Arial"/>
        <family val="2"/>
      </rPr>
      <t>and</t>
    </r>
    <r>
      <rPr>
        <sz val="12"/>
        <color theme="1"/>
        <rFont val="Arial"/>
        <family val="2"/>
      </rPr>
      <t> 47 Deya Road, Kaifu District, Changsha City, Hunan Province, China; </t>
    </r>
    <r>
      <rPr>
        <i/>
        <sz val="12"/>
        <color theme="1"/>
        <rFont val="Arial"/>
        <family val="2"/>
      </rPr>
      <t>and</t>
    </r>
    <r>
      <rPr>
        <sz val="12"/>
        <color theme="1"/>
        <rFont val="Arial"/>
        <family val="2"/>
      </rPr>
      <t> 147 Deya Road, Kaifu District, Changsha City, Hunan Province, China; </t>
    </r>
    <r>
      <rPr>
        <i/>
        <sz val="12"/>
        <color theme="1"/>
        <rFont val="Arial"/>
        <family val="2"/>
      </rPr>
      <t>and</t>
    </r>
    <r>
      <rPr>
        <sz val="12"/>
        <color theme="1"/>
        <rFont val="Arial"/>
        <family val="2"/>
      </rPr>
      <t> 47 Yanwachi, Kaifu District, Changsha, Hunan, China; </t>
    </r>
    <r>
      <rPr>
        <i/>
        <sz val="12"/>
        <color theme="1"/>
        <rFont val="Arial"/>
        <family val="2"/>
      </rPr>
      <t>and</t>
    </r>
    <r>
      <rPr>
        <sz val="12"/>
        <color theme="1"/>
        <rFont val="Arial"/>
        <family val="2"/>
      </rPr>
      <t> Wonderful Plaza, Sanyi Avenue, Kaifu District, Changsha, China; </t>
    </r>
    <r>
      <rPr>
        <i/>
        <sz val="12"/>
        <color theme="1"/>
        <rFont val="Arial"/>
        <family val="2"/>
      </rPr>
      <t>and</t>
    </r>
    <r>
      <rPr>
        <sz val="12"/>
        <color theme="1"/>
        <rFont val="Arial"/>
        <family val="2"/>
      </rPr>
      <t> No. 54 Beiya Road, Changsha, China; </t>
    </r>
    <r>
      <rPr>
        <i/>
        <sz val="12"/>
        <color theme="1"/>
        <rFont val="Arial"/>
        <family val="2"/>
      </rPr>
      <t>and</t>
    </r>
    <r>
      <rPr>
        <sz val="12"/>
        <color theme="1"/>
        <rFont val="Arial"/>
        <family val="2"/>
      </rPr>
      <t> No. 54 Deya Road, Changsha, China.</t>
    </r>
  </si>
  <si>
    <t>84 FR 29373, 6/24/19,</t>
  </si>
  <si>
    <r>
      <t>NEL Electronics, (a.k.a., NEL Electronics Pte Ltd), 14K Block 2 YuJingHuaCheng Huaqiang South Road FuTian, Shenzhen, China 518033; </t>
    </r>
    <r>
      <rPr>
        <i/>
        <sz val="12"/>
        <color theme="1"/>
        <rFont val="Arial"/>
        <family val="2"/>
      </rPr>
      <t>and</t>
    </r>
    <r>
      <rPr>
        <sz val="12"/>
        <color theme="1"/>
        <rFont val="Arial"/>
        <family val="2"/>
      </rPr>
      <t> Room 2613, NanGuangJieJia Building ShenNan Road, FuTian, Shenzhen, China 518033 (See alternate address under Singapore)</t>
    </r>
  </si>
  <si>
    <t>NetPosa, a.k.a., the following three aliases:</t>
  </si>
  <si>
    <t>—Dongfang Netpower Technology Co.;</t>
  </si>
  <si>
    <t>—Dongfang Wangli Technology; and</t>
  </si>
  <si>
    <t>—NetPosa Technologies Ltd.</t>
  </si>
  <si>
    <r>
      <t>Room 408, 4th Floor, Shining Xueyuan Road, Haidian District, Beijing, China; </t>
    </r>
    <r>
      <rPr>
        <i/>
        <sz val="12"/>
        <color theme="1"/>
        <rFont val="Arial"/>
        <family val="2"/>
      </rPr>
      <t>and</t>
    </r>
    <r>
      <rPr>
        <sz val="12"/>
        <color theme="1"/>
        <rFont val="Arial"/>
        <family val="2"/>
      </rPr>
      <t> Room 3603, Wanda Plaza, No. 555 Xuanwuhu Road, Economic and Technological Development Zone, Urumqi, China; </t>
    </r>
    <r>
      <rPr>
        <i/>
        <sz val="12"/>
        <color theme="1"/>
        <rFont val="Arial"/>
        <family val="2"/>
      </rPr>
      <t>and</t>
    </r>
    <r>
      <rPr>
        <sz val="12"/>
        <color theme="1"/>
        <rFont val="Arial"/>
        <family val="2"/>
      </rPr>
      <t> 26F, BLK C, Wangjing SOHO Tower 2, #1 Futong Ave, Chaoyang District, Beijing, China.</t>
    </r>
  </si>
  <si>
    <r>
      <t>New Faith Enterprise Investment Limited, 11/F, Catic Plaza, 8 Causeway Road, Causeway Bay, Hong Kong; </t>
    </r>
    <r>
      <rPr>
        <i/>
        <sz val="12"/>
        <color theme="1"/>
        <rFont val="Arial"/>
        <family val="2"/>
      </rPr>
      <t>and</t>
    </r>
    <r>
      <rPr>
        <sz val="12"/>
        <color theme="1"/>
        <rFont val="Arial"/>
        <family val="2"/>
      </rPr>
      <t> Unit E&amp;F, 13/F Wang Cheong, Commercial Building, No. 249–253 Reclamation St., Kowloon, Hong Kong.</t>
    </r>
  </si>
  <si>
    <t>New H3C Semiconductor Technologies Co., Ltd.,</t>
  </si>
  <si>
    <t>No. 1, Floor 1, Unit 1, Building 4, No. 219, Tianhua 2nd Rd., Chengdu High-Tech Zone,</t>
  </si>
  <si>
    <r>
      <t>China (Sichuan) Pilot Free Trade Zone, China; </t>
    </r>
    <r>
      <rPr>
        <i/>
        <sz val="12"/>
        <color theme="1"/>
        <rFont val="Arial"/>
        <family val="2"/>
      </rPr>
      <t>and</t>
    </r>
  </si>
  <si>
    <t>Beijing Branch—Room 401, 4th Floor, Building 1, No. 8 Yard, Yongjia North Road,</t>
  </si>
  <si>
    <r>
      <t>Haidian District, Beijing, China; </t>
    </r>
    <r>
      <rPr>
        <i/>
        <sz val="12"/>
        <color theme="1"/>
        <rFont val="Arial"/>
        <family val="2"/>
      </rPr>
      <t>and</t>
    </r>
  </si>
  <si>
    <t>Shanghai Branch—No. 666 Shengxia Rd., 122 Yindong Rd., China (Shanghai) Pilot Free Trade Zone, China.</t>
  </si>
  <si>
    <t>86 FR 67319. 11/26/21.</t>
  </si>
  <si>
    <t>New Wally Target International Trade Co., Limited, 91–97 Jervois Street, Tung Lee Commercial Building, 19th Floor, Room B3, Sheung Wan, Hong Kong.</t>
  </si>
  <si>
    <t>Newsuntech Electronics Limited, a.k.a. the following one alias:</t>
  </si>
  <si>
    <t>—Hong Kong New Santai Electronics Co., Ltd.</t>
  </si>
  <si>
    <r>
      <t>Unit 205, Unit C, 2/F, Kwong On Bank Mongkok Branch Building, 728–730 Nathan Road, Mong Kok, Hong Kong; </t>
    </r>
    <r>
      <rPr>
        <i/>
        <sz val="12"/>
        <color theme="1"/>
        <rFont val="Arial"/>
        <family val="2"/>
      </rPr>
      <t>and</t>
    </r>
    <r>
      <rPr>
        <sz val="12"/>
        <color theme="1"/>
        <rFont val="Arial"/>
        <family val="2"/>
      </rPr>
      <t> Room 606 Chevalier House, 45–51 Chatham Road South, Tsim Sha Tsui, Kowloon, Hong Kong.</t>
    </r>
  </si>
  <si>
    <t>Ninehead Bird Semiconductor, RM 15, Jufu Ge, Caifu Bld, Caitian Road, Futian Qu, Shenzhen, Guangdong, 518033, China.</t>
  </si>
  <si>
    <r>
      <t>Ningbo Semiconductor International Corporation (NSI), No. 331–335 Anju Road, Xiaogang Street, Beilun District, Ningbo, Zhejiang; </t>
    </r>
    <r>
      <rPr>
        <i/>
        <sz val="12"/>
        <color theme="1"/>
        <rFont val="Arial"/>
        <family val="2"/>
      </rPr>
      <t>and</t>
    </r>
  </si>
  <si>
    <t>1MC07, Jiuzhou Center, No. 95, Lane 85, Cailun Road, Pudong New Area, Shanghai.</t>
  </si>
  <si>
    <t>Presumption of denial for items uniquely required for production of semiconductors at advanced technology nodes (10 nanometers and below, including extreme ultraviolet technology); Case by case for all other items</t>
  </si>
  <si>
    <t>North Huawei Communication Technology Co., Ltd., Beijing, China.</t>
  </si>
  <si>
    <r>
      <t>Northwest Institute of Nuclear Technology in the Science Research (NINTF), Xi'an, Shanxi; </t>
    </r>
    <r>
      <rPr>
        <i/>
        <sz val="12"/>
        <color theme="1"/>
        <rFont val="Arial"/>
        <family val="2"/>
      </rPr>
      <t>and</t>
    </r>
    <r>
      <rPr>
        <sz val="12"/>
        <color theme="1"/>
        <rFont val="Arial"/>
        <family val="2"/>
      </rPr>
      <t> P.O. Box 69–12, Xi'an, Shaanxi Province 710024.</t>
    </r>
  </si>
  <si>
    <t>For all items subject to the EAR.</t>
  </si>
  <si>
    <t>See § 744.2 of this part</t>
  </si>
  <si>
    <t>64 FR 28909,</t>
  </si>
  <si>
    <t>5/28/99.</t>
  </si>
  <si>
    <t>75 FR 78883,</t>
  </si>
  <si>
    <t>12/17/10.</t>
  </si>
  <si>
    <t>Northwestern Polytechnical University, a.k.a. the following ten aliases:</t>
  </si>
  <si>
    <t>—Northwest Polytechnic University;</t>
  </si>
  <si>
    <t>—Northwest Polytechnical University;</t>
  </si>
  <si>
    <t>—Northwestern Polytechnic University;</t>
  </si>
  <si>
    <t>—Northwestern Polytechnical University, Beijing Research Institute;</t>
  </si>
  <si>
    <t>—Northwestern Polytechnical University, Chongqing Innovation Center;</t>
  </si>
  <si>
    <t>—Northwestern Polytechnical University, Collaborative Innovation Center;</t>
  </si>
  <si>
    <t>—Northwestern Polytechnical University, Ningbo Research Institute;</t>
  </si>
  <si>
    <t>—Northwestern Polytechnical University, Qingdao Research Institute;</t>
  </si>
  <si>
    <r>
      <t>—Northwestern Polytechnical University, Shenzhen Research Institute; </t>
    </r>
    <r>
      <rPr>
        <i/>
        <sz val="12"/>
        <color theme="1"/>
        <rFont val="Arial"/>
        <family val="2"/>
      </rPr>
      <t>and</t>
    </r>
  </si>
  <si>
    <t>—Northwestern Polytechnical University, Yangtze River Delta Research Institute.</t>
  </si>
  <si>
    <r>
      <t>127 Yonyi Xilu, Xi'an 71002 Shaanxi, China; </t>
    </r>
    <r>
      <rPr>
        <i/>
        <sz val="12"/>
        <color theme="1"/>
        <rFont val="Arial"/>
        <family val="2"/>
      </rPr>
      <t>and</t>
    </r>
    <r>
      <rPr>
        <sz val="12"/>
        <color theme="1"/>
        <rFont val="Arial"/>
        <family val="2"/>
      </rPr>
      <t> Youyi Xi Lu, Xi'an, Shaanxi, China; </t>
    </r>
    <r>
      <rPr>
        <i/>
        <sz val="12"/>
        <color theme="1"/>
        <rFont val="Arial"/>
        <family val="2"/>
      </rPr>
      <t>and</t>
    </r>
    <r>
      <rPr>
        <sz val="12"/>
        <color theme="1"/>
        <rFont val="Arial"/>
        <family val="2"/>
      </rPr>
      <t> No. 1 Bianjia Cun, Xi'an, China; </t>
    </r>
    <r>
      <rPr>
        <i/>
        <sz val="12"/>
        <color theme="1"/>
        <rFont val="Arial"/>
        <family val="2"/>
      </rPr>
      <t>and</t>
    </r>
    <r>
      <rPr>
        <sz val="12"/>
        <color theme="1"/>
        <rFont val="Arial"/>
        <family val="2"/>
      </rPr>
      <t> West Friendship Rd. 59, Xi'an, China; </t>
    </r>
    <r>
      <rPr>
        <i/>
        <sz val="12"/>
        <color theme="1"/>
        <rFont val="Arial"/>
        <family val="2"/>
      </rPr>
      <t>and</t>
    </r>
    <r>
      <rPr>
        <sz val="12"/>
        <color theme="1"/>
        <rFont val="Arial"/>
        <family val="2"/>
      </rPr>
      <t> 3 10 W Apt 3, Xi'an, China; </t>
    </r>
    <r>
      <rPr>
        <i/>
        <sz val="12"/>
        <color theme="1"/>
        <rFont val="Arial"/>
        <family val="2"/>
      </rPr>
      <t>and</t>
    </r>
    <r>
      <rPr>
        <sz val="12"/>
        <color theme="1"/>
        <rFont val="Arial"/>
        <family val="2"/>
      </rPr>
      <t> Yard 5, Yangfangdian East Road, Haidian District, Beijing, China; </t>
    </r>
    <r>
      <rPr>
        <i/>
        <sz val="12"/>
        <color theme="1"/>
        <rFont val="Arial"/>
        <family val="2"/>
      </rPr>
      <t>and</t>
    </r>
    <r>
      <rPr>
        <sz val="12"/>
        <color theme="1"/>
        <rFont val="Arial"/>
        <family val="2"/>
      </rPr>
      <t> 20th Floor, Block B, Innovation Building, 17 Laodong South Road, Xi'an, China; </t>
    </r>
    <r>
      <rPr>
        <i/>
        <sz val="12"/>
        <color theme="1"/>
        <rFont val="Arial"/>
        <family val="2"/>
      </rPr>
      <t>and</t>
    </r>
    <r>
      <rPr>
        <sz val="12"/>
        <color theme="1"/>
        <rFont val="Arial"/>
        <family val="2"/>
      </rPr>
      <t> 25th Floor, Shenzhen Sanhang Technology Building, Northwestern Polytechnical University, No. 45, Gaoxin South 9th Road, Nanshan District, Shenzhen, China; </t>
    </r>
    <r>
      <rPr>
        <i/>
        <sz val="12"/>
        <color theme="1"/>
        <rFont val="Arial"/>
        <family val="2"/>
      </rPr>
      <t>and</t>
    </r>
    <r>
      <rPr>
        <sz val="12"/>
        <color theme="1"/>
        <rFont val="Arial"/>
        <family val="2"/>
      </rPr>
      <t> Building 4, Phase II, Qingdao Blue Valley Venture Center, Jimo District, Shandong Province, Qingdao City, China; </t>
    </r>
    <r>
      <rPr>
        <i/>
        <sz val="12"/>
        <color theme="1"/>
        <rFont val="Arial"/>
        <family val="2"/>
      </rPr>
      <t>and</t>
    </r>
    <r>
      <rPr>
        <sz val="12"/>
        <color theme="1"/>
        <rFont val="Arial"/>
        <family val="2"/>
      </rPr>
      <t> Lane 218, Qingyi Road, High-tech Zone, Ningbo, China; </t>
    </r>
    <r>
      <rPr>
        <i/>
        <sz val="12"/>
        <color theme="1"/>
        <rFont val="Arial"/>
        <family val="2"/>
      </rPr>
      <t>and</t>
    </r>
    <r>
      <rPr>
        <sz val="12"/>
        <color theme="1"/>
        <rFont val="Arial"/>
        <family val="2"/>
      </rPr>
      <t> 27 Zigang Road, Science and Education New Town, Jiangsu Province, Taicang City, China; </t>
    </r>
    <r>
      <rPr>
        <i/>
        <sz val="12"/>
        <color theme="1"/>
        <rFont val="Arial"/>
        <family val="2"/>
      </rPr>
      <t>and</t>
    </r>
    <r>
      <rPr>
        <sz val="12"/>
        <color theme="1"/>
        <rFont val="Arial"/>
        <family val="2"/>
      </rPr>
      <t> Building A2, Liangjiang Quaker Headquarters City, No. 598 Liangjiang Avenue, Longxing Town, Yubei District, Chongqing, China; </t>
    </r>
    <r>
      <rPr>
        <i/>
        <sz val="12"/>
        <color theme="1"/>
        <rFont val="Arial"/>
        <family val="2"/>
      </rPr>
      <t>and</t>
    </r>
    <r>
      <rPr>
        <sz val="12"/>
        <color theme="1"/>
        <rFont val="Arial"/>
        <family val="2"/>
      </rPr>
      <t> Block A, No. 515 Shennan Road, Minhang District, Shanghai, China.</t>
    </r>
  </si>
  <si>
    <r>
      <t>66 FR 24266</t>
    </r>
    <r>
      <rPr>
        <sz val="12"/>
        <color theme="1"/>
        <rFont val="Arial"/>
        <family val="2"/>
      </rPr>
      <t>, 5/14/01. </t>
    </r>
    <r>
      <rPr>
        <sz val="12"/>
        <color rgb="FF3071A9"/>
        <rFont val="Arial"/>
        <family val="2"/>
      </rPr>
      <t>75 FR 78883</t>
    </r>
    <r>
      <rPr>
        <sz val="12"/>
        <color theme="1"/>
        <rFont val="Arial"/>
        <family val="2"/>
      </rPr>
      <t>, 12/17/10. </t>
    </r>
    <r>
      <rPr>
        <sz val="12"/>
        <color rgb="FF3071A9"/>
        <rFont val="Arial"/>
        <family val="2"/>
      </rPr>
      <t>77 FR 58006</t>
    </r>
    <r>
      <rPr>
        <sz val="12"/>
        <color theme="1"/>
        <rFont val="Arial"/>
        <family val="2"/>
      </rPr>
      <t>, 9/9/12. </t>
    </r>
    <r>
      <rPr>
        <sz val="12"/>
        <color rgb="FF3071A9"/>
        <rFont val="Arial"/>
        <family val="2"/>
      </rPr>
      <t>81 FR 64696</t>
    </r>
    <r>
      <rPr>
        <sz val="12"/>
        <color theme="1"/>
        <rFont val="Arial"/>
        <family val="2"/>
      </rPr>
      <t>, 9/20/16. </t>
    </r>
    <r>
      <rPr>
        <sz val="12"/>
        <color rgb="FF3071A9"/>
        <rFont val="Arial"/>
        <family val="2"/>
      </rPr>
      <t>84 FR 40241</t>
    </r>
    <r>
      <rPr>
        <sz val="12"/>
        <color theme="1"/>
        <rFont val="Arial"/>
        <family val="2"/>
      </rPr>
      <t>, 8/14/19. </t>
    </r>
    <r>
      <rPr>
        <sz val="12"/>
        <color rgb="FF3071A9"/>
        <rFont val="Arial"/>
        <family val="2"/>
      </rPr>
      <t>87 FR 62202</t>
    </r>
    <r>
      <rPr>
        <sz val="12"/>
        <color theme="1"/>
        <rFont val="Arial"/>
        <family val="2"/>
      </rPr>
      <t>, 10/13/22. </t>
    </r>
    <r>
      <rPr>
        <sz val="12"/>
        <color rgb="FF3071A9"/>
        <rFont val="Arial"/>
        <family val="2"/>
      </rPr>
      <t>88 FR 13675</t>
    </r>
    <r>
      <rPr>
        <sz val="12"/>
        <color theme="1"/>
        <rFont val="Arial"/>
        <family val="2"/>
      </rPr>
      <t>, 3/6/23.</t>
    </r>
  </si>
  <si>
    <t>Nuopuxun Electronic Technology Co., Limited, a.k.a., the following one alias:</t>
  </si>
  <si>
    <t>—Shenzhen Nuopuxun Electronic Technology Co., Ltd.</t>
  </si>
  <si>
    <r>
      <t>Huishang Center 3809, Futian District, Shenzhen, Guangdong, China; </t>
    </r>
    <r>
      <rPr>
        <i/>
        <sz val="12"/>
        <color theme="1"/>
        <rFont val="Arial"/>
        <family val="2"/>
      </rPr>
      <t>and</t>
    </r>
    <r>
      <rPr>
        <sz val="12"/>
        <color theme="1"/>
        <rFont val="Arial"/>
        <family val="2"/>
      </rPr>
      <t> No. 4 Longshan 4th Road, Building F, Floor 2, Third Industrial Zone, Songgang Community, Bao'an District, Shenzhen, Guangdong, 518015, China.</t>
    </r>
  </si>
  <si>
    <r>
      <t>OEM Hub Co Ltd, Rm 3208 32/F Central Plaza, 18 Harbour Road, Wanchai, Hong Kong; </t>
    </r>
    <r>
      <rPr>
        <i/>
        <sz val="12"/>
        <color theme="1"/>
        <rFont val="Arial"/>
        <family val="2"/>
      </rPr>
      <t>and</t>
    </r>
    <r>
      <rPr>
        <sz val="12"/>
        <color theme="1"/>
        <rFont val="Arial"/>
        <family val="2"/>
      </rPr>
      <t> Flat/RM 2309, 23/F, Ho King COMM Center, 2–16 Fa Yuen Street, Mongkok KLN, Hong Kong.</t>
    </r>
  </si>
  <si>
    <r>
      <t>Onstar Electronics Co. Ltd., No. 45 Hoi Yuen Road, Yau Lee Center, 3rd Floor, Unit 83, Kwun Tong, Kowloon, Hong Kong; </t>
    </r>
    <r>
      <rPr>
        <i/>
        <sz val="12"/>
        <color theme="1"/>
        <rFont val="Arial"/>
        <family val="2"/>
      </rPr>
      <t>and</t>
    </r>
    <r>
      <rPr>
        <sz val="12"/>
        <color theme="1"/>
        <rFont val="Arial"/>
        <family val="2"/>
      </rPr>
      <t> Zhonghang Road, Dynamic World Building Room 811, Futian District, Shenzhen, Guangdong, 18031, China.</t>
    </r>
  </si>
  <si>
    <t>OnTime Electronics Technology Company, Room 609–610 6/F Boss Commercial Center, 28 Ferry Street, Jordon, Kowloon, Hong Kong.</t>
  </si>
  <si>
    <t>Opturn Co., Ltd., a.k.a. the following one alias:</t>
  </si>
  <si>
    <t>—Beijing Outang Technology Co., Ltd.</t>
  </si>
  <si>
    <r>
      <t>Yingzhi Building, No., 49–3, Suzhoujie Street, Beijing, China; </t>
    </r>
    <r>
      <rPr>
        <i/>
        <sz val="12"/>
        <color theme="1"/>
        <rFont val="Arial"/>
        <family val="2"/>
      </rPr>
      <t>and</t>
    </r>
    <r>
      <rPr>
        <sz val="12"/>
        <color theme="1"/>
        <rFont val="Arial"/>
        <family val="2"/>
      </rPr>
      <t> Room 301, Building 3, Northwest District, Suzhou Nano City, Suzhou Industrial Park, Suzhou, China; </t>
    </r>
    <r>
      <rPr>
        <i/>
        <sz val="12"/>
        <color theme="1"/>
        <rFont val="Arial"/>
        <family val="2"/>
      </rPr>
      <t>and</t>
    </r>
    <r>
      <rPr>
        <sz val="12"/>
        <color theme="1"/>
        <rFont val="Arial"/>
        <family val="2"/>
      </rPr>
      <t> Room 102, Block B, Oriental Hope Building, No. 3 Gaopeng Avenue, High-tech Zone, Chengdu, China.</t>
    </r>
  </si>
  <si>
    <t>Oriental Logistics Group LTD, a.k.a., the following one alias:</t>
  </si>
  <si>
    <t>—Oriental Air Transport Service Ltd.</t>
  </si>
  <si>
    <r>
      <t>Room 2114, 21/F., Shenhua Commercial, Bldg., No. 2018 Jiabin Rd., Luo Hu District, Shenzhen, China 418001; </t>
    </r>
    <r>
      <rPr>
        <i/>
        <sz val="12"/>
        <color theme="1"/>
        <rFont val="Arial"/>
        <family val="2"/>
      </rPr>
      <t>and</t>
    </r>
    <r>
      <rPr>
        <sz val="12"/>
        <color theme="1"/>
        <rFont val="Arial"/>
        <family val="2"/>
      </rPr>
      <t> Unit B, 10th Floor, United Overseas Plaza, No. 11, Lai Yip Street, Kwun Tong, Kowloon, Hong Kong.</t>
    </r>
  </si>
  <si>
    <r>
      <t>Panda International Information Technology Company, Ltd., 7/F, B Tower, Yingwu Conference Center, No. 6. Huayuan Road, Haidian District, Beijing, China; </t>
    </r>
    <r>
      <rPr>
        <i/>
        <sz val="12"/>
        <color theme="1"/>
        <rFont val="Arial"/>
        <family val="2"/>
      </rPr>
      <t>and</t>
    </r>
    <r>
      <rPr>
        <sz val="12"/>
        <color theme="1"/>
        <rFont val="Arial"/>
        <family val="2"/>
      </rPr>
      <t> Rm 606 Block B, Beijing Agricultural Science Building, Shugang Garden Haidian Middle Rd, Beijing, China</t>
    </r>
  </si>
  <si>
    <t>Panda Semiconductor, Room 2, Unit A 14/F Shun on Commercial building, 112–114 Des Voeux Road, Central, Hong Kong.</t>
  </si>
  <si>
    <t>Peac Institute of Multiscale Science, a.k.a., the following two aliases:</t>
  </si>
  <si>
    <r>
      <t>—Peak Multiscale Science Institute; </t>
    </r>
    <r>
      <rPr>
        <i/>
        <sz val="12"/>
        <color theme="1"/>
        <rFont val="Arial"/>
        <family val="2"/>
      </rPr>
      <t>and</t>
    </r>
  </si>
  <si>
    <t>—Peak Multi-Scale Scientific Research Institute.</t>
  </si>
  <si>
    <t>111, 1st Section, Northern 2nd Ring Road, Chengdu, China.</t>
  </si>
  <si>
    <t>Peaceful Vision (Lianyungang) Electronic Co., Ltd., a.k.a., the following two aliases:</t>
  </si>
  <si>
    <r>
      <t>—Hangxing Electronics (Lianyungang) Co., Ltd; </t>
    </r>
    <r>
      <rPr>
        <i/>
        <sz val="12"/>
        <color theme="1"/>
        <rFont val="Arial"/>
        <family val="2"/>
      </rPr>
      <t>and</t>
    </r>
  </si>
  <si>
    <t>—Peaceful Vision Co., Ltd.</t>
  </si>
  <si>
    <r>
      <t>No. 1 Changxing Road, Song Economic High-tech Zone, Lianyungang, Jiangsu, China; </t>
    </r>
    <r>
      <rPr>
        <i/>
        <sz val="12"/>
        <color theme="1"/>
        <rFont val="Arial"/>
        <family val="2"/>
      </rPr>
      <t>and</t>
    </r>
    <r>
      <rPr>
        <sz val="12"/>
        <color theme="1"/>
        <rFont val="Arial"/>
        <family val="2"/>
      </rPr>
      <t> No. 1 Changxing Road, Songtiao Hi-Tech Industrial Development Zone, Lianyungang, Jiangsu, China; and 20K, West Building, Science </t>
    </r>
    <r>
      <rPr>
        <i/>
        <sz val="12"/>
        <color theme="1"/>
        <rFont val="Arial"/>
        <family val="2"/>
      </rPr>
      <t>and</t>
    </r>
    <r>
      <rPr>
        <sz val="12"/>
        <color theme="1"/>
        <rFont val="Arial"/>
        <family val="2"/>
      </rPr>
      <t> Technology Capital, 668 Beijing East Road, Huangpu District, Shanghai, China; </t>
    </r>
    <r>
      <rPr>
        <i/>
        <sz val="12"/>
        <color theme="1"/>
        <rFont val="Arial"/>
        <family val="2"/>
      </rPr>
      <t>and</t>
    </r>
    <r>
      <rPr>
        <sz val="12"/>
        <color theme="1"/>
        <rFont val="Arial"/>
        <family val="2"/>
      </rPr>
      <t> Room 601, Unit 4, Building 5, Yufu Jiayuan, Yuquan Road, Haidian District, Beijing, China; </t>
    </r>
    <r>
      <rPr>
        <i/>
        <sz val="12"/>
        <color theme="1"/>
        <rFont val="Arial"/>
        <family val="2"/>
      </rPr>
      <t>and</t>
    </r>
    <r>
      <rPr>
        <sz val="12"/>
        <color theme="1"/>
        <rFont val="Arial"/>
        <family val="2"/>
      </rPr>
      <t> 4201A, 42/F, SEG Plaza, Shennan Middle Road, Shenzhen, China; </t>
    </r>
    <r>
      <rPr>
        <i/>
        <sz val="12"/>
        <color theme="1"/>
        <rFont val="Arial"/>
        <family val="2"/>
      </rPr>
      <t>and</t>
    </r>
    <r>
      <rPr>
        <sz val="12"/>
        <color theme="1"/>
        <rFont val="Arial"/>
        <family val="2"/>
      </rPr>
      <t> Room 813 8/F Hung Hom Commercial Center Block A 39 Ma Tau Wai Road, Hung Hom, Kowloon, Hong Kong.</t>
    </r>
  </si>
  <si>
    <t>Peaktek Company Ltd., Room 803, Chevalier Building, 45–51 Chatham Road, South Kowloon, Hong Kong.</t>
  </si>
  <si>
    <t>Pera Global, a.k.a. the following three aliases:</t>
  </si>
  <si>
    <t>—Anshi Asia Pacific;</t>
  </si>
  <si>
    <r>
      <t>—Anshi Asia-Pacific Technology Co., Ltd.; </t>
    </r>
    <r>
      <rPr>
        <i/>
        <sz val="12"/>
        <color theme="1"/>
        <rFont val="Arial"/>
        <family val="2"/>
      </rPr>
      <t>and</t>
    </r>
  </si>
  <si>
    <t>—Pera Corporation Ltd.</t>
  </si>
  <si>
    <r>
      <t>Building CN08, No. 1, Balizhuang Dongli, Chaoyang District, Beijing, China; </t>
    </r>
    <r>
      <rPr>
        <i/>
        <sz val="12"/>
        <color theme="1"/>
        <rFont val="Arial"/>
        <family val="2"/>
      </rPr>
      <t>and</t>
    </r>
    <r>
      <rPr>
        <sz val="12"/>
        <color theme="1"/>
        <rFont val="Arial"/>
        <family val="2"/>
      </rPr>
      <t> Room 901, Building 5, Jingyao Qiantan, No. 36, Pingjiaqiao Road, Pudong New Area, Shanghai; </t>
    </r>
    <r>
      <rPr>
        <i/>
        <sz val="12"/>
        <color theme="1"/>
        <rFont val="Arial"/>
        <family val="2"/>
      </rPr>
      <t>and</t>
    </r>
    <r>
      <rPr>
        <sz val="12"/>
        <color theme="1"/>
        <rFont val="Arial"/>
        <family val="2"/>
      </rPr>
      <t> Room 313, Neusoft Software Park, No. 1000 Ziyue Road, Minhang District, Shanghai, China; </t>
    </r>
    <r>
      <rPr>
        <i/>
        <sz val="12"/>
        <color theme="1"/>
        <rFont val="Arial"/>
        <family val="2"/>
      </rPr>
      <t>and</t>
    </r>
    <r>
      <rPr>
        <sz val="12"/>
        <color theme="1"/>
        <rFont val="Arial"/>
        <family val="2"/>
      </rPr>
      <t> Room 02, 03, 7th Floor, No. 201, Century Avenue, (Shanghai) Pilot Free Trade Zone, China; </t>
    </r>
    <r>
      <rPr>
        <i/>
        <sz val="12"/>
        <color theme="1"/>
        <rFont val="Arial"/>
        <family val="2"/>
      </rPr>
      <t>and</t>
    </r>
    <r>
      <rPr>
        <sz val="12"/>
        <color theme="1"/>
        <rFont val="Arial"/>
        <family val="2"/>
      </rPr>
      <t> Unit 2602–2607, Building 2, International Finance Center, No. 1, Section 3, Hongxing Road, Jinjiang District, Chengdu, China; </t>
    </r>
    <r>
      <rPr>
        <i/>
        <sz val="12"/>
        <color theme="1"/>
        <rFont val="Arial"/>
        <family val="2"/>
      </rPr>
      <t>and</t>
    </r>
    <r>
      <rPr>
        <sz val="12"/>
        <color theme="1"/>
        <rFont val="Arial"/>
        <family val="2"/>
      </rPr>
      <t> A730, Lidu Plaza, No. 8, Dakejia Lane, Jinjiang District, Chengdu City, Sichuan Province, China; </t>
    </r>
    <r>
      <rPr>
        <i/>
        <sz val="12"/>
        <color theme="1"/>
        <rFont val="Arial"/>
        <family val="2"/>
      </rPr>
      <t>and</t>
    </r>
    <r>
      <rPr>
        <sz val="12"/>
        <color theme="1"/>
        <rFont val="Arial"/>
        <family val="2"/>
      </rPr>
      <t> Unit 01, Building 1, Block 16, Helenbergh Creative Park, No. 329, Yushan West Road, Panyu District, Guangzhou, China; </t>
    </r>
    <r>
      <rPr>
        <i/>
        <sz val="12"/>
        <color theme="1"/>
        <rFont val="Arial"/>
        <family val="2"/>
      </rPr>
      <t>and</t>
    </r>
    <r>
      <rPr>
        <sz val="12"/>
        <color theme="1"/>
        <rFont val="Arial"/>
        <family val="2"/>
      </rPr>
      <t> 18th Floor, Building D1, Science and Technology City, No. 32, Dazhou Road, Yuhuatai District, Nanjing, China; </t>
    </r>
    <r>
      <rPr>
        <i/>
        <sz val="12"/>
        <color theme="1"/>
        <rFont val="Arial"/>
        <family val="2"/>
      </rPr>
      <t>and</t>
    </r>
    <r>
      <rPr>
        <sz val="12"/>
        <color theme="1"/>
        <rFont val="Arial"/>
        <family val="2"/>
      </rPr>
      <t> Room 605, Office Building, Wanda Center, No. 96, Linjiang Avenue, Jiyu Bridge, Wuchang District, Wuhan City, China; </t>
    </r>
    <r>
      <rPr>
        <i/>
        <sz val="12"/>
        <color theme="1"/>
        <rFont val="Arial"/>
        <family val="2"/>
      </rPr>
      <t>and</t>
    </r>
    <r>
      <rPr>
        <sz val="12"/>
        <color theme="1"/>
        <rFont val="Arial"/>
        <family val="2"/>
      </rPr>
      <t> Room 2210, Guomao Building, No. 38 Qingnian Road, Yuzhong District, Chongqing, China; </t>
    </r>
    <r>
      <rPr>
        <i/>
        <sz val="12"/>
        <color theme="1"/>
        <rFont val="Arial"/>
        <family val="2"/>
      </rPr>
      <t>and</t>
    </r>
    <r>
      <rPr>
        <sz val="12"/>
        <color theme="1"/>
        <rFont val="Arial"/>
        <family val="2"/>
      </rPr>
      <t> Room 1508/1509, Block A, Haixing City Plaza, No. 37 Keji Road, Hi-tech Industrial Development Zone, Xi'an City, China; </t>
    </r>
    <r>
      <rPr>
        <i/>
        <sz val="12"/>
        <color theme="1"/>
        <rFont val="Arial"/>
        <family val="2"/>
      </rPr>
      <t>and</t>
    </r>
    <r>
      <rPr>
        <sz val="12"/>
        <color theme="1"/>
        <rFont val="Arial"/>
        <family val="2"/>
      </rPr>
      <t> Room 505, Building B01, International Software Park, Hunnan District, Shenyang City, China; </t>
    </r>
    <r>
      <rPr>
        <i/>
        <sz val="12"/>
        <color theme="1"/>
        <rFont val="Arial"/>
        <family val="2"/>
      </rPr>
      <t>and</t>
    </r>
    <r>
      <rPr>
        <sz val="12"/>
        <color theme="1"/>
        <rFont val="Arial"/>
        <family val="2"/>
      </rPr>
      <t> Room 1301, 13/F, Baofa Commercial Building, 20 Austin Road, Tsim Sha Tsui, Kowloon, Hong Kong.</t>
    </r>
  </si>
  <si>
    <t>Pinky Trading Co., Ltd., 338 Queen's Road, Central, Hong Kong.</t>
  </si>
  <si>
    <t>Pishan Haishi Yong'an Electronic Technology Co., Ltd., a.k.a., the following two aliases:</t>
  </si>
  <si>
    <r>
      <t>—PiShan Haishi YongAn Electronic Technology Co., Ltd.; </t>
    </r>
    <r>
      <rPr>
        <i/>
        <sz val="12"/>
        <color theme="1"/>
        <rFont val="Arial"/>
        <family val="2"/>
      </rPr>
      <t>and</t>
    </r>
  </si>
  <si>
    <t>—Pishan Haishi Yongan Electronic Technology Co., Ltd.</t>
  </si>
  <si>
    <t>No. 28, Guma North Road, Pishan County, Hotan Prefecture, Xinjiang, 845150 China.</t>
  </si>
  <si>
    <t>Poly Asia Pacific Ltd., (PAPL), a.k.a., the following alias:</t>
  </si>
  <si>
    <t>—Beijing Oriental Vision Petroleum Technology Company Limited (OVTEK–P).</t>
  </si>
  <si>
    <r>
      <t>Room 1103, Hang Seng Mongkok Building, 677 Nathan Road, Mongkok, Kowloon Hong Kong; </t>
    </r>
    <r>
      <rPr>
        <i/>
        <sz val="12"/>
        <color theme="1"/>
        <rFont val="Arial"/>
        <family val="2"/>
      </rPr>
      <t>and</t>
    </r>
  </si>
  <si>
    <t>Suite 803, Tower A. Olympic City, Fortune Centre, Beiyuan Road, Chaoyan, District Beijing, China.</t>
  </si>
  <si>
    <r>
      <t>Poly Technologies Inc., 11F Poly Plaza, 14 Dongzhimen Nandajie, Beijing China; </t>
    </r>
    <r>
      <rPr>
        <i/>
        <sz val="12"/>
        <color theme="1"/>
        <rFont val="Arial"/>
        <family val="2"/>
      </rPr>
      <t>and</t>
    </r>
    <r>
      <rPr>
        <sz val="12"/>
        <color theme="1"/>
        <rFont val="Arial"/>
        <family val="2"/>
      </rPr>
      <t> 27 Wanshoulu, Haidian district, Beijing, China</t>
    </r>
  </si>
  <si>
    <t>PRC Lode Technology Company, a.k.a., the following the following five aliases:</t>
  </si>
  <si>
    <t>—Lode International Limited;</t>
  </si>
  <si>
    <t>—Lode Technology Company;</t>
  </si>
  <si>
    <t>—Beijing Lode Technology Company, Ltd.;</t>
  </si>
  <si>
    <r>
      <t>—Beijing Nuodian Keji Youxian Gongsi; </t>
    </r>
    <r>
      <rPr>
        <i/>
        <sz val="12"/>
        <color theme="1"/>
        <rFont val="Arial"/>
        <family val="2"/>
      </rPr>
      <t>and</t>
    </r>
  </si>
  <si>
    <t>—Beijing Nuodian Technology.</t>
  </si>
  <si>
    <r>
      <t>Room 8306 Kelun Building, 12A Guanghua Road, Chaoyang, Beijing 100020, China; </t>
    </r>
    <r>
      <rPr>
        <i/>
        <sz val="12"/>
        <color theme="1"/>
        <rFont val="Arial"/>
        <family val="2"/>
      </rPr>
      <t>and</t>
    </r>
    <r>
      <rPr>
        <sz val="12"/>
        <color theme="1"/>
        <rFont val="Arial"/>
        <family val="2"/>
      </rPr>
      <t> Room 801, Unit 1, Building 8 Caiman Street, Chaoyang Road, Beijing 100025, China; </t>
    </r>
    <r>
      <rPr>
        <i/>
        <sz val="12"/>
        <color theme="1"/>
        <rFont val="Arial"/>
        <family val="2"/>
      </rPr>
      <t>and</t>
    </r>
    <r>
      <rPr>
        <sz val="12"/>
        <color theme="1"/>
        <rFont val="Arial"/>
        <family val="2"/>
      </rPr>
      <t> Building 1–1, No. 67 Caiman Str., Chaoyang Road, Beijing 100123, China; </t>
    </r>
    <r>
      <rPr>
        <i/>
        <sz val="12"/>
        <color theme="1"/>
        <rFont val="Arial"/>
        <family val="2"/>
      </rPr>
      <t>and</t>
    </r>
    <r>
      <rPr>
        <sz val="12"/>
        <color theme="1"/>
        <rFont val="Arial"/>
        <family val="2"/>
      </rPr>
      <t> Room A407 Kelun Building, 12A Guanghua Road, Chaoyang, Beijing 100020, China; </t>
    </r>
    <r>
      <rPr>
        <i/>
        <sz val="12"/>
        <color theme="1"/>
        <rFont val="Arial"/>
        <family val="2"/>
      </rPr>
      <t>and</t>
    </r>
    <r>
      <rPr>
        <sz val="12"/>
        <color theme="1"/>
        <rFont val="Arial"/>
        <family val="2"/>
      </rPr>
      <t> Rm 602, 5/F, No. 106 NanHu Road, ChaoYang District, Beijing, China; </t>
    </r>
    <r>
      <rPr>
        <i/>
        <sz val="12"/>
        <color theme="1"/>
        <rFont val="Arial"/>
        <family val="2"/>
      </rPr>
      <t>and</t>
    </r>
    <r>
      <rPr>
        <sz val="12"/>
        <color theme="1"/>
        <rFont val="Arial"/>
        <family val="2"/>
      </rPr>
      <t> Suite 801, Unit 1, Building 8 Caiman Street Finance &amp; Economics Center, Chaoyang Road, Chaoyang District, Beijing; </t>
    </r>
    <r>
      <rPr>
        <i/>
        <sz val="12"/>
        <color theme="1"/>
        <rFont val="Arial"/>
        <family val="2"/>
      </rPr>
      <t>and</t>
    </r>
    <r>
      <rPr>
        <sz val="12"/>
        <color theme="1"/>
        <rFont val="Arial"/>
        <family val="2"/>
      </rPr>
      <t> Suite 306, Lianhua Building No. 159 Tianzhou Road, Xuhui District, Shanghai 200233; </t>
    </r>
    <r>
      <rPr>
        <i/>
        <sz val="12"/>
        <color theme="1"/>
        <rFont val="Arial"/>
        <family val="2"/>
      </rPr>
      <t>and</t>
    </r>
    <r>
      <rPr>
        <sz val="12"/>
        <color theme="1"/>
        <rFont val="Arial"/>
        <family val="2"/>
      </rPr>
      <t> Suite 6B3, Building 15, No. 300 Tianlin Road, Xuhui District, Shanghai 200233; </t>
    </r>
    <r>
      <rPr>
        <i/>
        <sz val="12"/>
        <color theme="1"/>
        <rFont val="Arial"/>
        <family val="2"/>
      </rPr>
      <t>and</t>
    </r>
    <r>
      <rPr>
        <sz val="12"/>
        <color theme="1"/>
        <rFont val="Arial"/>
        <family val="2"/>
      </rPr>
      <t> Suite 1901, Unit 1, Block 8, District E, Ziwei Garden City, Chang'an Technological Garden, Xi'an, 710119; </t>
    </r>
    <r>
      <rPr>
        <i/>
        <sz val="12"/>
        <color theme="1"/>
        <rFont val="Arial"/>
        <family val="2"/>
      </rPr>
      <t>and</t>
    </r>
    <r>
      <rPr>
        <sz val="12"/>
        <color theme="1"/>
        <rFont val="Arial"/>
        <family val="2"/>
      </rPr>
      <t> Suite 2002, Unit 4, Building 1 Zhongda Junyue Jinsha Phase 3 No. 15 Jinxiang Road, Qingyang District, Chengdu, 610031; Suite 1506, Building 4, Dachengxiaoshi, No. 10 Qingjiang Zhong Road, Qingyang District, Chengdu 610072; </t>
    </r>
    <r>
      <rPr>
        <i/>
        <sz val="12"/>
        <color theme="1"/>
        <rFont val="Arial"/>
        <family val="2"/>
      </rPr>
      <t>and</t>
    </r>
    <r>
      <rPr>
        <sz val="12"/>
        <color theme="1"/>
        <rFont val="Arial"/>
        <family val="2"/>
      </rPr>
      <t> Suite 904, Building A6, Shunfeng Emerald Garden, No. 168 Zhaofeng Road, Shijing, Baiyun District, Guangzhou, 510410; </t>
    </r>
    <r>
      <rPr>
        <i/>
        <sz val="12"/>
        <color theme="1"/>
        <rFont val="Arial"/>
        <family val="2"/>
      </rPr>
      <t>and</t>
    </r>
    <r>
      <rPr>
        <sz val="12"/>
        <color theme="1"/>
        <rFont val="Arial"/>
        <family val="2"/>
      </rPr>
      <t> No. 1263 Airport Road, Baiyun District, Guangzhou; </t>
    </r>
    <r>
      <rPr>
        <i/>
        <sz val="12"/>
        <color theme="1"/>
        <rFont val="Arial"/>
        <family val="2"/>
      </rPr>
      <t>and</t>
    </r>
    <r>
      <rPr>
        <sz val="12"/>
        <color theme="1"/>
        <rFont val="Arial"/>
        <family val="2"/>
      </rPr>
      <t> Suite 201, Tower A, Building 14, Qianxihe Garden Center, Nanchang, 330002; </t>
    </r>
    <r>
      <rPr>
        <i/>
        <sz val="12"/>
        <color theme="1"/>
        <rFont val="Arial"/>
        <family val="2"/>
      </rPr>
      <t>and</t>
    </r>
    <r>
      <rPr>
        <sz val="12"/>
        <color theme="1"/>
        <rFont val="Arial"/>
        <family val="2"/>
      </rPr>
      <t> Room 1019—1020 Nan Fung Centre, 264—298 Castle Peak Road, Tsuen Wan New Territories, Hong Kong; </t>
    </r>
    <r>
      <rPr>
        <i/>
        <sz val="12"/>
        <color theme="1"/>
        <rFont val="Arial"/>
        <family val="2"/>
      </rPr>
      <t>and</t>
    </r>
    <r>
      <rPr>
        <sz val="12"/>
        <color theme="1"/>
        <rFont val="Arial"/>
        <family val="2"/>
      </rPr>
      <t> Room 1522 Nan Fung Centre, 264—298 Castle Peak Road, Tsuen Wan New Territories, Hong Kong.</t>
    </r>
  </si>
  <si>
    <r>
      <t>79 FR 44683</t>
    </r>
    <r>
      <rPr>
        <sz val="12"/>
        <color theme="1"/>
        <rFont val="Arial"/>
        <family val="2"/>
      </rPr>
      <t>, 8/1/14. </t>
    </r>
    <r>
      <rPr>
        <sz val="12"/>
        <color rgb="FF3071A9"/>
        <rFont val="Arial"/>
        <family val="2"/>
      </rPr>
      <t>80 FR 69856</t>
    </r>
    <r>
      <rPr>
        <sz val="12"/>
        <color theme="1"/>
        <rFont val="Arial"/>
        <family val="2"/>
      </rPr>
      <t>, 11/12/15. </t>
    </r>
    <r>
      <rPr>
        <sz val="12"/>
        <color rgb="FF3071A9"/>
        <rFont val="Arial"/>
        <family val="2"/>
      </rPr>
      <t>81 FR 14958</t>
    </r>
    <r>
      <rPr>
        <sz val="12"/>
        <color theme="1"/>
        <rFont val="Arial"/>
        <family val="2"/>
      </rPr>
      <t>, 3/21/16.</t>
    </r>
  </si>
  <si>
    <t>PT Technology Asia Limited, a.k.a., the following one alias:</t>
  </si>
  <si>
    <t>—PT-Technology Asia Limited.</t>
  </si>
  <si>
    <r>
      <t>615–617 Tai Nan West Street, Park Fook Industrial Building, Room 623, Kowloon, Hong Kong; </t>
    </r>
    <r>
      <rPr>
        <i/>
        <sz val="12"/>
        <color theme="1"/>
        <rFont val="Arial"/>
        <family val="2"/>
      </rPr>
      <t>and</t>
    </r>
    <r>
      <rPr>
        <sz val="12"/>
        <color theme="1"/>
        <rFont val="Arial"/>
        <family val="2"/>
      </rPr>
      <t> Wah Kit Commercial Building, 11th Floor, Room B, Sheung Wan, Hong Kong. (See alternate address under Finland).</t>
    </r>
  </si>
  <si>
    <t>PXW Semiconductor Manufactory Co., Ltd., a.k.a., the following seven aliases:</t>
  </si>
  <si>
    <t>—Peng Chip;</t>
  </si>
  <si>
    <t>—Shenzhen Peng Xin Wei IC Manufacturing;</t>
  </si>
  <si>
    <t>—Shenzhen Pengxin Micro Integrated Circuit Manufacturing Co., Ltd.;</t>
  </si>
  <si>
    <t>—PengXinWei;</t>
  </si>
  <si>
    <t>—PXW;</t>
  </si>
  <si>
    <r>
      <t>—PXWSemi; </t>
    </r>
    <r>
      <rPr>
        <i/>
        <sz val="12"/>
        <color theme="1"/>
        <rFont val="Arial"/>
        <family val="2"/>
      </rPr>
      <t>and</t>
    </r>
  </si>
  <si>
    <t>—Pengxin Micro.</t>
  </si>
  <si>
    <r>
      <t>Room 727, Shanxia Building, No. 160, Xinxia Avenue, Shanxia Community, Pinghu Street, Longgang District, Shenzhen, 518111, China; </t>
    </r>
    <r>
      <rPr>
        <i/>
        <sz val="12"/>
        <color theme="1"/>
        <rFont val="Arial"/>
        <family val="2"/>
      </rPr>
      <t>and</t>
    </r>
    <r>
      <rPr>
        <sz val="12"/>
        <color theme="1"/>
        <rFont val="Arial"/>
        <family val="2"/>
      </rPr>
      <t> Building D, Zhongke Valley Industrial Park, Zhonghuan Avenue, Shanxia Community, Pinghu Street, Longgang District, Shenzhen, China.</t>
    </r>
  </si>
  <si>
    <t>Qianpu Technology Co., Ltd., a.k.a., the following eleven aliases:</t>
  </si>
  <si>
    <t>—Beijing JDK Electrical Equipment Business Center;</t>
  </si>
  <si>
    <t>—Beijing JingDaKaiYue Electrical Equipment Business Center;</t>
  </si>
  <si>
    <t>—Forward Enterprise;</t>
  </si>
  <si>
    <t>—Forward Enterprises (Hong Kong) Ltd.;</t>
  </si>
  <si>
    <t>—Forward Group Ltd.;</t>
  </si>
  <si>
    <t>—JDK Electrical &amp; Mechanical Equipment Business Center;</t>
  </si>
  <si>
    <t>—Qianpu (Beijing) Technology Co., Ltd.;</t>
  </si>
  <si>
    <t>—Qianpu Enterprise (Hong Kong) Co., Ltd.;</t>
  </si>
  <si>
    <t>—Speedy Enterprise Ltd.;</t>
  </si>
  <si>
    <r>
      <t>—Speedy Enterprises; </t>
    </r>
    <r>
      <rPr>
        <i/>
        <sz val="12"/>
        <color theme="1"/>
        <rFont val="Arial"/>
        <family val="2"/>
      </rPr>
      <t>and</t>
    </r>
  </si>
  <si>
    <t>—Step Forward Group Ltd.</t>
  </si>
  <si>
    <r>
      <t>1807, Floor 15, Office Building 2, No. 6 Courtyard, Futong East St., Chaoyang District Beijing, Beijing, 100000 China </t>
    </r>
    <r>
      <rPr>
        <i/>
        <sz val="12"/>
        <color theme="1"/>
        <rFont val="Arial"/>
        <family val="2"/>
      </rPr>
      <t>and</t>
    </r>
    <r>
      <rPr>
        <sz val="12"/>
        <color theme="1"/>
        <rFont val="Arial"/>
        <family val="2"/>
      </rPr>
      <t> Room 1807, Site B, Focus Square International Center, No. 6 Futong East Ave., Chaoyang District, Beijing, China; </t>
    </r>
    <r>
      <rPr>
        <i/>
        <sz val="12"/>
        <color theme="1"/>
        <rFont val="Arial"/>
        <family val="2"/>
      </rPr>
      <t>and</t>
    </r>
    <r>
      <rPr>
        <sz val="12"/>
        <color theme="1"/>
        <rFont val="Arial"/>
        <family val="2"/>
      </rPr>
      <t> Unit 1021, 10th Floor, Ocean Center, Harbor City, 5 Carton Road, TST, Kowloon, Hong Kong; </t>
    </r>
    <r>
      <rPr>
        <i/>
        <sz val="12"/>
        <color theme="1"/>
        <rFont val="Arial"/>
        <family val="2"/>
      </rPr>
      <t>and</t>
    </r>
    <r>
      <rPr>
        <sz val="12"/>
        <color theme="1"/>
        <rFont val="Arial"/>
        <family val="2"/>
      </rPr>
      <t> Room 508, Site D, Xinyuan Xingyuan International Plaza, Chaoyang District, Beijing, China; </t>
    </r>
    <r>
      <rPr>
        <i/>
        <sz val="12"/>
        <color theme="1"/>
        <rFont val="Arial"/>
        <family val="2"/>
      </rPr>
      <t>and</t>
    </r>
    <r>
      <rPr>
        <sz val="12"/>
        <color theme="1"/>
        <rFont val="Arial"/>
        <family val="2"/>
      </rPr>
      <t> Unit D, 10th Floor, China Overseas Building, 139 Hennessy Road, Wanchai Hong Kong; </t>
    </r>
    <r>
      <rPr>
        <i/>
        <sz val="12"/>
        <color theme="1"/>
        <rFont val="Arial"/>
        <family val="2"/>
      </rPr>
      <t>and</t>
    </r>
    <r>
      <rPr>
        <sz val="12"/>
        <color theme="1"/>
        <rFont val="Arial"/>
        <family val="2"/>
      </rPr>
      <t> Room 1705, Site E, Xingyuan International Plaza Chaoyang District, Beijing, China.</t>
    </r>
  </si>
  <si>
    <r>
      <t>Qihoo 360 Technology Company, No. 6 Jiuxianqiao Rd., Building No. 2, 3/F, Chaoyang District, Beijing, China; </t>
    </r>
    <r>
      <rPr>
        <i/>
        <sz val="12"/>
        <color theme="1"/>
        <rFont val="Arial"/>
        <family val="2"/>
      </rPr>
      <t>and</t>
    </r>
    <r>
      <rPr>
        <sz val="12"/>
        <color theme="1"/>
        <rFont val="Arial"/>
        <family val="2"/>
      </rPr>
      <t> No. 188–218 Shuangbin Road, Qingpu District, Shanghai 200001, China.</t>
    </r>
  </si>
  <si>
    <t>Qing'an International Trading Group, a.k.a., the following three aliases:</t>
  </si>
  <si>
    <r>
      <t>—Qing'an International Trading Group Company; </t>
    </r>
    <r>
      <rPr>
        <i/>
        <sz val="12"/>
        <color theme="1"/>
        <rFont val="Arial"/>
        <family val="2"/>
      </rPr>
      <t>and</t>
    </r>
  </si>
  <si>
    <r>
      <t>—Qing'an Company Shenzhen Station; </t>
    </r>
    <r>
      <rPr>
        <i/>
        <sz val="12"/>
        <color theme="1"/>
        <rFont val="Arial"/>
        <family val="2"/>
      </rPr>
      <t>and</t>
    </r>
  </si>
  <si>
    <t>—China Qing'an International Trading Group.</t>
  </si>
  <si>
    <r>
      <t>No. 27 Xiaoyun Road, Chaoyang District, Beijing 100027, China; </t>
    </r>
    <r>
      <rPr>
        <i/>
        <sz val="12"/>
        <color theme="1"/>
        <rFont val="Arial"/>
        <family val="2"/>
      </rPr>
      <t>and</t>
    </r>
    <r>
      <rPr>
        <sz val="12"/>
        <color theme="1"/>
        <rFont val="Arial"/>
        <family val="2"/>
      </rPr>
      <t> Room 901, Qing An Building, No. 27, Xiaoyun Road, Chaoyang District, Beijing, China 100027, China.</t>
    </r>
  </si>
  <si>
    <t>Qingdao National Laboratory of Marine Science and Technology, a.k.a., the following one alias:</t>
  </si>
  <si>
    <t>—QNLM.</t>
  </si>
  <si>
    <t>168 Wenhai Middle Rd., Aoshanwei, Jimo District, Qingdao, Shangdong, China, 266237.</t>
  </si>
  <si>
    <t>QuantumCTek Co., Ltd., a.k.a., the following four aliases:</t>
  </si>
  <si>
    <t>—HKUST National Shield Quantum Technology Co., Ltd.;</t>
  </si>
  <si>
    <t>—HKUST Guodun Quantum Technology Co., Ltd.;</t>
  </si>
  <si>
    <r>
      <t>—National Shield Quantum; </t>
    </r>
    <r>
      <rPr>
        <i/>
        <sz val="12"/>
        <color theme="1"/>
        <rFont val="Arial"/>
        <family val="2"/>
      </rPr>
      <t>and</t>
    </r>
  </si>
  <si>
    <t>—Anhui Quantum Communication Technology Co., Ltd.</t>
  </si>
  <si>
    <t>Floor 1, 3, 4, 5, 6, 7 of Building D3, 800 Wangjiang West Road, High-tech Zone, Hefei, Anhui, 230088, China.</t>
  </si>
  <si>
    <r>
      <t>Raven International Trade Limited, No. 19 Jingping Road Fuchun Street, Fuyang Hangzhou Zhejiang, China; </t>
    </r>
    <r>
      <rPr>
        <i/>
        <sz val="12"/>
        <color theme="1"/>
        <rFont val="Arial"/>
        <family val="2"/>
      </rPr>
      <t>and</t>
    </r>
    <r>
      <rPr>
        <sz val="12"/>
        <color theme="1"/>
        <rFont val="Arial"/>
        <family val="2"/>
      </rPr>
      <t> Flat B, 9/F, Mega Cube, No. 8 Wang Kwong Road, Kowloon, Hong Kong.</t>
    </r>
  </si>
  <si>
    <t>Ray Hui, Units 801–803 and 805, Park Sun Building, No. 97–107 Wo Yi Hop Road, Kwai Chung, N.T., Hong Kong.</t>
  </si>
  <si>
    <r>
      <t>Rayscience Optoelectronics Innovation Co., Ltd., 3rd Floor, Building 47, No. 2338, Duhui Road, Minhang District, Shanghai, China; </t>
    </r>
    <r>
      <rPr>
        <i/>
        <sz val="12"/>
        <color theme="1"/>
        <rFont val="Arial"/>
        <family val="2"/>
      </rPr>
      <t>and</t>
    </r>
    <r>
      <rPr>
        <sz val="12"/>
        <color theme="1"/>
        <rFont val="Arial"/>
        <family val="2"/>
      </rPr>
      <t> 5F, Building 21, Douhui Road 2338 Lane, Shanghai, China; </t>
    </r>
    <r>
      <rPr>
        <i/>
        <sz val="12"/>
        <color theme="1"/>
        <rFont val="Arial"/>
        <family val="2"/>
      </rPr>
      <t>and</t>
    </r>
    <r>
      <rPr>
        <sz val="12"/>
        <color theme="1"/>
        <rFont val="Arial"/>
        <family val="2"/>
      </rPr>
      <t> Ste 306, Building 1, Shennan Road 59, Shanghai, China; </t>
    </r>
    <r>
      <rPr>
        <i/>
        <sz val="12"/>
        <color theme="1"/>
        <rFont val="Arial"/>
        <family val="2"/>
      </rPr>
      <t>and</t>
    </r>
    <r>
      <rPr>
        <sz val="12"/>
        <color theme="1"/>
        <rFont val="Arial"/>
        <family val="2"/>
      </rPr>
      <t> Unit 3A, 5F, Far East Consortium Building 21 Des Voeux Road Central HK01, Hong Kong; </t>
    </r>
    <r>
      <rPr>
        <i/>
        <sz val="12"/>
        <color theme="1"/>
        <rFont val="Arial"/>
        <family val="2"/>
      </rPr>
      <t>and</t>
    </r>
    <r>
      <rPr>
        <sz val="12"/>
        <color theme="1"/>
        <rFont val="Arial"/>
        <family val="2"/>
      </rPr>
      <t> Flat B 607, 6/F Jumbo Industrial Building, Hong Kong.</t>
    </r>
  </si>
  <si>
    <t>Reekay Technology Ltd., a.k.a., the following one alias:</t>
  </si>
  <si>
    <t>—Reekay Technology.</t>
  </si>
  <si>
    <t>Suite 502, 5th Floor Arion Commercial Centre, No. 2–12 Queens Road West, Sheung Wan, Hong Kong.</t>
  </si>
  <si>
    <t>Robotronix Semiconductors Limited, 89 Lockhart Road, Wan Chai Central Building, 4th Floor, Room 401, Wan Chai, Hong Kong.</t>
  </si>
  <si>
    <r>
      <t>ROFS Microsystems, No. 92 Weijin Road, Tianjin, China 300072; </t>
    </r>
    <r>
      <rPr>
        <i/>
        <sz val="12"/>
        <color theme="1"/>
        <rFont val="Arial"/>
        <family val="2"/>
      </rPr>
      <t>and</t>
    </r>
  </si>
  <si>
    <t>3rd Floor, Room 316, A2 Building, Tianjin University Science Park, No. 80, 4th Avenue, Tianjin Economic Development Area (TEDA), Tianjin, China.</t>
  </si>
  <si>
    <t>Roin Luo, Room 2114, 21/F., Shenhua Commercial, Bldg, No. 2018 Jiabin Rd, Luo Hu District, Shenzhen, China 518001.</t>
  </si>
  <si>
    <t>ROV Solutions, Rm. 1014 Favour Industrial Centre, 2–6 Kin Hong Street Kwai Chung Hong Kong. (see alternate address under Georgia).</t>
  </si>
  <si>
    <t>Rui En Koo Technology Co. Ltd, a.k.a., the following two aliases:</t>
  </si>
  <si>
    <r>
      <t>—Rui En Koo Technology; </t>
    </r>
    <r>
      <rPr>
        <i/>
        <sz val="12"/>
        <color theme="1"/>
        <rFont val="Arial"/>
        <family val="2"/>
      </rPr>
      <t>and</t>
    </r>
  </si>
  <si>
    <t>—Rui En Ke Technology Co. Ltd.</t>
  </si>
  <si>
    <r>
      <t>59 King Yip Street, King Yip Factory Building, 7th Floor, Room B22, Kwun Tong, Kowloon, Hong Kong; </t>
    </r>
    <r>
      <rPr>
        <i/>
        <sz val="12"/>
        <color theme="1"/>
        <rFont val="Arial"/>
        <family val="2"/>
      </rPr>
      <t>and</t>
    </r>
    <r>
      <rPr>
        <sz val="12"/>
        <color theme="1"/>
        <rFont val="Arial"/>
        <family val="2"/>
      </rPr>
      <t> Fenghuang Street, Nantaiyun Chuanggu Center Building 4, Room 1202, Guangming District, Shenzhen, Guangdong, 518132, China.</t>
    </r>
  </si>
  <si>
    <t>S&amp;C Trade PTY Company Limited, Room 203, B, Lijingshangwu, No. 57 Busha Road, Buji Longgang, Shenzhen, China.</t>
  </si>
  <si>
    <t>Sansha Highlander Marine Information Technology Co. Ltd., a.k.a., the following two aliases:</t>
  </si>
  <si>
    <r>
      <t>—Sansha Highlander Ocean Information Science and Technology Co. Ltd.; </t>
    </r>
    <r>
      <rPr>
        <i/>
        <sz val="12"/>
        <color theme="1"/>
        <rFont val="Arial"/>
        <family val="2"/>
      </rPr>
      <t>and</t>
    </r>
  </si>
  <si>
    <t>—Sansha Highlander Ocean Information Technology Co. Ltd.</t>
  </si>
  <si>
    <t>Sansha City, Hainan Province, China.</t>
  </si>
  <si>
    <t>Sanya Highlander Huanyu Ocean Information Technology Corporation, a.k.a., the following one alias:</t>
  </si>
  <si>
    <t>—Sanya Highlander Information Technology Co. Ltd.</t>
  </si>
  <si>
    <t>C1902, SP Tower, Tsinghua Science Park, Beijing, China 100084.</t>
  </si>
  <si>
    <r>
      <t>Sau Luen Chan, Unit 803, Fourseas Building, 208–212 Nathan Road, Kowloon, Hong Kong; </t>
    </r>
    <r>
      <rPr>
        <i/>
        <sz val="12"/>
        <color theme="1"/>
        <rFont val="Arial"/>
        <family val="2"/>
      </rPr>
      <t>and</t>
    </r>
    <r>
      <rPr>
        <sz val="12"/>
        <color theme="1"/>
        <rFont val="Arial"/>
        <family val="2"/>
      </rPr>
      <t> Room 803, Fourseas Bldg 208–212 Nathan Rd, Kowloon, Hong Kong.</t>
    </r>
  </si>
  <si>
    <t>Seajet Company Limited, a.k.a., the following three aliases:</t>
  </si>
  <si>
    <t>—Hisiang Logistics Company Limited;</t>
  </si>
  <si>
    <r>
      <t>—Beijing Haixiang International Transport Agency Co., Ltd.; </t>
    </r>
    <r>
      <rPr>
        <i/>
        <sz val="12"/>
        <color theme="1"/>
        <rFont val="Arial"/>
        <family val="2"/>
      </rPr>
      <t>and</t>
    </r>
  </si>
  <si>
    <t>—GDL Company Limited</t>
  </si>
  <si>
    <r>
      <t>B–804 SOHO New Town, 88 Jianguo Road, Chaoyang District, Beijing, 100022, China; </t>
    </r>
    <r>
      <rPr>
        <i/>
        <sz val="12"/>
        <color theme="1"/>
        <rFont val="Arial"/>
        <family val="2"/>
      </rPr>
      <t>and</t>
    </r>
    <r>
      <rPr>
        <sz val="12"/>
        <color theme="1"/>
        <rFont val="Arial"/>
        <family val="2"/>
      </rPr>
      <t> Room 1002, LT Square, No. 500, Chengdu North Road, Shanghai, 200003, China; </t>
    </r>
    <r>
      <rPr>
        <i/>
        <sz val="12"/>
        <color theme="1"/>
        <rFont val="Arial"/>
        <family val="2"/>
      </rPr>
      <t>and</t>
    </r>
    <r>
      <rPr>
        <sz val="12"/>
        <color theme="1"/>
        <rFont val="Arial"/>
        <family val="2"/>
      </rPr>
      <t> Unit 1906–2, West Tower, Fortune Plaza, No. 114, Tiyu Dong Rd, Tianhe District, Guangzhou 510620, China; </t>
    </r>
    <r>
      <rPr>
        <i/>
        <sz val="12"/>
        <color theme="1"/>
        <rFont val="Arial"/>
        <family val="2"/>
      </rPr>
      <t>and</t>
    </r>
    <r>
      <rPr>
        <sz val="12"/>
        <color theme="1"/>
        <rFont val="Arial"/>
        <family val="2"/>
      </rPr>
      <t> No. 2, Juhe 6 Street, Jufuyuan, Business Development Tongzhou Di, Beijing, China; </t>
    </r>
    <r>
      <rPr>
        <i/>
        <sz val="12"/>
        <color theme="1"/>
        <rFont val="Arial"/>
        <family val="2"/>
      </rPr>
      <t>and</t>
    </r>
    <r>
      <rPr>
        <sz val="12"/>
        <color theme="1"/>
        <rFont val="Arial"/>
        <family val="2"/>
      </rPr>
      <t> Room 2, A316 Haidin 9 Road, Tianjin, Port Free Trade Zone, Tianjin, China; </t>
    </r>
    <r>
      <rPr>
        <i/>
        <sz val="12"/>
        <color theme="1"/>
        <rFont val="Arial"/>
        <family val="2"/>
      </rPr>
      <t>and</t>
    </r>
    <r>
      <rPr>
        <sz val="12"/>
        <color theme="1"/>
        <rFont val="Arial"/>
        <family val="2"/>
      </rPr>
      <t> 2–403 No.2 Jinsui Lu, Nanfaxin, Shunyi District, Beijing, China; </t>
    </r>
    <r>
      <rPr>
        <i/>
        <sz val="12"/>
        <color theme="1"/>
        <rFont val="Arial"/>
        <family val="2"/>
      </rPr>
      <t>and</t>
    </r>
    <r>
      <rPr>
        <sz val="12"/>
        <color theme="1"/>
        <rFont val="Arial"/>
        <family val="2"/>
      </rPr>
      <t> Room 2201–23, Building (1–5), No. 600 Hengfeng Road, Jing'an District, Shanghai, China, </t>
    </r>
    <r>
      <rPr>
        <i/>
        <sz val="12"/>
        <color theme="1"/>
        <rFont val="Arial"/>
        <family val="2"/>
      </rPr>
      <t>and</t>
    </r>
    <r>
      <rPr>
        <sz val="12"/>
        <color theme="1"/>
        <rFont val="Arial"/>
        <family val="2"/>
      </rPr>
      <t> 404 (8), Zongbao Zone Building, No. 1998, Innovation Avenue, Dongxihu District, Wuhan, China; </t>
    </r>
    <r>
      <rPr>
        <i/>
        <sz val="12"/>
        <color theme="1"/>
        <rFont val="Arial"/>
        <family val="2"/>
      </rPr>
      <t>and</t>
    </r>
    <r>
      <rPr>
        <sz val="12"/>
        <color theme="1"/>
        <rFont val="Arial"/>
        <family val="2"/>
      </rPr>
      <t> Zibian A25 3rd Floor, No. 98 Jianji Road, Haizhu District, Guangzhou, China; </t>
    </r>
    <r>
      <rPr>
        <i/>
        <sz val="12"/>
        <color theme="1"/>
        <rFont val="Arial"/>
        <family val="2"/>
      </rPr>
      <t>and</t>
    </r>
    <r>
      <rPr>
        <sz val="12"/>
        <color theme="1"/>
        <rFont val="Arial"/>
        <family val="2"/>
      </rPr>
      <t> B–807 SOHO New Town, 88 Jianguo Road, Chaoyang District, 100022 Beijing, China.</t>
    </r>
  </si>
  <si>
    <t>Semiconductor Manufacturing International (Beijing) Corporation, a.k.a., the following one alias:</t>
  </si>
  <si>
    <t>—SMIC Beijing.</t>
  </si>
  <si>
    <t>No. 18 Wen Chang Road, Beijing Economic-Technological Development Area, Beijing 100176.</t>
  </si>
  <si>
    <t>Semiconductor Manufacturing International Corporation (SMIC), a.k.a., the following three aliases:</t>
  </si>
  <si>
    <t>—Semiconductor Manufacturing International (Shanghai) Corporation;</t>
  </si>
  <si>
    <r>
      <t>—SMIC Shanghai; </t>
    </r>
    <r>
      <rPr>
        <i/>
        <sz val="12"/>
        <color theme="1"/>
        <rFont val="Arial"/>
        <family val="2"/>
      </rPr>
      <t>and</t>
    </r>
  </si>
  <si>
    <t>—Semiconductor Mfg International Corp.</t>
  </si>
  <si>
    <t>No. 18 Zhang Jiang Road, Pudong New Area, Shanghai 201203.</t>
  </si>
  <si>
    <t>Semiconductor Manufacturing International (Shenzhen) Corporation, a.k.a., the following one alias:</t>
  </si>
  <si>
    <t>—SMIC Shenzhen.</t>
  </si>
  <si>
    <r>
      <t>No. 18 Gaoxin Road, Export Processing Zone, Pingshan New Area, Shenzhen 518118; </t>
    </r>
    <r>
      <rPr>
        <i/>
        <sz val="12"/>
        <color theme="1"/>
        <rFont val="Arial"/>
        <family val="2"/>
      </rPr>
      <t>and</t>
    </r>
    <r>
      <rPr>
        <sz val="12"/>
        <color theme="1"/>
        <rFont val="Arial"/>
        <family val="2"/>
      </rPr>
      <t> 1st Lanzhu Avenue, Pingshan Town, Longgang District, Shenzhen, Guangdong, 518118; </t>
    </r>
    <r>
      <rPr>
        <i/>
        <sz val="12"/>
        <color theme="1"/>
        <rFont val="Arial"/>
        <family val="2"/>
      </rPr>
      <t>and</t>
    </r>
    <r>
      <rPr>
        <sz val="12"/>
        <color theme="1"/>
        <rFont val="Arial"/>
        <family val="2"/>
      </rPr>
      <t> Qier Road, Export Processing Zone, Pingshan New Area, Shenzhen.</t>
    </r>
  </si>
  <si>
    <t>Semiconductor Manufacturing International (Tianjin) Corporation, a.k.a., the following one alias:</t>
  </si>
  <si>
    <t>—SMIC Tianjin.</t>
  </si>
  <si>
    <t>No. 19 Xing Hua Avenue, Xiqing Economic Development Area, Tianjin 300385.</t>
  </si>
  <si>
    <t>Semiconductor Manufacturing South China Corporation, a.k.a., the following four aliases:</t>
  </si>
  <si>
    <t>—SMSC;</t>
  </si>
  <si>
    <t>—SMIC Southern Integrated Circuit Manufacturing Co., Ltd.;</t>
  </si>
  <si>
    <r>
      <t>—SMIC South; </t>
    </r>
    <r>
      <rPr>
        <i/>
        <sz val="12"/>
        <color theme="1"/>
        <rFont val="Arial"/>
        <family val="2"/>
      </rPr>
      <t>and</t>
    </r>
  </si>
  <si>
    <t>—SMIC Southern.</t>
  </si>
  <si>
    <t>5th Floor, Building 3, No.18 Zhang Jiang Road, China (Shanghai) Pilot Free Trade Zone.</t>
  </si>
  <si>
    <t>SenseNets, a.k.a., the following six aliases:</t>
  </si>
  <si>
    <t>—Deep Net Vision;</t>
  </si>
  <si>
    <t>—Deep Network Vision;</t>
  </si>
  <si>
    <t>—Sensenets Corporation;</t>
  </si>
  <si>
    <t>—Shenzhen Net Vision;</t>
  </si>
  <si>
    <r>
      <t>—Shenzhen Shenwang Vision Technology Co., Ltd.; </t>
    </r>
    <r>
      <rPr>
        <i/>
        <sz val="12"/>
        <color theme="1"/>
        <rFont val="Arial"/>
        <family val="2"/>
      </rPr>
      <t>and</t>
    </r>
  </si>
  <si>
    <t>—Shenzhen Vision.</t>
  </si>
  <si>
    <r>
      <t>8th Floor, East Tower, Skyworth Semiconductor Design Building, No. 18 Gaoxin South 4th Road, Yuehai Street, Nanshan District, Shenzhen, China; </t>
    </r>
    <r>
      <rPr>
        <i/>
        <sz val="12"/>
        <color theme="1"/>
        <rFont val="Arial"/>
        <family val="2"/>
      </rPr>
      <t>and</t>
    </r>
    <r>
      <rPr>
        <sz val="12"/>
        <color theme="1"/>
        <rFont val="Arial"/>
        <family val="2"/>
      </rPr>
      <t> 16F, China Merchants Development Center, No. 1063, Nanhai Avenue, Nanshan District, Shenzhen, China.</t>
    </r>
  </si>
  <si>
    <t>Sergey Koynov, a.k.a., the following one alias:</t>
  </si>
  <si>
    <t>—Sergey V. Coyne.</t>
  </si>
  <si>
    <t>Room 704 7/F, Landwide Commercial Building, 118–120 Austin Rd, Tsim Sha Tsui, Hong Kong (See alternate address in Russia).</t>
  </si>
  <si>
    <r>
      <t>Serko Limited, Room 704 7/F, Landwide Commercial Building, 118–120 Austin Rd, Tsim Sha Tsui, Hong Kong; </t>
    </r>
    <r>
      <rPr>
        <i/>
        <sz val="12"/>
        <color theme="1"/>
        <rFont val="Arial"/>
        <family val="2"/>
      </rPr>
      <t>and</t>
    </r>
    <r>
      <rPr>
        <sz val="12"/>
        <color theme="1"/>
        <rFont val="Arial"/>
        <family val="2"/>
      </rPr>
      <t> Room 1509, Unit A, 15th Floor, Mai Shun Industrial Building, No. 18–24 Kwai Cheong Road, New Territories, Hong Kong.</t>
    </r>
  </si>
  <si>
    <r>
      <t>77 FR 61249</t>
    </r>
    <r>
      <rPr>
        <sz val="12"/>
        <color theme="1"/>
        <rFont val="Arial"/>
        <family val="2"/>
      </rPr>
      <t>, 10/9/12. </t>
    </r>
    <r>
      <rPr>
        <sz val="12"/>
        <color rgb="FF3071A9"/>
        <rFont val="Arial"/>
        <family val="2"/>
      </rPr>
      <t>80 FR 69856</t>
    </r>
    <r>
      <rPr>
        <sz val="12"/>
        <color theme="1"/>
        <rFont val="Arial"/>
        <family val="2"/>
      </rPr>
      <t>, 11/12/15.</t>
    </r>
  </si>
  <si>
    <t>Shaanxi Changling Electronic Technology Co., Ltd., a.k.a., the following one alias:</t>
  </si>
  <si>
    <t>—State-owned 782 Factory.</t>
  </si>
  <si>
    <t>No.75 Qingjiang Road, Weibin District, Baoji City, Shaanxi Province, China.</t>
  </si>
  <si>
    <r>
      <t>Shaanxi Reactor Microelectronics Co., Ltd., Room 301, Block A, Hanyun Tower, Xi'an Software Park, No. 68, Keji 2nd Rd., High-Tech Zone, Xi'an, Shaanxi; </t>
    </r>
    <r>
      <rPr>
        <i/>
        <sz val="12"/>
        <color theme="1"/>
        <rFont val="Arial"/>
        <family val="2"/>
      </rPr>
      <t>and</t>
    </r>
    <r>
      <rPr>
        <sz val="12"/>
        <color theme="1"/>
        <rFont val="Arial"/>
        <family val="2"/>
      </rPr>
      <t> Room 103, Building 3, Zhongfu Commercial Advertising Park, Liuxian 2nd Road, Shenzhen City; </t>
    </r>
    <r>
      <rPr>
        <i/>
        <sz val="12"/>
        <color theme="1"/>
        <rFont val="Arial"/>
        <family val="2"/>
      </rPr>
      <t>and</t>
    </r>
    <r>
      <rPr>
        <sz val="12"/>
        <color theme="1"/>
        <rFont val="Arial"/>
        <family val="2"/>
      </rPr>
      <t> C37, Block C, Langda Plaza, Guzhen Town, Zhongshan City; </t>
    </r>
    <r>
      <rPr>
        <i/>
        <sz val="12"/>
        <color theme="1"/>
        <rFont val="Arial"/>
        <family val="2"/>
      </rPr>
      <t>and</t>
    </r>
    <r>
      <rPr>
        <sz val="12"/>
        <color theme="1"/>
        <rFont val="Arial"/>
        <family val="2"/>
      </rPr>
      <t> Room 604, Building 10, Baofen Yuanyuan No. 165, Baoqing Rd., Zhuangqiao St., Jiangbei District, Ningbo City, Zhejiang Province; </t>
    </r>
    <r>
      <rPr>
        <i/>
        <sz val="12"/>
        <color theme="1"/>
        <rFont val="Arial"/>
        <family val="2"/>
      </rPr>
      <t>and</t>
    </r>
    <r>
      <rPr>
        <sz val="12"/>
        <color theme="1"/>
        <rFont val="Arial"/>
        <family val="2"/>
      </rPr>
      <t> Room 105, Information Building, Three High Tech Road, Shaanxi, Xian, China.</t>
    </r>
  </si>
  <si>
    <t>Shaanxi Yingsaeir Electronic Technology Co. Ltd., a.k.a., the following two aliases:</t>
  </si>
  <si>
    <r>
      <t>—Shaanxi Yingsaier Electronic Science &amp; Technology Co. Ltd.; </t>
    </r>
    <r>
      <rPr>
        <i/>
        <sz val="12"/>
        <color theme="1"/>
        <rFont val="Arial"/>
        <family val="2"/>
      </rPr>
      <t>and</t>
    </r>
  </si>
  <si>
    <t>—Shaanxi Yingsai'er Commerce and Trade Co. Ltd.</t>
  </si>
  <si>
    <r>
      <t>No. 28 Xinxi Avenue, Zone B of Shaanxi Xi'an Export Processing Zone, 3A Section 6, Xi'an, 710119, China; </t>
    </r>
    <r>
      <rPr>
        <i/>
        <sz val="12"/>
        <color theme="1"/>
        <rFont val="Arial"/>
        <family val="2"/>
      </rPr>
      <t>and</t>
    </r>
    <r>
      <rPr>
        <sz val="12"/>
        <color theme="1"/>
        <rFont val="Arial"/>
        <family val="2"/>
      </rPr>
      <t> No. 10804, Floor 8, Unit 1, Building No. 2, Xibeijiao More Center, Keji 6th Road, Fenghui S. Road, High-Tech Zone, Xi'an, Shaanxi, China; </t>
    </r>
    <r>
      <rPr>
        <i/>
        <sz val="12"/>
        <color theme="1"/>
        <rFont val="Arial"/>
        <family val="2"/>
      </rPr>
      <t>and</t>
    </r>
    <r>
      <rPr>
        <sz val="12"/>
        <color theme="1"/>
        <rFont val="Arial"/>
        <family val="2"/>
      </rPr>
      <t> No. 195 Keji Road, Room 12A06, Block A, Century Yiyuan, Yanta District, Xi'an, Shaanxi, China.</t>
    </r>
  </si>
  <si>
    <t>Shaanxi Zhi En Electromechanical Technology Co., Ltd., Room 11905, Floor 19, Building 1, Daminggong, Wanda Plaza, Taihua North Road, Weiyang District, Xian City, Shaanxi Province, China.</t>
  </si>
  <si>
    <t>Shandong Sheenrun Optics &amp; Electronics Co., Ltd., a.k.a., the following two aliases:</t>
  </si>
  <si>
    <r>
      <t>—China Sheenrun Optics and Electronics Co. Ltd.; </t>
    </r>
    <r>
      <rPr>
        <i/>
        <sz val="12"/>
        <color theme="1"/>
        <rFont val="Arial"/>
        <family val="2"/>
      </rPr>
      <t>and</t>
    </r>
  </si>
  <si>
    <t>—Jinan Sheenrun Electronics Company Ltd.</t>
  </si>
  <si>
    <t>Room A312, Tower F1 Qilu Software Park, Hi-tech Zone, Jinan, China 250101.</t>
  </si>
  <si>
    <t>80 FR 22640, 4/23/15.</t>
  </si>
  <si>
    <t>Shanghai Aerospace Science and Technology Development Co., Ltd., a.k.a. the following two aliases:</t>
  </si>
  <si>
    <r>
      <t>—Shanghai Astronautical Science-Technology Development Company; </t>
    </r>
    <r>
      <rPr>
        <i/>
        <sz val="12"/>
        <color theme="1"/>
        <rFont val="Arial"/>
        <family val="2"/>
      </rPr>
      <t>and</t>
    </r>
  </si>
  <si>
    <t>—Shencom.</t>
  </si>
  <si>
    <t>Room A–522, No. 188, Yesheng Road, Lingang New Area, (Shanghai) Pilot Free Trade Zone, China.</t>
  </si>
  <si>
    <t>Shanghai Aisinochip Electronics Technology Co., Ltd., a.k.a., the following two aliases:</t>
  </si>
  <si>
    <r>
      <t>—Shanghai Aixinnuohangxin Electronic Technology Co., Ltd.; </t>
    </r>
    <r>
      <rPr>
        <i/>
        <sz val="12"/>
        <color theme="1"/>
        <rFont val="Arial"/>
        <family val="2"/>
      </rPr>
      <t>and</t>
    </r>
  </si>
  <si>
    <t>—Aisino Chip.</t>
  </si>
  <si>
    <t>Building 702, Building 102, Phase 3, Science and Technology Oasis, No. 2570, Hechuan Rd., Minhang District, Shanghai.</t>
  </si>
  <si>
    <t>Shanghai Aoshi Control Technology Co., Ltd., a.k.a. the following two aliases:</t>
  </si>
  <si>
    <r>
      <t>—Shanghai Hengtong Optic-Electric Technology Co., Ltd.; </t>
    </r>
    <r>
      <rPr>
        <i/>
        <sz val="12"/>
        <color theme="1"/>
        <rFont val="Arial"/>
        <family val="2"/>
      </rPr>
      <t>and</t>
    </r>
  </si>
  <si>
    <t>—Shanghai Hengtong Photoelectric Technology Co. Ltd.</t>
  </si>
  <si>
    <r>
      <t>Building 1, No. 618 Chengliu Middle Road, Jiading District, Shanghai; </t>
    </r>
    <r>
      <rPr>
        <i/>
        <sz val="12"/>
        <color theme="1"/>
        <rFont val="Arial"/>
        <family val="2"/>
      </rPr>
      <t>and</t>
    </r>
    <r>
      <rPr>
        <sz val="12"/>
        <color theme="1"/>
        <rFont val="Arial"/>
        <family val="2"/>
      </rPr>
      <t> 1st Floor, Building 2, No. 555 Jiangchang West Road, Jing'an District, Shanghai, China.</t>
    </r>
  </si>
  <si>
    <t>Shanghai Biren Information Technology Co., Ltd., Building 2, No. 692 Yongjia Road, Xuhui District, Shanghai, China.</t>
  </si>
  <si>
    <t>Shanghai Biren Integrated Circuit Co., Ltd., Building 16, Room 1301, 13th Floor, No. 2388 Chenhang Highway, Minhang District, Shanghai, China.</t>
  </si>
  <si>
    <t>Shanghai Biren Intelligent Technology Co., Ltd., a.k.a., the following two aliases:</t>
  </si>
  <si>
    <r>
      <t>—Biren; </t>
    </r>
    <r>
      <rPr>
        <i/>
        <sz val="12"/>
        <color theme="1"/>
        <rFont val="Arial"/>
        <family val="2"/>
      </rPr>
      <t>and</t>
    </r>
  </si>
  <si>
    <t>—Biren Technology.</t>
  </si>
  <si>
    <t>Building 16, Room 1302, 13th Floor, No. 2388 Chenhang Highway, Minhang District, Shanghai, China.</t>
  </si>
  <si>
    <t>Shanghai Breeze Technology Co., Ltd., a.k.a., the following one alias:</t>
  </si>
  <si>
    <t>—Shanghai Qingfeng Technology Co., Ltd.</t>
  </si>
  <si>
    <r>
      <t>Unit B–04 Huashen Road, Shanghai, China; </t>
    </r>
    <r>
      <rPr>
        <i/>
        <sz val="12"/>
        <color theme="1"/>
        <rFont val="Arial"/>
        <family val="2"/>
      </rPr>
      <t>and</t>
    </r>
    <r>
      <rPr>
        <sz val="12"/>
        <color theme="1"/>
        <rFont val="Arial"/>
        <family val="2"/>
      </rPr>
      <t> Room 1008, Building 6, Lingkong Soho, No. 968 Jinzhong Rd., Changning District, Shanghai, China.</t>
    </r>
  </si>
  <si>
    <t>Shanghai Breeze Technology Jiangsu Co., Ltd., a.k.a., the following one alias:</t>
  </si>
  <si>
    <t>—Shanghai Qingfeng Technology Jiangsu Co., Ltd.</t>
  </si>
  <si>
    <t>North of Lingxiao Road, Xitong Science and Technology Industrial Park, Tongzhou District, Nantong, Jiangsu, China.</t>
  </si>
  <si>
    <t>Shanghai Cable Offshore Engineering Co., Ltd.,</t>
  </si>
  <si>
    <t>Room 910, 9th/10th Floor, No. 825 Yingkou Road, Yangpu District, Shanghai, China.</t>
  </si>
  <si>
    <t>Shanghai Cambricon Information Technology Co., Ltd., a.k.a. the following eight aliases:</t>
  </si>
  <si>
    <t>—Shanghai Cambrian Information Technology;</t>
  </si>
  <si>
    <t>—Shanghai Cambricon IT;</t>
  </si>
  <si>
    <t>—Shanghai Cambrian IT;</t>
  </si>
  <si>
    <t>—Shanghai Cambricon Info Tech;</t>
  </si>
  <si>
    <t>—Shanghai Cambrian Info Tech;</t>
  </si>
  <si>
    <t>—Shanghai Cambricon Information;</t>
  </si>
  <si>
    <r>
      <t>—Shanghai Cambricon; </t>
    </r>
    <r>
      <rPr>
        <i/>
        <sz val="12"/>
        <color theme="1"/>
        <rFont val="Arial"/>
        <family val="2"/>
      </rPr>
      <t>and</t>
    </r>
  </si>
  <si>
    <t>—Shanghai Cambrian.</t>
  </si>
  <si>
    <r>
      <t>No. 888, Huanhu West 2nd Road, Lingang New Area, China (Shanghai) Pilot Free Trade Zone </t>
    </r>
    <r>
      <rPr>
        <i/>
        <sz val="12"/>
        <color theme="1"/>
        <rFont val="Arial"/>
        <family val="2"/>
      </rPr>
      <t>and</t>
    </r>
    <r>
      <rPr>
        <sz val="12"/>
        <color theme="1"/>
        <rFont val="Arial"/>
        <family val="2"/>
      </rPr>
      <t> 888 West Huanhu Road No. 2, Shanghai, China </t>
    </r>
    <r>
      <rPr>
        <i/>
        <sz val="12"/>
        <color theme="1"/>
        <rFont val="Arial"/>
        <family val="2"/>
      </rPr>
      <t>and</t>
    </r>
    <r>
      <rPr>
        <sz val="12"/>
        <color theme="1"/>
        <rFont val="Arial"/>
        <family val="2"/>
      </rPr>
      <t> No. 888 West 2nd Huanhu Road, Shanghai. China </t>
    </r>
    <r>
      <rPr>
        <i/>
        <sz val="12"/>
        <color theme="1"/>
        <rFont val="Arial"/>
        <family val="2"/>
      </rPr>
      <t>and</t>
    </r>
    <r>
      <rPr>
        <sz val="12"/>
        <color theme="1"/>
        <rFont val="Arial"/>
        <family val="2"/>
      </rPr>
      <t> 888 West Huanhu Road No. 2 Nanhui New Town, Pudong New Area, Shanghai, China </t>
    </r>
    <r>
      <rPr>
        <i/>
        <sz val="12"/>
        <color theme="1"/>
        <rFont val="Arial"/>
        <family val="2"/>
      </rPr>
      <t>and</t>
    </r>
    <r>
      <rPr>
        <sz val="12"/>
        <color theme="1"/>
        <rFont val="Arial"/>
        <family val="2"/>
      </rPr>
      <t> Rm 1805, Zhanxiang Plaza Bldg 1 2290 Zuchonggzhi Road, Shanghai, China </t>
    </r>
    <r>
      <rPr>
        <i/>
        <sz val="12"/>
        <color theme="1"/>
        <rFont val="Arial"/>
        <family val="2"/>
      </rPr>
      <t>and</t>
    </r>
    <r>
      <rPr>
        <sz val="12"/>
        <color theme="1"/>
        <rFont val="Arial"/>
        <family val="2"/>
      </rPr>
      <t> Room 1201, 12th Floor, Block D, Beijing, China </t>
    </r>
    <r>
      <rPr>
        <i/>
        <sz val="12"/>
        <color theme="1"/>
        <rFont val="Arial"/>
        <family val="2"/>
      </rPr>
      <t>and</t>
    </r>
    <r>
      <rPr>
        <sz val="12"/>
        <color theme="1"/>
        <rFont val="Arial"/>
        <family val="2"/>
      </rPr>
      <t> No. 176 5, 6 Ling Huallung Chun, Chiung Lin Hsin Chiu Hsien, China </t>
    </r>
    <r>
      <rPr>
        <i/>
        <sz val="12"/>
        <color theme="1"/>
        <rFont val="Arial"/>
        <family val="2"/>
      </rPr>
      <t>and</t>
    </r>
    <r>
      <rPr>
        <sz val="12"/>
        <color theme="1"/>
        <rFont val="Arial"/>
        <family val="2"/>
      </rPr>
      <t> No. 7 Zhichun Road, Haidian Beijing </t>
    </r>
    <r>
      <rPr>
        <i/>
        <sz val="12"/>
        <color theme="1"/>
        <rFont val="Arial"/>
        <family val="2"/>
      </rPr>
      <t>and</t>
    </r>
    <r>
      <rPr>
        <sz val="12"/>
        <color theme="1"/>
        <rFont val="Arial"/>
        <family val="2"/>
      </rPr>
      <t> 11th Layer, Building D, Zhizhen Building No. 7 Zhuchun Beijing, China.</t>
    </r>
  </si>
  <si>
    <t>Shanghai Fengjin Electronic Technology Co., Ltd.,</t>
  </si>
  <si>
    <t>Room 301–331, 3/F, Building 1, No. 400 Fangchun Road, China (Shanghai) Pilot Free Trade Zone, Shanghai, China.</t>
  </si>
  <si>
    <t>Shanghai Haisi Technology Co., Ltd., Shanghai, China.</t>
  </si>
  <si>
    <t>Shanghai High-Performance Integrated Circuit Design Center, a.k.a., the following two aliases:</t>
  </si>
  <si>
    <r>
      <t>—Shenwei Micro; </t>
    </r>
    <r>
      <rPr>
        <i/>
        <sz val="12"/>
        <color theme="1"/>
        <rFont val="Arial"/>
        <family val="2"/>
      </rPr>
      <t>and</t>
    </r>
  </si>
  <si>
    <t>—Shanghai High-Performance IC Design Center.</t>
  </si>
  <si>
    <r>
      <t>No. 399, Bi sheng Road, Zhangjiang Hi-Tech Park, Pudong New Area, Shanghai, China; </t>
    </r>
    <r>
      <rPr>
        <i/>
        <sz val="12"/>
        <color theme="1"/>
        <rFont val="Arial"/>
        <family val="2"/>
      </rPr>
      <t>and</t>
    </r>
  </si>
  <si>
    <t>428 Zhanghen Rd, Zhangjiang High Tech Park, Pudong District, Shanghai, China.</t>
  </si>
  <si>
    <t>Shanghai HiSilicon Technologies Co., Ltd., Room 101, No. 318, Shuixiu Road, Jinze Town (Xiqi), Qingpu District, Shanghai, China.</t>
  </si>
  <si>
    <r>
      <t>84 FR 43495</t>
    </r>
    <r>
      <rPr>
        <sz val="12"/>
        <color theme="1"/>
        <rFont val="Arial"/>
        <family val="2"/>
      </rPr>
      <t>, 8/21/19. </t>
    </r>
    <r>
      <rPr>
        <sz val="12"/>
        <color rgb="FF3071A9"/>
        <rFont val="Arial"/>
        <family val="2"/>
      </rPr>
      <t>85 FR 29853</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</si>
  <si>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Shanghai Integrated Circuit Research and Development Center, a.k.a., the following two aliases:</t>
  </si>
  <si>
    <r>
      <t>—Shanghai IC R&amp;D Center; </t>
    </r>
    <r>
      <rPr>
        <i/>
        <sz val="12"/>
        <color theme="1"/>
        <rFont val="Arial"/>
        <family val="2"/>
      </rPr>
      <t>and</t>
    </r>
  </si>
  <si>
    <t>—ICRD.</t>
  </si>
  <si>
    <r>
      <t>No. 497, Goasi Road, Zhangjiang Hi-Tech Park, Pudong New Area, Shanghai, China; </t>
    </r>
    <r>
      <rPr>
        <i/>
        <sz val="12"/>
        <color theme="1"/>
        <rFont val="Arial"/>
        <family val="2"/>
      </rPr>
      <t>and</t>
    </r>
    <r>
      <rPr>
        <sz val="12"/>
        <color theme="1"/>
        <rFont val="Arial"/>
        <family val="2"/>
      </rPr>
      <t> No. 3000, Longdong Avenue, Pilot Free Trade Zone, Shanghai, China.</t>
    </r>
  </si>
  <si>
    <t>Shanghai IP3 Information Technology Co. Ltd., No. 68, Zhongchuang Road, Building 16, 2nd Floor, Songjiang District, Shanghai, 200001, China.</t>
  </si>
  <si>
    <t>Shanghai Micro Electronics Equipment (Group) Co., Ltd., a.k.a., the following four aliases:</t>
  </si>
  <si>
    <t>—Shanghai Microelectronics (Group) Co., Ltd.;</t>
  </si>
  <si>
    <t>—Shanghai Micro Electronics Equipment Company;</t>
  </si>
  <si>
    <r>
      <t>—Shanghai Microelectronics Equipment Company; </t>
    </r>
    <r>
      <rPr>
        <i/>
        <sz val="12"/>
        <color theme="1"/>
        <rFont val="Arial"/>
        <family val="2"/>
      </rPr>
      <t>and</t>
    </r>
  </si>
  <si>
    <t>—SMEE.</t>
  </si>
  <si>
    <t>No. 1525 Zhangdong Road, Pilot Free Trade Zone, Shanghai, China.</t>
  </si>
  <si>
    <t>Shanghai Mossel Trade Co., Ltd., Shanghai, China.</t>
  </si>
  <si>
    <t>Shanghai Nova Instruments Co., Ltd., a.k.a., the following four aliases:</t>
  </si>
  <si>
    <t>—Shanghai Weiyi Electromechanical Equipment Co.;</t>
  </si>
  <si>
    <t>—Shanghai Weiyi Mechanical and Electrical Equipment Co., Ltd.;</t>
  </si>
  <si>
    <r>
      <t>—Shanghai Weiyi Measurement and Control Technology Co., Ltd.; </t>
    </r>
    <r>
      <rPr>
        <i/>
        <sz val="12"/>
        <color theme="1"/>
        <rFont val="Arial"/>
        <family val="2"/>
      </rPr>
      <t>and</t>
    </r>
  </si>
  <si>
    <t>—Nova Instruments.</t>
  </si>
  <si>
    <t>Rm. 408 Bldg. 3 No 911–11 Hulan Rd., Boashan District, Shanghai, China.</t>
  </si>
  <si>
    <t>Shanghai QuantumCTek Co., Ltd., a.k.a., the following one alias:</t>
  </si>
  <si>
    <t>—Shanghai Guodun Quantum Information Technology Co., Ltd.,</t>
  </si>
  <si>
    <r>
      <t>3rd Floor, Building 10, 2388 Xiupu Road, Pudong New Area, Shanghai, 201315, China; </t>
    </r>
    <r>
      <rPr>
        <i/>
        <sz val="12"/>
        <color theme="1"/>
        <rFont val="Arial"/>
        <family val="2"/>
      </rPr>
      <t>and</t>
    </r>
    <r>
      <rPr>
        <sz val="12"/>
        <color theme="1"/>
        <rFont val="Arial"/>
        <family val="2"/>
      </rPr>
      <t> 99 Xiupu Road, Pudong New Area, Shanghai 201206, China.</t>
    </r>
  </si>
  <si>
    <t>Shanghai Shark Sprite Technology Co., Ltd., Room 1008, Building 6, No. 968, Jinzhong Road, Changning District, Shanghai, China.</t>
  </si>
  <si>
    <t>Shanghai Suowei Information Technology Co., Ltd., a.k.a., the following two aliases:</t>
  </si>
  <si>
    <r>
      <t>—Beijing Suowei System Technology Co., Ltd.; </t>
    </r>
    <r>
      <rPr>
        <i/>
        <sz val="12"/>
        <color theme="1"/>
        <rFont val="Arial"/>
        <family val="2"/>
      </rPr>
      <t>and</t>
    </r>
  </si>
  <si>
    <t>—Sysware.</t>
  </si>
  <si>
    <r>
      <t>Room 516, Building 20, Lane 8633, Zhongchun Road, Minhang District, Shanghai, China; </t>
    </r>
    <r>
      <rPr>
        <i/>
        <sz val="12"/>
        <color theme="1"/>
        <rFont val="Arial"/>
        <family val="2"/>
      </rPr>
      <t>and</t>
    </r>
    <r>
      <rPr>
        <sz val="12"/>
        <color theme="1"/>
        <rFont val="Arial"/>
        <family val="2"/>
      </rPr>
      <t> Room 2104, No. 70, Caobao Road, Xuhui District, Shanghai, China; </t>
    </r>
    <r>
      <rPr>
        <i/>
        <sz val="12"/>
        <color theme="1"/>
        <rFont val="Arial"/>
        <family val="2"/>
      </rPr>
      <t>and</t>
    </r>
    <r>
      <rPr>
        <sz val="12"/>
        <color theme="1"/>
        <rFont val="Arial"/>
        <family val="2"/>
      </rPr>
      <t> Building 9, Aobei Science and Technology Park, No. 1 Baosheng South Road, Haidian District, Beijing, China.</t>
    </r>
  </si>
  <si>
    <t>Shanghai Supercomputing Technology Co., Ltd., Room 105A36, Main Building, No. 99, Huanhu West Road, Lingang New Area, (Shanghai) Pilot Free Trade Zone, China.</t>
  </si>
  <si>
    <t>For all items subject to the EAR. (See § 734.9(e) and § 744.11 of the EAR)4</t>
  </si>
  <si>
    <t>Shanxi Eagles Men Aviation Science and Technology Group Co., Ltd., a.k.a., the following two aliases:</t>
  </si>
  <si>
    <r>
      <t>—Shanxi Yige Siman Aviation Technology Group Co., Ltd.; </t>
    </r>
    <r>
      <rPr>
        <i/>
        <sz val="12"/>
        <color theme="1"/>
        <rFont val="Arial"/>
        <family val="2"/>
      </rPr>
      <t>and</t>
    </r>
  </si>
  <si>
    <t>—Shanxi EMAST.</t>
  </si>
  <si>
    <t>Zhaidian Industrial Park, Changzhi High-tech Zone, Shanxi Province, China.</t>
  </si>
  <si>
    <t>Sharon Yang,</t>
  </si>
  <si>
    <t>No. 96 Haining Road, Zhifu District, Yantai City, Shandong Province, China</t>
  </si>
  <si>
    <t>Shenzhen Avanlane, a.k.a., the following one alias:</t>
  </si>
  <si>
    <t>—Avanlane Inc.</t>
  </si>
  <si>
    <r>
      <t>Unit C, D 10/F Shenmao Building News Road, Shenzhen, China; </t>
    </r>
    <r>
      <rPr>
        <i/>
        <sz val="12"/>
        <color theme="1"/>
        <rFont val="Arial"/>
        <family val="2"/>
      </rPr>
      <t>and</t>
    </r>
    <r>
      <rPr>
        <sz val="12"/>
        <color theme="1"/>
        <rFont val="Arial"/>
        <family val="2"/>
      </rPr>
      <t> Rm. 311, 3/F, Genplas Industrial Building, 56 Hoi Yuen Road, Kwun Tong, Kowloon, Hong Kong; </t>
    </r>
    <r>
      <rPr>
        <i/>
        <sz val="12"/>
        <color theme="1"/>
        <rFont val="Arial"/>
        <family val="2"/>
      </rPr>
      <t>and</t>
    </r>
    <r>
      <rPr>
        <sz val="12"/>
        <color theme="1"/>
        <rFont val="Arial"/>
        <family val="2"/>
      </rPr>
      <t> 62459–4F East Asia Industrial Building, 2 Ho Tin Street, Tuen Mun, N.T., Hong Kong.</t>
    </r>
  </si>
  <si>
    <t>Shenzhen Caspro Technology Company Limited a.k.a., the following two aliases:</t>
  </si>
  <si>
    <r>
      <t>—CASPRO Technology Co. Ltd.; </t>
    </r>
    <r>
      <rPr>
        <i/>
        <sz val="12"/>
        <color theme="1"/>
        <rFont val="Arial"/>
        <family val="2"/>
      </rPr>
      <t>and</t>
    </r>
  </si>
  <si>
    <t>—Shenzhen Casp Technology Co., Ltd.</t>
  </si>
  <si>
    <r>
      <t>Room 203, B Building, No. 57 Busha Road, Nanwan, Longgang, Shenzhen, China; </t>
    </r>
    <r>
      <rPr>
        <i/>
        <sz val="12"/>
        <color theme="1"/>
        <rFont val="Arial"/>
        <family val="2"/>
      </rPr>
      <t>and</t>
    </r>
    <r>
      <rPr>
        <sz val="12"/>
        <color theme="1"/>
        <rFont val="Arial"/>
        <family val="2"/>
      </rPr>
      <t> Room 802, Building B, No. 50, Zhuangcun Road, Xiner Community, Shajing Street, Bao'an District, Shenzhen, China.</t>
    </r>
  </si>
  <si>
    <t>Shenzhen Cobber Information Technology Co., Ltd., a.k.a., the following six aliases:</t>
  </si>
  <si>
    <t>—X-Face;</t>
  </si>
  <si>
    <t>—XFaceTech;</t>
  </si>
  <si>
    <t>—Shenzhen Kehao Information Technology Co., Ltd.;</t>
  </si>
  <si>
    <t>—Shenzhen Kepa Information Technology;</t>
  </si>
  <si>
    <r>
      <t>—Kezhen; </t>
    </r>
    <r>
      <rPr>
        <i/>
        <sz val="12"/>
        <color theme="1"/>
        <rFont val="Arial"/>
        <family val="2"/>
      </rPr>
      <t>and</t>
    </r>
  </si>
  <si>
    <t>—Cobber.</t>
  </si>
  <si>
    <t>6th Floor, Block B, Shenzhen Production and Research Base, Huazhong University of Science and Technology, No. 9 Yuexing 3rd Road, Nanshan District, Shenzhen, Shenzhen, China.</t>
  </si>
  <si>
    <t>Shenzhen HiSilicon Technologies Co., Electrical Research Center, Huawei Base, Shenzhen, China.</t>
  </si>
  <si>
    <t>Shenzhen Hua'antai Intelligent Technology Co., Ltd., a.k.a., the following alias:</t>
  </si>
  <si>
    <t>—Vikor.</t>
  </si>
  <si>
    <t>South of the third floor of U-shaped factory building, Beijing Railway Technology Industrial Park, No. 49 Changjiangpu Road, Henggang Street, Longgang District, Shenzhen, China.</t>
  </si>
  <si>
    <t>Shenzhen Huawei Technical Services Co., Ltd., Shenzhen, Guangdong, China.</t>
  </si>
  <si>
    <t>Shenzhen Huawei Terminal Commercial Co., Ltd., Shenzhen, Guangdong, China.</t>
  </si>
  <si>
    <t>Shenzhen Huawei Training School Co., Ltd., Shenzhen, Guangdong, China.</t>
  </si>
  <si>
    <t>Shenzhen Huayi Loan Small Loan Co., Ltd., Shenzhen, Guangdong, China.</t>
  </si>
  <si>
    <t>Shenzhen Iprogift Technology Co., Ltd, a.k.a., the following three aliases:</t>
  </si>
  <si>
    <t>—Iprogift Shenzhen Technology Co., Ltd.;</t>
  </si>
  <si>
    <r>
      <t>—Shenzhen Iprogift Technology; </t>
    </r>
    <r>
      <rPr>
        <i/>
        <sz val="12"/>
        <color theme="1"/>
        <rFont val="Arial"/>
        <family val="2"/>
      </rPr>
      <t>and</t>
    </r>
  </si>
  <si>
    <t>—Iprogift Shenzhen Technology.</t>
  </si>
  <si>
    <r>
      <t>New North Door 25H Shenhua Commercial Building, Jiabin Road 2018, Luohu District, Shenzhen, China, 518000; </t>
    </r>
    <r>
      <rPr>
        <i/>
        <sz val="12"/>
        <color theme="1"/>
        <rFont val="Arial"/>
        <family val="2"/>
      </rPr>
      <t>and</t>
    </r>
    <r>
      <rPr>
        <sz val="12"/>
        <color theme="1"/>
        <rFont val="Arial"/>
        <family val="2"/>
      </rPr>
      <t> Floor 2, 4 Bldg., Jinyuan Science and Technology Industry Park, Fengmen Road Bantian Town, Longgang District, Shenzhen, China.</t>
    </r>
  </si>
  <si>
    <t>Shenzhen Legrit Technology Co., Ltd., Shenzhen, Guangdong, China.</t>
  </si>
  <si>
    <r>
      <t>Shenzhen One World International Logistics Co., Limited, Shennan East Road, Hongchang Square Building, 30th Floor, Room 3005, Luohu District, Shenzhen, Guangdong, 518002, China; </t>
    </r>
    <r>
      <rPr>
        <i/>
        <sz val="12"/>
        <color theme="1"/>
        <rFont val="Arial"/>
        <family val="2"/>
      </rPr>
      <t>and</t>
    </r>
    <r>
      <rPr>
        <sz val="12"/>
        <color theme="1"/>
        <rFont val="Arial"/>
        <family val="2"/>
      </rPr>
      <t> 8 Leung Yip Street, Kar Wah Industrial Building, 7th Floor, Room 18, Yuen Long, Hong Kong; </t>
    </r>
    <r>
      <rPr>
        <i/>
        <sz val="12"/>
        <color theme="1"/>
        <rFont val="Arial"/>
        <family val="2"/>
      </rPr>
      <t>and</t>
    </r>
    <r>
      <rPr>
        <sz val="12"/>
        <color theme="1"/>
        <rFont val="Arial"/>
        <family val="2"/>
      </rPr>
      <t> No. 1 Liyumen Street, Room 201, Building A, Zonghe Office, Qianhai Shenzhen-Hong Kong Cooperation Zone Administration, Shenzhen, Guangdong, China.</t>
    </r>
  </si>
  <si>
    <t>Shenzhen Rion Technology, 4/F Block 1. Fuan Second Industrial Park, D Yang Tian, Da Yang Road, Ruyo, Shenzhen, China</t>
  </si>
  <si>
    <t>Shenzhen Shunjinxin Import &amp; Export Co. Ltd., a.k.a., the following one alias:</t>
  </si>
  <si>
    <t>—Shenzhen Shunjinxin IMP&amp;Export Co. Ltd.</t>
  </si>
  <si>
    <r>
      <t>25H North Door Shenhua Comm. Build., Jiabin Road 2018, Luohu District, Shenzhen, China; </t>
    </r>
    <r>
      <rPr>
        <i/>
        <sz val="12"/>
        <color theme="1"/>
        <rFont val="Arial"/>
        <family val="2"/>
      </rPr>
      <t>and</t>
    </r>
    <r>
      <rPr>
        <sz val="12"/>
        <color theme="1"/>
        <rFont val="Arial"/>
        <family val="2"/>
      </rPr>
      <t> Room 2114, 21/FL Shenhua Commercial Bldg, Luohu District Shenzhen, China, 518001; </t>
    </r>
    <r>
      <rPr>
        <i/>
        <sz val="12"/>
        <color theme="1"/>
        <rFont val="Arial"/>
        <family val="2"/>
      </rPr>
      <t>and</t>
    </r>
    <r>
      <rPr>
        <sz val="12"/>
        <color theme="1"/>
        <rFont val="Arial"/>
        <family val="2"/>
      </rPr>
      <t> Room 815, 8F Zhongzhen Bld., No. 68, Luofang, South Louhu, Shenzhen, China.</t>
    </r>
  </si>
  <si>
    <t>Shenzhen Smartcom Business Co., Ltd., Shenzhen, Guangdong, China.</t>
  </si>
  <si>
    <r>
      <t>Shi Lirong, Yuanzhong Garden Tower A, Room 26A, Futian, Shenzhen, China; </t>
    </r>
    <r>
      <rPr>
        <i/>
        <sz val="12"/>
        <color theme="1"/>
        <rFont val="Arial"/>
        <family val="2"/>
      </rPr>
      <t>and</t>
    </r>
    <r>
      <rPr>
        <sz val="12"/>
        <color theme="1"/>
        <rFont val="Arial"/>
        <family val="2"/>
      </rPr>
      <t> Xinghai Mingcheng, 2nd Floor, Shenzhen, China.</t>
    </r>
  </si>
  <si>
    <t>82 FR 15461, 3/29/17.</t>
  </si>
  <si>
    <t>Shihezi Municipality Public Security Bureau, 209 N Fourth Rd., Shihezi City, XUAR 832000, China.</t>
  </si>
  <si>
    <t>Shvabe Opto-Electronics Co. LTD., a.k.a., the following three aliases:</t>
  </si>
  <si>
    <t>—UOMZ (Meizhou) Co., Ltd.;</t>
  </si>
  <si>
    <r>
      <t>—Shvabe Opto-Electronics Shenzhen Co. Ltd.; </t>
    </r>
    <r>
      <rPr>
        <i/>
        <sz val="12"/>
        <color theme="1"/>
        <rFont val="Arial"/>
        <family val="2"/>
      </rPr>
      <t>and</t>
    </r>
  </si>
  <si>
    <t>—Shvabe Opto-Electronics Meizhou Co. Ltd.</t>
  </si>
  <si>
    <r>
      <t>16 A, No. 4044 Pingshan Road, Building 16, Room A, Heping Street, Shenzhen, Guangdong, China; </t>
    </r>
    <r>
      <rPr>
        <i/>
        <sz val="12"/>
        <color theme="1"/>
        <rFont val="Arial"/>
        <family val="2"/>
      </rPr>
      <t>and</t>
    </r>
    <r>
      <rPr>
        <sz val="12"/>
        <color theme="1"/>
        <rFont val="Arial"/>
        <family val="2"/>
      </rPr>
      <t> No. 4044 Pingshan Road, Investment Building, Room 1619, Heping Street, Pingshan District, Shenzhen, Guangdong, 518118, China; </t>
    </r>
    <r>
      <rPr>
        <i/>
        <sz val="12"/>
        <color theme="1"/>
        <rFont val="Arial"/>
        <family val="2"/>
      </rPr>
      <t>and</t>
    </r>
    <r>
      <rPr>
        <sz val="12"/>
        <color theme="1"/>
        <rFont val="Arial"/>
        <family val="2"/>
      </rPr>
      <t> No. 20 Meilong Road, Bati Dasha 3rd Floor, Room 303, Meizhou City, Guangdong, China.</t>
    </r>
  </si>
  <si>
    <t>Sichuan Dingcheng Material Trade Co., Ltd., No. 64 Mianshan Road, Mianyang City, Sichuan, China.</t>
  </si>
  <si>
    <t>Sichuan Haitian New Technology Group Co., Ltd., a.k.a., the following two aliases:</t>
  </si>
  <si>
    <r>
      <t>—Haitian Group; </t>
    </r>
    <r>
      <rPr>
        <i/>
        <sz val="12"/>
        <color theme="1"/>
        <rFont val="Arial"/>
        <family val="2"/>
      </rPr>
      <t>and</t>
    </r>
  </si>
  <si>
    <t>— Sichuan Haitian Hi-Tech Group.</t>
  </si>
  <si>
    <t>64 Mianshan Road, Mianyang City, Sichuan, China.</t>
  </si>
  <si>
    <t>Sichuan University, a.k.a., the following five aliases:</t>
  </si>
  <si>
    <t>—Sichuan University, Institute of Advanced Polymer Materials;</t>
  </si>
  <si>
    <t>—Sichuan University, Luzhou Industrial Technology Research Institute;</t>
  </si>
  <si>
    <t>—Sichuan University, Qingdao Research Institute;</t>
  </si>
  <si>
    <r>
      <t>—Sichuan University, Suzhou Research Institute; </t>
    </r>
    <r>
      <rPr>
        <i/>
        <sz val="12"/>
        <color theme="1"/>
        <rFont val="Arial"/>
        <family val="2"/>
      </rPr>
      <t>and</t>
    </r>
  </si>
  <si>
    <t>—Sichuan University, Yibin Industrial Technology Research Institute.</t>
  </si>
  <si>
    <r>
      <t>No. 24 South Section 1, Yihuan Road, Chengdu, China, 610065; </t>
    </r>
    <r>
      <rPr>
        <i/>
        <sz val="12"/>
        <color theme="1"/>
        <rFont val="Arial"/>
        <family val="2"/>
      </rPr>
      <t>and</t>
    </r>
    <r>
      <rPr>
        <sz val="12"/>
        <color theme="1"/>
        <rFont val="Arial"/>
        <family val="2"/>
      </rPr>
      <t> No. 29 Jiuyanqiao Wangjiang Road, Chengdu, China, 610064; </t>
    </r>
    <r>
      <rPr>
        <i/>
        <sz val="12"/>
        <color theme="1"/>
        <rFont val="Arial"/>
        <family val="2"/>
      </rPr>
      <t>and</t>
    </r>
    <r>
      <rPr>
        <sz val="12"/>
        <color theme="1"/>
        <rFont val="Arial"/>
        <family val="2"/>
      </rPr>
      <t> People's South Road, Chengdu, China, 610041; </t>
    </r>
    <r>
      <rPr>
        <i/>
        <sz val="12"/>
        <color theme="1"/>
        <rFont val="Arial"/>
        <family val="2"/>
      </rPr>
      <t>and</t>
    </r>
    <r>
      <rPr>
        <sz val="12"/>
        <color theme="1"/>
        <rFont val="Arial"/>
        <family val="2"/>
      </rPr>
      <t> Shuangliu County, Chuanda Road, Chengdu, China, 610207; </t>
    </r>
    <r>
      <rPr>
        <i/>
        <sz val="12"/>
        <color theme="1"/>
        <rFont val="Arial"/>
        <family val="2"/>
      </rPr>
      <t>and</t>
    </r>
    <r>
      <rPr>
        <sz val="12"/>
        <color theme="1"/>
        <rFont val="Arial"/>
        <family val="2"/>
      </rPr>
      <t> Block B, Building 2, Blue Silicon Valley Entrepreneurship Center II, Blue Silicon Valley Core District, Aishanwei Street, Shandong Province, Qingdao City, China; </t>
    </r>
    <r>
      <rPr>
        <i/>
        <sz val="12"/>
        <color theme="1"/>
        <rFont val="Arial"/>
        <family val="2"/>
      </rPr>
      <t>and</t>
    </r>
    <r>
      <rPr>
        <sz val="12"/>
        <color theme="1"/>
        <rFont val="Arial"/>
        <family val="2"/>
      </rPr>
      <t> Room 707, Building 5, Public College, No. 377 Linquan Street, Dushu Lake Higher Education Zone, Suzhou, China; </t>
    </r>
    <r>
      <rPr>
        <i/>
        <sz val="12"/>
        <color theme="1"/>
        <rFont val="Arial"/>
        <family val="2"/>
      </rPr>
      <t>and</t>
    </r>
    <r>
      <rPr>
        <sz val="12"/>
        <color theme="1"/>
        <rFont val="Arial"/>
        <family val="2"/>
      </rPr>
      <t> Yibin Zone of Sichuan University Park, Second section, West Changjiang North Road, Yibin Lingang Economic and Technological Development Zone, China; </t>
    </r>
    <r>
      <rPr>
        <i/>
        <sz val="12"/>
        <color theme="1"/>
        <rFont val="Arial"/>
        <family val="2"/>
      </rPr>
      <t>and</t>
    </r>
    <r>
      <rPr>
        <sz val="12"/>
        <color theme="1"/>
        <rFont val="Arial"/>
        <family val="2"/>
      </rPr>
      <t> No. 264–279, 4th Floor, Area 17, No. 68, Section 1, Yuntai Road, Lingang District, Sichuan Free Trade Zone, China; </t>
    </r>
    <r>
      <rPr>
        <i/>
        <sz val="12"/>
        <color theme="1"/>
        <rFont val="Arial"/>
        <family val="2"/>
      </rPr>
      <t>and</t>
    </r>
    <r>
      <rPr>
        <sz val="12"/>
        <color theme="1"/>
        <rFont val="Arial"/>
        <family val="2"/>
      </rPr>
      <t> Jiang'an Campus, Sichuan University, 2nd Section, Chuanda Road, Shuangliu District, Sichuan Province, Chengdu City, China.</t>
    </r>
  </si>
  <si>
    <t>Case-by-case basis</t>
  </si>
  <si>
    <r>
      <t>77 FR 58006</t>
    </r>
    <r>
      <rPr>
        <sz val="12"/>
        <color theme="1"/>
        <rFont val="Arial"/>
        <family val="2"/>
      </rPr>
      <t>, 9/19/12. </t>
    </r>
    <r>
      <rPr>
        <sz val="12"/>
        <color rgb="FF3071A9"/>
        <rFont val="Arial"/>
        <family val="2"/>
      </rPr>
      <t>88 FR 13675</t>
    </r>
    <r>
      <rPr>
        <sz val="12"/>
        <color theme="1"/>
        <rFont val="Arial"/>
        <family val="2"/>
      </rPr>
      <t>, 3/6/23.</t>
    </r>
  </si>
  <si>
    <r>
      <t>Sichuan Zhonghe Import and Export Trade Co., Ltd., Building 26, No. 169–185, West Third Section, First Ring Road, Jinniu District, Chengdu, China; </t>
    </r>
    <r>
      <rPr>
        <i/>
        <sz val="12"/>
        <color theme="1"/>
        <rFont val="Arial"/>
        <family val="2"/>
      </rPr>
      <t>and</t>
    </r>
    <r>
      <rPr>
        <sz val="12"/>
        <color theme="1"/>
        <rFont val="Arial"/>
        <family val="2"/>
      </rPr>
      <t> No 169, West Section, Yihuan Road, Chengdu, China.</t>
    </r>
  </si>
  <si>
    <t>Signet Express Co., Ltd., Room 9–11, 5/F, Block B, Hoplite Industrial Centre, 3–5 Wang Tai Road, Kowloon, Hong Kong.</t>
  </si>
  <si>
    <t>Sik Yin Ngai, a.k.a., the following one alias:</t>
  </si>
  <si>
    <t>—Spencer Ngai.</t>
  </si>
  <si>
    <t>Unit 401, Harbour Ctr., Tower 2, 8 Hok Cheung Street, Hung Hom, Kowloon, Hong Kong.</t>
  </si>
  <si>
    <t>74 FR 35799, 7/21/09.</t>
  </si>
  <si>
    <t>Sinno Electronics Co., Ltd., a.k.a., the following one alias:</t>
  </si>
  <si>
    <t>—Xinnuo Electronic Technology.</t>
  </si>
  <si>
    <r>
      <t>Rm 2408 Dynamic World Building, Zhonghang Rd, Futian District, Shenzhen, China; </t>
    </r>
    <r>
      <rPr>
        <i/>
        <sz val="12"/>
        <color theme="1"/>
        <rFont val="Arial"/>
        <family val="2"/>
      </rPr>
      <t>and</t>
    </r>
    <r>
      <rPr>
        <sz val="12"/>
        <color theme="1"/>
        <rFont val="Arial"/>
        <family val="2"/>
      </rPr>
      <t> Rm 10905 Xingda Garden Building, Kaiyuan Rod, Xingsha Development Area, Changsha, China; </t>
    </r>
    <r>
      <rPr>
        <i/>
        <sz val="12"/>
        <color theme="1"/>
        <rFont val="Arial"/>
        <family val="2"/>
      </rPr>
      <t>and</t>
    </r>
    <r>
      <rPr>
        <sz val="12"/>
        <color theme="1"/>
        <rFont val="Arial"/>
        <family val="2"/>
      </rPr>
      <t> Rm B22, 1F, Block B East Sun Industrial Centre, 16 Shing Yip Street, Kwun Tong, Kowloon, Hong Kong. (See alternate address under Lithuania).</t>
    </r>
  </si>
  <si>
    <t>Sinovac Technology Limited, Rm 804 Sino Center, 582–592 Sino Center Road, Hong Kong.</t>
  </si>
  <si>
    <t>Siu Ching Ngai, a.k.a. the following one alias:</t>
  </si>
  <si>
    <t>—Terry Ngai.</t>
  </si>
  <si>
    <t>Unit C, 9/F Neich Tower, 128 Gloucester Road, Wanchai, Hong Kong.</t>
  </si>
  <si>
    <t>SJ Semiconductor, a.k.a., the following two aliases:</t>
  </si>
  <si>
    <r>
      <t>—SJ Semiconductor (Jiangyin) Corp.; </t>
    </r>
    <r>
      <rPr>
        <i/>
        <sz val="12"/>
        <color theme="1"/>
        <rFont val="Arial"/>
        <family val="2"/>
      </rPr>
      <t>and</t>
    </r>
  </si>
  <si>
    <t>—SJ Jiangyin.</t>
  </si>
  <si>
    <t>6 Dongsheng West Road, Building A8–4, Jiangyin City, Jiangsu Province 214437.</t>
  </si>
  <si>
    <t>Sky Rise Technology Ltd., a.k.a., the following one alias:</t>
  </si>
  <si>
    <t>—Sky Rise Tech.</t>
  </si>
  <si>
    <r>
      <t>4–4–2301 Xinyi Jiayuan, Chongwenmen, Dongcheng, Beijing, China; </t>
    </r>
    <r>
      <rPr>
        <i/>
        <sz val="12"/>
        <color theme="1"/>
        <rFont val="Arial"/>
        <family val="2"/>
      </rPr>
      <t>and</t>
    </r>
    <r>
      <rPr>
        <sz val="12"/>
        <color theme="1"/>
        <rFont val="Arial"/>
        <family val="2"/>
      </rPr>
      <t> Room 1905, 19/F, Nam Wo Hong Bldg., 148 Wing Lok Street, Sheung Wang, Hong Kong; </t>
    </r>
    <r>
      <rPr>
        <i/>
        <sz val="12"/>
        <color theme="1"/>
        <rFont val="Arial"/>
        <family val="2"/>
      </rPr>
      <t>and</t>
    </r>
    <r>
      <rPr>
        <sz val="12"/>
        <color theme="1"/>
        <rFont val="Arial"/>
        <family val="2"/>
      </rPr>
      <t> Room 1118, 11/F, Block B1, Yau Tong Industrial City, 17 Ko Fai Road, Yau Tong, Kowloon, Hong Kong; Room 1119, 11/F, Block B, Yau Tong Industrial City, 17 Ko Fai Road, Yau Tong, Kowloon, Hong Kong.</t>
    </r>
  </si>
  <si>
    <t>Skyeye Laser Technology Limited, a.k.a., the following one alias:</t>
  </si>
  <si>
    <t>—Mianyang Tianyan Laser Technology,</t>
  </si>
  <si>
    <t>237 Chuangye Road Zhongduan, Mianyang, Sichuan, China.</t>
  </si>
  <si>
    <t>Skylinks FZC, a.k.a., the following two aliases:</t>
  </si>
  <si>
    <r>
      <t>—Skylinks; </t>
    </r>
    <r>
      <rPr>
        <i/>
        <sz val="12"/>
        <color theme="1"/>
        <rFont val="Arial"/>
        <family val="2"/>
      </rPr>
      <t>and</t>
    </r>
  </si>
  <si>
    <t>—Skylinks Satellite Comm.</t>
  </si>
  <si>
    <t>RM 1905, 19/F, Nam Wo Hong Bldg., 148 Wing Lok Street, Sheung Wang, Hong Kong (See alternate addresses under U.A.E.).</t>
  </si>
  <si>
    <t>Smartcom (Hong Kong) Co., Limited, Sheung Wan, Hong Kong.</t>
  </si>
  <si>
    <t>SMIC Holdings Limited, Building 1, No. 1059 Dangui Road, China (Shanghai) Pilot Free Trade Zone, Shanghai.</t>
  </si>
  <si>
    <t>SMIC Hong Kong International Company Limited, a.k.a., the following one alias:</t>
  </si>
  <si>
    <t>—SMIC Hong Kong.</t>
  </si>
  <si>
    <t>Suite 3003, 30th Floor, No. 9 Queen's Road Central Hong Kong.</t>
  </si>
  <si>
    <r>
      <t>85 FR 83420</t>
    </r>
    <r>
      <rPr>
        <sz val="12"/>
        <color theme="1"/>
        <rFont val="Arial"/>
        <family val="2"/>
      </rPr>
      <t>, 12/22/20. </t>
    </r>
    <r>
      <rPr>
        <sz val="12"/>
        <color rgb="FF3071A9"/>
        <rFont val="Arial"/>
        <family val="2"/>
      </rPr>
      <t>85 FR 83769</t>
    </r>
    <r>
      <rPr>
        <sz val="12"/>
        <color theme="1"/>
        <rFont val="Arial"/>
        <family val="2"/>
      </rPr>
      <t>, 12/23/20.</t>
    </r>
  </si>
  <si>
    <t>SMIC Northern Integrated Circuit Manufacturing (Beijing) Co., Ltd., a.k.a., the following two aliases:</t>
  </si>
  <si>
    <r>
      <t>—Semiconductor Manufacturing North China (Beijing) Corporation; </t>
    </r>
    <r>
      <rPr>
        <i/>
        <sz val="12"/>
        <color theme="1"/>
        <rFont val="Arial"/>
        <family val="2"/>
      </rPr>
      <t>and</t>
    </r>
  </si>
  <si>
    <t>—SMIC North.</t>
  </si>
  <si>
    <t>Building 9, No. 18 Wenchang Avenue, Beijing Economic and Technological Development Zone, Beijing.</t>
  </si>
  <si>
    <t>SMIC Semiconductor Manufacturing (Shanghai) Co., Ltd., a.k.a., the following one alias:</t>
  </si>
  <si>
    <t>—Suzhou Design Center.</t>
  </si>
  <si>
    <t>Room 602, Building 1, No.158 Suya Road, Suzhou Industrial Park.</t>
  </si>
  <si>
    <t>Southwest Research Institute of Electronics Technology, a.k.a., the following three aliases:</t>
  </si>
  <si>
    <t>—10th Research Institute of China Electronic Technology Group Corp (CETC);</t>
  </si>
  <si>
    <r>
      <t>—CETC 10th Research Institute; </t>
    </r>
    <r>
      <rPr>
        <i/>
        <sz val="12"/>
        <color theme="1"/>
        <rFont val="Arial"/>
        <family val="2"/>
      </rPr>
      <t>and</t>
    </r>
  </si>
  <si>
    <t>—Southwest Institute of Electronic Technology (SWIET);</t>
  </si>
  <si>
    <r>
      <t>No. 6 Yong Xin Street, Chengdu; </t>
    </r>
    <r>
      <rPr>
        <i/>
        <sz val="12"/>
        <color theme="1"/>
        <rFont val="Arial"/>
        <family val="2"/>
      </rPr>
      <t>and</t>
    </r>
  </si>
  <si>
    <r>
      <t>No. 90 Babao Street, Chengdu; </t>
    </r>
    <r>
      <rPr>
        <i/>
        <sz val="12"/>
        <color theme="1"/>
        <rFont val="Arial"/>
        <family val="2"/>
      </rPr>
      <t>and</t>
    </r>
  </si>
  <si>
    <t>48 Chadianzi Street East, Jinniu District, Chengdu, 610036.</t>
  </si>
  <si>
    <t>66 FR 24267, 5/14/01.</t>
  </si>
  <si>
    <t>Spacety Co., Ltd., a.k.a., the following three aliases:</t>
  </si>
  <si>
    <t>—Changsha Tianyi Space Science and Technology Research Institute;</t>
  </si>
  <si>
    <r>
      <t>—Spacety; </t>
    </r>
    <r>
      <rPr>
        <i/>
        <sz val="12"/>
        <color theme="1"/>
        <rFont val="Arial"/>
        <family val="2"/>
      </rPr>
      <t>and</t>
    </r>
  </si>
  <si>
    <t>—Spacety Luxembourg S.A.</t>
  </si>
  <si>
    <r>
      <t>9 Dengzhuang South Rd Beijing, Beijing China; </t>
    </r>
    <r>
      <rPr>
        <i/>
        <sz val="12"/>
        <color theme="1"/>
        <rFont val="Arial"/>
        <family val="2"/>
      </rPr>
      <t>and</t>
    </r>
    <r>
      <rPr>
        <sz val="12"/>
        <color theme="1"/>
        <rFont val="Arial"/>
        <family val="2"/>
      </rPr>
      <t> Room 445, 9th Floor, Block B, No. 18 Zhongguancun Street, Haidian District, Beijing China. (See alternate address under Luxembourg).</t>
    </r>
  </si>
  <si>
    <t>Speed Business Trading (HK) Ltd., Workshop 60 3/F Block A East, Sun Industrial Centre, No. 16 Shing Yip Street, Kowloon, Hong Kong.</t>
  </si>
  <si>
    <t>STK Electronics (HK) Co., Ltd., a.k.a. the following one alias:</t>
  </si>
  <si>
    <t>—STK Electronics Co., Ltd.</t>
  </si>
  <si>
    <r>
      <t>Room 1705, Block 4, Phase 2 Clound Park Bantian, Longgang District, Shenzhen City, China; </t>
    </r>
    <r>
      <rPr>
        <i/>
        <sz val="12"/>
        <color theme="1"/>
        <rFont val="Arial"/>
        <family val="2"/>
      </rPr>
      <t>and</t>
    </r>
    <r>
      <rPr>
        <sz val="12"/>
        <color theme="1"/>
        <rFont val="Arial"/>
        <family val="2"/>
      </rPr>
      <t> Room 2338 Guoli Plaza, Shenzhen, Futian District, Zhonghong Road, China; and Room 2607 DingCheng Building, Shenzhen, China; </t>
    </r>
    <r>
      <rPr>
        <i/>
        <sz val="12"/>
        <color theme="1"/>
        <rFont val="Arial"/>
        <family val="2"/>
      </rPr>
      <t>and</t>
    </r>
    <r>
      <rPr>
        <sz val="12"/>
        <color theme="1"/>
        <rFont val="Arial"/>
        <family val="2"/>
      </rPr>
      <t> Workshop 18 9/F Thriving Industrial Building, No. 26–38 Sha Tsui Road, Tsuen Wan NT, Hong Kong; </t>
    </r>
    <r>
      <rPr>
        <i/>
        <sz val="12"/>
        <color theme="1"/>
        <rFont val="Arial"/>
        <family val="2"/>
      </rPr>
      <t>and</t>
    </r>
    <r>
      <rPr>
        <sz val="12"/>
        <color theme="1"/>
        <rFont val="Arial"/>
        <family val="2"/>
      </rPr>
      <t> 7IF Bright, Unit 04, 33 Mong Kok Road, Hong Kong; </t>
    </r>
    <r>
      <rPr>
        <i/>
        <sz val="12"/>
        <color theme="1"/>
        <rFont val="Arial"/>
        <family val="2"/>
      </rPr>
      <t>and</t>
    </r>
    <r>
      <rPr>
        <sz val="12"/>
        <color theme="1"/>
        <rFont val="Arial"/>
        <family val="2"/>
      </rPr>
      <t> Unit 2D, 2nd Floor, Mai Wah Industrial Building, Nos 1/7, Wah sing Street, Kwai Chu Hong Kong; and Workshop 14 9/F, No. 26–38 Sha, Hong Kong; </t>
    </r>
    <r>
      <rPr>
        <i/>
        <sz val="12"/>
        <color theme="1"/>
        <rFont val="Arial"/>
        <family val="2"/>
      </rPr>
      <t>and</t>
    </r>
    <r>
      <rPr>
        <sz val="12"/>
        <color theme="1"/>
        <rFont val="Arial"/>
        <family val="2"/>
      </rPr>
      <t> 50/F Champion Tower, 3 Garden Road, Central, Hong Kong.</t>
    </r>
  </si>
  <si>
    <t>Su Bin, a.k.a., the following two aliases:</t>
  </si>
  <si>
    <t>—Stephen Subin; and</t>
  </si>
  <si>
    <t>—Steve Su.</t>
  </si>
  <si>
    <r>
      <t>Room 8306 Kelun Building, 12A Guanghua Road, Chaoyang, Beijing 100020, China; </t>
    </r>
    <r>
      <rPr>
        <i/>
        <sz val="12"/>
        <color theme="1"/>
        <rFont val="Arial"/>
        <family val="2"/>
      </rPr>
      <t>and</t>
    </r>
    <r>
      <rPr>
        <sz val="12"/>
        <color theme="1"/>
        <rFont val="Arial"/>
        <family val="2"/>
      </rPr>
      <t> Room 801, Unit 1, Building 8 Caiman Street, Chaoyang Road, Beijing 100025, China; </t>
    </r>
    <r>
      <rPr>
        <i/>
        <sz val="12"/>
        <color theme="1"/>
        <rFont val="Arial"/>
        <family val="2"/>
      </rPr>
      <t>and</t>
    </r>
    <r>
      <rPr>
        <sz val="12"/>
        <color theme="1"/>
        <rFont val="Arial"/>
        <family val="2"/>
      </rPr>
      <t> Building 1–1, No. 67 Caiman Str., Chaoyang Road, Beijing 100123, China; </t>
    </r>
    <r>
      <rPr>
        <i/>
        <sz val="12"/>
        <color theme="1"/>
        <rFont val="Arial"/>
        <family val="2"/>
      </rPr>
      <t>and</t>
    </r>
    <r>
      <rPr>
        <sz val="12"/>
        <color theme="1"/>
        <rFont val="Arial"/>
        <family val="2"/>
      </rPr>
      <t> Room A407 Kelun Building, 12A Guanghua Road, Chaoyang, Beijing 100020, China; </t>
    </r>
    <r>
      <rPr>
        <i/>
        <sz val="12"/>
        <color theme="1"/>
        <rFont val="Arial"/>
        <family val="2"/>
      </rPr>
      <t>and</t>
    </r>
    <r>
      <rPr>
        <sz val="12"/>
        <color theme="1"/>
        <rFont val="Arial"/>
        <family val="2"/>
      </rPr>
      <t> Rm 602, 5/F, No. 106 NanHu road, ChaoYang District, Beijing, China </t>
    </r>
    <r>
      <rPr>
        <i/>
        <sz val="12"/>
        <color theme="1"/>
        <rFont val="Arial"/>
        <family val="2"/>
      </rPr>
      <t>and</t>
    </r>
    <r>
      <rPr>
        <sz val="12"/>
        <color theme="1"/>
        <rFont val="Arial"/>
        <family val="2"/>
      </rPr>
      <t> Rm 1019–1020 Nan Fung Centre, 264–298 Castle Peak Road, Tsuen Wan New Territories, Hong Kong; </t>
    </r>
    <r>
      <rPr>
        <i/>
        <sz val="12"/>
        <color theme="1"/>
        <rFont val="Arial"/>
        <family val="2"/>
      </rPr>
      <t>and</t>
    </r>
    <r>
      <rPr>
        <sz val="12"/>
        <color theme="1"/>
        <rFont val="Arial"/>
        <family val="2"/>
      </rPr>
      <t> Room 1522 Nan Fung Centre, 264–298 Castle Peak Road, Tsuen Wan New Territories, Hong Kong.</t>
    </r>
  </si>
  <si>
    <t>85 FR 83768, 12/23/20.</t>
  </si>
  <si>
    <t>Sugon, a.k.a., the following nine aliases:</t>
  </si>
  <si>
    <t>—Dawning;</t>
  </si>
  <si>
    <t>—Dawning Information Industry;</t>
  </si>
  <si>
    <t>—Sugon Information Industry;</t>
  </si>
  <si>
    <t>—Shuguang;</t>
  </si>
  <si>
    <t>—Shuguang Information Industry;</t>
  </si>
  <si>
    <t>—Zhongke Dawn;</t>
  </si>
  <si>
    <t>—Zhongke Shuguang;</t>
  </si>
  <si>
    <r>
      <t>—Dawning Company; </t>
    </r>
    <r>
      <rPr>
        <i/>
        <sz val="12"/>
        <color theme="1"/>
        <rFont val="Arial"/>
        <family val="2"/>
      </rPr>
      <t>and</t>
    </r>
  </si>
  <si>
    <t>—Tianjin Shuguang Computer Industry.</t>
  </si>
  <si>
    <r>
      <t>Sugon Building, No. 36 Zhongguancun Software Park, No. 8 Dongbeiwang West Road, Haidian District, Beijing; </t>
    </r>
    <r>
      <rPr>
        <i/>
        <sz val="12"/>
        <color theme="1"/>
        <rFont val="Arial"/>
        <family val="2"/>
      </rPr>
      <t>and</t>
    </r>
    <r>
      <rPr>
        <sz val="12"/>
        <color theme="1"/>
        <rFont val="Arial"/>
        <family val="2"/>
      </rPr>
      <t> No. 15, Haitai Huake Street, Huayuan Industrial Zone, Tianjin; </t>
    </r>
    <r>
      <rPr>
        <i/>
        <sz val="12"/>
        <color theme="1"/>
        <rFont val="Arial"/>
        <family val="2"/>
      </rPr>
      <t>and</t>
    </r>
    <r>
      <rPr>
        <sz val="12"/>
        <color theme="1"/>
        <rFont val="Arial"/>
        <family val="2"/>
      </rPr>
      <t> Sugon Science and Technology Park, No. 64 Shuimo West Street, Haidian District, Beijing, China.</t>
    </r>
  </si>
  <si>
    <r>
      <t>Suki Zhan, Room 2114, 21/FL Shenhua Commercial Bldg, Luohu District Shenzhen, China, 518001; </t>
    </r>
    <r>
      <rPr>
        <i/>
        <sz val="12"/>
        <color theme="1"/>
        <rFont val="Arial"/>
        <family val="2"/>
      </rPr>
      <t>and</t>
    </r>
    <r>
      <rPr>
        <sz val="12"/>
        <color theme="1"/>
        <rFont val="Arial"/>
        <family val="2"/>
      </rPr>
      <t> Floor 2, 4 Bld., Jinyuan Science and Technology Industry Park, Fengman Road Bantian Town, Longgang District, Shenzhen, China.</t>
    </r>
  </si>
  <si>
    <t>Sunrising Logistics (HK) Ltd., a.k.a., the following five aliases:</t>
  </si>
  <si>
    <t>—Sunrising Electronics;</t>
  </si>
  <si>
    <t>—Sunrising Electronics China Ltd.;</t>
  </si>
  <si>
    <t>—Sunrising Electronics HK Ltd;</t>
  </si>
  <si>
    <r>
      <t>—Sunrising International; </t>
    </r>
    <r>
      <rPr>
        <i/>
        <sz val="12"/>
        <color theme="1"/>
        <rFont val="Arial"/>
        <family val="2"/>
      </rPr>
      <t>and</t>
    </r>
  </si>
  <si>
    <t>—Sunrising Logistics.</t>
  </si>
  <si>
    <r>
      <t>15–17 Hing Yip St. Room 5–6, 15 Block B, 4FChung Mei Center, Kowloon, Hong Kong; </t>
    </r>
    <r>
      <rPr>
        <i/>
        <sz val="12"/>
        <color theme="1"/>
        <rFont val="Arial"/>
        <family val="2"/>
      </rPr>
      <t>and</t>
    </r>
    <r>
      <rPr>
        <sz val="12"/>
        <color theme="1"/>
        <rFont val="Arial"/>
        <family val="2"/>
      </rPr>
      <t> Room 205, 2/F Winful Center, 30 Shing Yip Street, Kwun Tong, Kowloon, Hong Kong; </t>
    </r>
    <r>
      <rPr>
        <i/>
        <sz val="12"/>
        <color theme="1"/>
        <rFont val="Arial"/>
        <family val="2"/>
      </rPr>
      <t>and</t>
    </r>
    <r>
      <rPr>
        <sz val="12"/>
        <color theme="1"/>
        <rFont val="Arial"/>
        <family val="2"/>
      </rPr>
      <t> Flat 11, 12F Shing Yip Industrial Building, 19–21 Shing Yip Street, Kwun Tong, Kowloon, Hong Kong.</t>
    </r>
  </si>
  <si>
    <t>Sunton Tech Hong Kong Ltd., a.k.a., the following two aliases:</t>
  </si>
  <si>
    <r>
      <t>—Sunton Tech (HK) Limited; </t>
    </r>
    <r>
      <rPr>
        <i/>
        <sz val="12"/>
        <color theme="1"/>
        <rFont val="Arial"/>
        <family val="2"/>
      </rPr>
      <t>and</t>
    </r>
  </si>
  <si>
    <t>—Shenzhen Unicom Electronic Technology Limited.</t>
  </si>
  <si>
    <r>
      <t>Unit A10, 8/F, Block A, Proficient Industrial Centre, No. 6 Wang Kwun Road, Kowloon Bay, Kowloon, Hong Kong; </t>
    </r>
    <r>
      <rPr>
        <i/>
        <sz val="12"/>
        <color theme="1"/>
        <rFont val="Arial"/>
        <family val="2"/>
      </rPr>
      <t>and</t>
    </r>
    <r>
      <rPr>
        <sz val="12"/>
        <color theme="1"/>
        <rFont val="Arial"/>
        <family val="2"/>
      </rPr>
      <t> 11/F, Front Block, Hang Lok Building, 128–130 Wing Lok St., Sheu, Hong Kong; </t>
    </r>
    <r>
      <rPr>
        <i/>
        <sz val="12"/>
        <color theme="1"/>
        <rFont val="Arial"/>
        <family val="2"/>
      </rPr>
      <t>and</t>
    </r>
    <r>
      <rPr>
        <sz val="12"/>
        <color theme="1"/>
        <rFont val="Arial"/>
        <family val="2"/>
      </rPr>
      <t> Rm. 2318, Dengcheng Plaza, Zhenzhong Road, Futian District, Shenzhen, China; </t>
    </r>
    <r>
      <rPr>
        <i/>
        <sz val="12"/>
        <color theme="1"/>
        <rFont val="Arial"/>
        <family val="2"/>
      </rPr>
      <t>and</t>
    </r>
    <r>
      <rPr>
        <sz val="12"/>
        <color theme="1"/>
        <rFont val="Arial"/>
        <family val="2"/>
      </rPr>
      <t> 18th Floor, Building B, Guoli Building, Zhonghang Road, Futian District, Shenzhen, Guangdong, China.</t>
    </r>
  </si>
  <si>
    <r>
      <t>Suntop Semiconductor Co., LTD., No. 34–36 Au Pui Wan Street, Block B, Veristrong Industrial Centre, 12th Floor, Room 03, Shatin, New Territory, Hong Kong; </t>
    </r>
    <r>
      <rPr>
        <i/>
        <sz val="12"/>
        <color theme="1"/>
        <rFont val="Arial"/>
        <family val="2"/>
      </rPr>
      <t>and</t>
    </r>
    <r>
      <rPr>
        <sz val="12"/>
        <color theme="1"/>
        <rFont val="Arial"/>
        <family val="2"/>
      </rPr>
      <t> No. 116–118 How Ming Street, Manning Industrial Building, 1st Floor, Room B5, Kwun Tong, Kowloon, Hong Kong; </t>
    </r>
    <r>
      <rPr>
        <i/>
        <sz val="12"/>
        <color theme="1"/>
        <rFont val="Arial"/>
        <family val="2"/>
      </rPr>
      <t>and</t>
    </r>
    <r>
      <rPr>
        <sz val="12"/>
        <color theme="1"/>
        <rFont val="Arial"/>
        <family val="2"/>
      </rPr>
      <t> Zhonghang Road, Dynamic World Building, Room 811, Futian District, Shenzhen, Guangdong, 518031, China.</t>
    </r>
  </si>
  <si>
    <t>Suntric Company Limited, a.k.a., the following one alias:</t>
  </si>
  <si>
    <t>—IC.CN Company Limited.</t>
  </si>
  <si>
    <r>
      <t>Rm. 311, 3/F, Genplas Industrial Building 56 Hoi Yuen Road, Kwun Tong, Kowloon, Hong Kong; </t>
    </r>
    <r>
      <rPr>
        <i/>
        <sz val="12"/>
        <color theme="1"/>
        <rFont val="Arial"/>
        <family val="2"/>
      </rPr>
      <t>and</t>
    </r>
    <r>
      <rPr>
        <sz val="12"/>
        <color theme="1"/>
        <rFont val="Arial"/>
        <family val="2"/>
      </rPr>
      <t> Unit C, D 10/F Shenmao Building News Road, Shenzhen, China; </t>
    </r>
    <r>
      <rPr>
        <i/>
        <sz val="12"/>
        <color theme="1"/>
        <rFont val="Arial"/>
        <family val="2"/>
      </rPr>
      <t>and</t>
    </r>
    <r>
      <rPr>
        <sz val="12"/>
        <color theme="1"/>
        <rFont val="Arial"/>
        <family val="2"/>
      </rPr>
      <t> Room 2113–2115, Level 21 Landmark North, 39 Lung Sum Avenue, Sheung Shui, Hong Kong.</t>
    </r>
  </si>
  <si>
    <t>Sunway Microelectronics, a.k.a., the following two aliases:</t>
  </si>
  <si>
    <r>
      <t>—Chengdu Shenwei Technology; </t>
    </r>
    <r>
      <rPr>
        <i/>
        <sz val="12"/>
        <color theme="1"/>
        <rFont val="Arial"/>
        <family val="2"/>
      </rPr>
      <t>and</t>
    </r>
  </si>
  <si>
    <t>—Chengdu Sunway Technology.</t>
  </si>
  <si>
    <r>
      <t>Building D22, Electronic Science and Technology Park, Section 4, Huafu Avenue, Chengdu, China; </t>
    </r>
    <r>
      <rPr>
        <i/>
        <sz val="12"/>
        <color theme="1"/>
        <rFont val="Arial"/>
        <family val="2"/>
      </rPr>
      <t>and</t>
    </r>
    <r>
      <rPr>
        <sz val="12"/>
        <color theme="1"/>
        <rFont val="Arial"/>
        <family val="2"/>
      </rPr>
      <t> Shuangxing Avenue, Gongxing Street, Southwest Airport Economic Development Zone, Shuangliu District, Chengdu, China.</t>
    </r>
  </si>
  <si>
    <t>Superburning Semiconductor (Nanjing) Co., Ltd., No. 8, Lanhua Road, Room 806, Building 4, Pukou District, Nanjing, China.</t>
  </si>
  <si>
    <t>Suzhou Cambricon Information Technology Co., Ltd., a.k.a., the following five aliases:</t>
  </si>
  <si>
    <t>—Suzhou Cambrian Information Technology Co., Ltd.;</t>
  </si>
  <si>
    <t>—Suzhou Cambricon IT;</t>
  </si>
  <si>
    <t>—Suzhou Cambrian IT;</t>
  </si>
  <si>
    <r>
      <t>—Suzhou Cambricon; </t>
    </r>
    <r>
      <rPr>
        <i/>
        <sz val="12"/>
        <color theme="1"/>
        <rFont val="Arial"/>
        <family val="2"/>
      </rPr>
      <t>and</t>
    </r>
  </si>
  <si>
    <t>—Suzhou Cambrian.</t>
  </si>
  <si>
    <t>Unit E502–3, International Science and Technology Park, No. 1355 Jinjihu Avenue, Suzhou Industrial Park, China.</t>
  </si>
  <si>
    <t>Suzhou Centec Communications Co., Ltd., a.k.a., the following one alias:</t>
  </si>
  <si>
    <t>—Centec Networks (Suzhou) Co., Ltd.</t>
  </si>
  <si>
    <r>
      <t>Unit 13/16, 4th Floor, Building B, No. 5 Xinghan St., Suzhou Industrial Park, Jiangsu, China; </t>
    </r>
    <r>
      <rPr>
        <i/>
        <sz val="12"/>
        <color theme="1"/>
        <rFont val="Arial"/>
        <family val="2"/>
      </rPr>
      <t>and</t>
    </r>
    <r>
      <rPr>
        <sz val="12"/>
        <color theme="1"/>
        <rFont val="Arial"/>
        <family val="2"/>
      </rPr>
      <t> Room 076, 21st Floor, 23rd Floor, Building 22, Shouti South Road, Haidian District, Beijing.</t>
    </r>
  </si>
  <si>
    <t>Suzhou Centec Technology Co., Ltd., Room 201, Building 6, No. 5, Xinghan St., Suzhou Industrial Park, Suzhou, China.</t>
  </si>
  <si>
    <t>Suzhou Huawei Investment Co., Ltd., Suzhou, Jiangsu, China.</t>
  </si>
  <si>
    <t>Suzhou Keda Technology Co., Ltd., a.k.a, the following one alias:</t>
  </si>
  <si>
    <t>—Kedacom.</t>
  </si>
  <si>
    <r>
      <t>No. 131, Jinshan Road, High-tech Zone, Suzhou City, Jiangsu Province, China;</t>
    </r>
    <r>
      <rPr>
        <i/>
        <sz val="12"/>
        <color theme="1"/>
        <rFont val="Arial"/>
        <family val="2"/>
      </rPr>
      <t> and</t>
    </r>
  </si>
  <si>
    <r>
      <t>No. 131, Jinshan Rd., High-Tech Zone, Suzhou City, Jiangsu Province, China;</t>
    </r>
    <r>
      <rPr>
        <i/>
        <sz val="12"/>
        <color theme="1"/>
        <rFont val="Arial"/>
        <family val="2"/>
      </rPr>
      <t> and</t>
    </r>
  </si>
  <si>
    <r>
      <t>4th Floor, No. 111, Anju North Road, Shuimogou District, Urumqi City, China; </t>
    </r>
    <r>
      <rPr>
        <i/>
        <sz val="12"/>
        <color theme="1"/>
        <rFont val="Arial"/>
        <family val="2"/>
      </rPr>
      <t>and</t>
    </r>
  </si>
  <si>
    <t>Room 1201, Ruichang Building, No. 136, Youhao South Road, Shayibake District, Urumqi, Xinjiang, China. (See alternate addresses under Netherlands, Pakistan, Singapore, South Korea, and Turkey).</t>
  </si>
  <si>
    <t>Suzhou Nuclear Power Research Institute Co. Ltd.,</t>
  </si>
  <si>
    <t>1788 Xihuan Road, Suzhou, 215000, China</t>
  </si>
  <si>
    <t>Suzhou Xinyan Holdings Co., Ltd., a.k.a., the following one alias:</t>
  </si>
  <si>
    <t>—Shanghai Xinzhili Enterprise Development Co., Ltd.</t>
  </si>
  <si>
    <r>
      <t>Modern Logistics Building (no. 112), Room 139, No. 88 Modern Avenue, Suzhou Industrial Park, Free Trade Pilot Zone Suzhou Area, Suzhou, China; </t>
    </r>
    <r>
      <rPr>
        <i/>
        <sz val="12"/>
        <color theme="1"/>
        <rFont val="Arial"/>
        <family val="2"/>
      </rPr>
      <t>and</t>
    </r>
    <r>
      <rPr>
        <sz val="12"/>
        <color theme="1"/>
        <rFont val="Arial"/>
        <family val="2"/>
      </rPr>
      <t> Building C, No. 888 Huanhu West 2nd Road, Lingang New Area, Shanghai, China.</t>
    </r>
  </si>
  <si>
    <t>Synergy Express Ltd., Room 1237, Pacific Trade Centre, No. 2 Kai Hing Road, Kowloon Bay, Hong Kong.</t>
  </si>
  <si>
    <r>
      <t>Sysdynamic Limited, Unit 716A, 7/F Enterprise Place (Building 9), No. 5 Science Park West Avenue, Hong Kong Science Park, Shatin, New Territories, Hong Kong; </t>
    </r>
    <r>
      <rPr>
        <i/>
        <sz val="12"/>
        <color theme="1"/>
        <rFont val="Arial"/>
        <family val="2"/>
      </rPr>
      <t>and</t>
    </r>
    <r>
      <rPr>
        <sz val="12"/>
        <color theme="1"/>
        <rFont val="Arial"/>
        <family val="2"/>
      </rPr>
      <t> Unit 401, Harbour Ctr., Tower 2, 8 Hok Cheung Street Hung Hom, Kowloon, Hong Kong.</t>
    </r>
  </si>
  <si>
    <t>System Equipment Co., Ltd. of the 28th Research Institute (Liyang), a.k.a. the following three aliases:</t>
  </si>
  <si>
    <t>—Liyang No. 28 System Equipment Co., Ltd.;</t>
  </si>
  <si>
    <r>
      <t>—Liyang 28th System Equipment Co., Ltd.; </t>
    </r>
    <r>
      <rPr>
        <i/>
        <sz val="12"/>
        <color theme="1"/>
        <rFont val="Arial"/>
        <family val="2"/>
      </rPr>
      <t>and</t>
    </r>
  </si>
  <si>
    <t>—CEV.</t>
  </si>
  <si>
    <r>
      <t>No. 26 Yongsheng Road, Kunlun Street, Liyang City, China; </t>
    </r>
    <r>
      <rPr>
        <i/>
        <sz val="12"/>
        <color theme="1"/>
        <rFont val="Arial"/>
        <family val="2"/>
      </rPr>
      <t>and</t>
    </r>
    <r>
      <rPr>
        <sz val="12"/>
        <color theme="1"/>
        <rFont val="Arial"/>
        <family val="2"/>
      </rPr>
      <t> No. 90, East Pingling Road, Licheng Town, Liyang City, China; </t>
    </r>
    <r>
      <rPr>
        <i/>
        <sz val="12"/>
        <color theme="1"/>
        <rFont val="Arial"/>
        <family val="2"/>
      </rPr>
      <t>and</t>
    </r>
    <r>
      <rPr>
        <sz val="12"/>
        <color theme="1"/>
        <rFont val="Arial"/>
        <family val="2"/>
      </rPr>
      <t> No. 26, Shangshang Road, Licheng Town, Liyang City, Jiangsu Province, China.</t>
    </r>
  </si>
  <si>
    <t>Tacheng Prefecture Public Security Bureau,</t>
  </si>
  <si>
    <t>Tuanjie Rd. Tacheng City, XUAR 834700, China.</t>
  </si>
  <si>
    <r>
      <t>Taihe Electric (Hong Kong) Limited, Room No. 2002, 20th Floor, Building B, Jinsha Winera Plaza, No. 1, Shujin Road, Qingyang District, Chengdu, Sichuan, 610091, P.R. China; </t>
    </r>
    <r>
      <rPr>
        <i/>
        <sz val="12"/>
        <color theme="1"/>
        <rFont val="Arial"/>
        <family val="2"/>
      </rPr>
      <t>and</t>
    </r>
    <r>
      <rPr>
        <sz val="12"/>
        <color theme="1"/>
        <rFont val="Arial"/>
        <family val="2"/>
      </rPr>
      <t> MOWA 2188, Rm. 1007, 10/F., Ho King Ctr., No. 2–16 Fa Yuen Street, Mongkok, Hong Kong.</t>
    </r>
  </si>
  <si>
    <t>Taizhou CBM-Future New Material Science and Technology Co., Ltd., a.k.a., the following one alias:</t>
  </si>
  <si>
    <t>—CBM Future.</t>
  </si>
  <si>
    <t>China Jincheon Tung Cheng Jin Road, Linhai City, Zhejiang Province #431, 317005, China</t>
  </si>
  <si>
    <t>Tam Shue Ngai, Unit C, 9/F Neich Tower, 128 Gloucester Road, Wanchai, Hong Kong.</t>
  </si>
  <si>
    <t>Tam Wai Tak, a.k.a., the following one alias:</t>
  </si>
  <si>
    <t>—Thomsom Tam.</t>
  </si>
  <si>
    <t>Room 609–610 6/F, Boss Commercial Center, 28 Ferry Street, Jordon, Kowloon, Hong Kong.</t>
  </si>
  <si>
    <t>TanWei, a.k.a., the following one alias:</t>
  </si>
  <si>
    <t>—Terry Tan</t>
  </si>
  <si>
    <t>No. 288, Fuhai Road, Fushan District, Yantai City, Shandong Province, China</t>
  </si>
  <si>
    <t>Tanyuan Technology Co. Ltd., a.k.a., the following five aliases:</t>
  </si>
  <si>
    <t>—Carbon Yuan Technology;</t>
  </si>
  <si>
    <t>—Changzhou Carbon Yuan Technology Development;</t>
  </si>
  <si>
    <t>—Carbon Element Technology</t>
  </si>
  <si>
    <r>
      <t>—Jiangsu Carbon Element Technology; </t>
    </r>
    <r>
      <rPr>
        <i/>
        <sz val="12"/>
        <color theme="1"/>
        <rFont val="Arial"/>
        <family val="2"/>
      </rPr>
      <t>and</t>
    </r>
  </si>
  <si>
    <t>—Tanyuan Technology Development.</t>
  </si>
  <si>
    <t>No. 7 Lanxiang Road, Wujin Economic Development Zone, Jiangsu.</t>
  </si>
  <si>
    <t>Technopole Ltd., Suite 1505–6, Albion Plaza, 2–6 Granville Road, TsimShatSui, Kowloon, Hong Kong (See alternate address under India).</t>
  </si>
  <si>
    <t>Telixin Electronics Technology Co., Ltd.,</t>
  </si>
  <si>
    <t>Building 1, Jianxiang Garden, No., 209 North Fourth Ring Middle Road, Haidian, Beijing, China.</t>
  </si>
  <si>
    <t>Tenco Technology Company Ltd., a.k.a., the following four aliases:</t>
  </si>
  <si>
    <t>—Redd Forest Technology Company Limited;</t>
  </si>
  <si>
    <t>—Shenzhen Shengfaweiye Electronic Co., Ltd.;</t>
  </si>
  <si>
    <r>
      <t>—Shenzhen Tenco Technology Co., Ltd.; </t>
    </r>
    <r>
      <rPr>
        <i/>
        <sz val="12"/>
        <color theme="1"/>
        <rFont val="Arial"/>
        <family val="2"/>
      </rPr>
      <t>and</t>
    </r>
  </si>
  <si>
    <t>—Tenco International Co., Ltd.</t>
  </si>
  <si>
    <r>
      <t>Room 2709, Block A, Jiahe Huaqiang Building, Shennan Middle Rd., F Shenzhen, Guangdong 518007, China; </t>
    </r>
    <r>
      <rPr>
        <i/>
        <sz val="12"/>
        <color theme="1"/>
        <rFont val="Arial"/>
        <family val="2"/>
      </rPr>
      <t>and</t>
    </r>
    <r>
      <rPr>
        <sz val="12"/>
        <color theme="1"/>
        <rFont val="Arial"/>
        <family val="2"/>
      </rPr>
      <t> Room 2709, Block A, Jiahe Building, Shennan Mid Road, Futian District, Shenzhen, 518000, China; </t>
    </r>
    <r>
      <rPr>
        <i/>
        <sz val="12"/>
        <color theme="1"/>
        <rFont val="Arial"/>
        <family val="2"/>
      </rPr>
      <t>and</t>
    </r>
    <r>
      <rPr>
        <sz val="12"/>
        <color theme="1"/>
        <rFont val="Arial"/>
        <family val="2"/>
      </rPr>
      <t> Room 311 3F Genplas Industrial Building, 56 Hoi Yuen Road, Kwun Kowloon, Hong Kong; </t>
    </r>
    <r>
      <rPr>
        <i/>
        <sz val="12"/>
        <color theme="1"/>
        <rFont val="Arial"/>
        <family val="2"/>
      </rPr>
      <t>and</t>
    </r>
    <r>
      <rPr>
        <sz val="12"/>
        <color theme="1"/>
        <rFont val="Arial"/>
        <family val="2"/>
      </rPr>
      <t> Room 15, 6F Corporation Square, 8 Lam Lok Street, Kowloon Bay, Hong Kong;</t>
    </r>
    <r>
      <rPr>
        <i/>
        <sz val="12"/>
        <color theme="1"/>
        <rFont val="Arial"/>
        <family val="2"/>
      </rPr>
      <t> and</t>
    </r>
    <r>
      <rPr>
        <sz val="12"/>
        <color theme="1"/>
        <rFont val="Arial"/>
        <family val="2"/>
      </rPr>
      <t> Room 801, Number 15, Building 14, Xiayousong Village, Longhua Street, Longhua District, Shenzhen, China 518000.</t>
    </r>
  </si>
  <si>
    <t>Tenfine Ltd., a.k.a., the following two aliases:</t>
  </si>
  <si>
    <t>—Beijing Beihang Assets Management Co. Ltd.; and</t>
  </si>
  <si>
    <t>—Tenfine Limited Company.</t>
  </si>
  <si>
    <t>No 37 Xue Yuan Lu, Haidian, Beijing, China; and</t>
  </si>
  <si>
    <t>37 Xue Yuan Road, Beijing, China; and</t>
  </si>
  <si>
    <t>Room 402b, 4F Shining Tower, 35 Xue Yuan Lu, Haidian, Beijing, China; and</t>
  </si>
  <si>
    <t>Tex-Co Logistics Ltd., a.k.a., the following one alias:</t>
  </si>
  <si>
    <t>—Tex-Co Hongxin Logistics Limited.</t>
  </si>
  <si>
    <r>
      <t>GF Seapower Industrial Building 177, Hoi Bun Road, Kowloon, Hong Kong, </t>
    </r>
    <r>
      <rPr>
        <i/>
        <sz val="12"/>
        <color theme="1"/>
        <rFont val="Arial"/>
        <family val="2"/>
      </rPr>
      <t>and</t>
    </r>
    <r>
      <rPr>
        <sz val="12"/>
        <color theme="1"/>
        <rFont val="Arial"/>
        <family val="2"/>
      </rPr>
      <t> Room 2202, 22F, Causeway Bay Plaza 1, 489 Hennessey Road, Causeway Bay, Hong Kong, </t>
    </r>
    <r>
      <rPr>
        <i/>
        <sz val="12"/>
        <color theme="1"/>
        <rFont val="Arial"/>
        <family val="2"/>
      </rPr>
      <t>and</t>
    </r>
    <r>
      <rPr>
        <sz val="12"/>
        <color theme="1"/>
        <rFont val="Arial"/>
        <family val="2"/>
      </rPr>
      <t> Room B03, 6/F, Cheong Wah Factory Building, 39–41 Sheung Heung Road, Tokwawan, Kowloon, Hong Kong; </t>
    </r>
    <r>
      <rPr>
        <i/>
        <sz val="12"/>
        <color theme="1"/>
        <rFont val="Arial"/>
        <family val="2"/>
      </rPr>
      <t>and</t>
    </r>
    <r>
      <rPr>
        <sz val="12"/>
        <color theme="1"/>
        <rFont val="Arial"/>
        <family val="2"/>
      </rPr>
      <t> Room G, 6/F Winner Building, 36 Man Yue Street, Hung Hom, Kowloon.</t>
    </r>
  </si>
  <si>
    <r>
      <t>75 FR 7358</t>
    </r>
    <r>
      <rPr>
        <sz val="12"/>
        <color theme="1"/>
        <rFont val="Arial"/>
        <family val="2"/>
      </rPr>
      <t>, 2/19/10. </t>
    </r>
    <r>
      <rPr>
        <sz val="12"/>
        <color rgb="FF3071A9"/>
        <rFont val="Arial"/>
        <family val="2"/>
      </rPr>
      <t>80 FR 69856</t>
    </r>
    <r>
      <rPr>
        <sz val="12"/>
        <color theme="1"/>
        <rFont val="Arial"/>
        <family val="2"/>
      </rPr>
      <t>, 11/12/15.</t>
    </r>
  </si>
  <si>
    <t>The Test Flying Academy of South Africa, No. 1 Lingyun Road, Yanliang District, Xi'an City, Shaanxi Province, China. (See alternate address under South Africa.)</t>
  </si>
  <si>
    <r>
      <t>Thundsea Electric Limited, Rm. 1014 Favour Industrial Centre, 2–6 Kin Hong Street Kwai Chung Hong Kong; </t>
    </r>
    <r>
      <rPr>
        <i/>
        <sz val="12"/>
        <color theme="1"/>
        <rFont val="Arial"/>
        <family val="2"/>
      </rPr>
      <t>and</t>
    </r>
    <r>
      <rPr>
        <sz val="12"/>
        <color theme="1"/>
        <rFont val="Arial"/>
        <family val="2"/>
      </rPr>
      <t> Unit 1405B 14/F, The Belgian Bank Building, NOS. 721–725 Nathan Road Mongkok, Kowloon, Hong Kong</t>
    </r>
  </si>
  <si>
    <t>Tianjin 764 Avionics Technology Co., Ltd.,</t>
  </si>
  <si>
    <t>Room 1002–2, No. 88 Haibin 8th Road, Tianjin Pilot Free Trade Zone (Tianjin Port Free Trade Zone), China.</t>
  </si>
  <si>
    <t>Tianjin 764 Communication and Navigation Technology Co., Ltd.,</t>
  </si>
  <si>
    <t>Room 401, Door 1, Block F, No. 6 Erwei Road, Huayuan Industrial Zone, Tianjin, China.</t>
  </si>
  <si>
    <t>Tianjin Broadcasting Equipment Co., Ltd., a.k.a., the following two aliases:</t>
  </si>
  <si>
    <r>
      <t>—Tianjin Communications and Guidance Technology Co., Ltd.; </t>
    </r>
    <r>
      <rPr>
        <i/>
        <sz val="12"/>
        <color theme="1"/>
        <rFont val="Arial"/>
        <family val="2"/>
      </rPr>
      <t>and</t>
    </r>
  </si>
  <si>
    <t>—State-owned 764 Factory.</t>
  </si>
  <si>
    <t>No. 882 Dagu South Road, Hexi District, Tianjin.</t>
  </si>
  <si>
    <t>Tianjin Micro Nano Manufacturing (MNMT), 3rd Floor, Room 316, A2 Building, Tianjin University Science Park, No. 80, 4th Avenue, Tianjin Economic Development Area (TEDA), Tianjin, China.</t>
  </si>
  <si>
    <t>Tianjin Phytium Information Technology, a.k.a., the following three aliases:</t>
  </si>
  <si>
    <t>—Phytium;</t>
  </si>
  <si>
    <r>
      <t>—Phytium Technology; </t>
    </r>
    <r>
      <rPr>
        <i/>
        <sz val="12"/>
        <color theme="1"/>
        <rFont val="Arial"/>
        <family val="2"/>
      </rPr>
      <t>and</t>
    </r>
  </si>
  <si>
    <t>—Tianjin Feiteng Information Technology.</t>
  </si>
  <si>
    <r>
      <t>Bldg 5 Xin'an Venture Plaza 1 Haiyuan M Rd Binhai New Area Tianjin, 300450 China; </t>
    </r>
    <r>
      <rPr>
        <i/>
        <sz val="12"/>
        <color theme="1"/>
        <rFont val="Arial"/>
        <family val="2"/>
      </rPr>
      <t>and</t>
    </r>
    <r>
      <rPr>
        <sz val="12"/>
        <color theme="1"/>
        <rFont val="Arial"/>
        <family val="2"/>
      </rPr>
      <t> Building 5, Xin'an Chuangye Plaza, No. 1, Haiyuan Middle Road, Binhai New District, Tianjin, China; </t>
    </r>
    <r>
      <rPr>
        <i/>
        <sz val="12"/>
        <color theme="1"/>
        <rFont val="Arial"/>
        <family val="2"/>
      </rPr>
      <t>and</t>
    </r>
    <r>
      <rPr>
        <sz val="12"/>
        <color theme="1"/>
        <rFont val="Arial"/>
        <family val="2"/>
      </rPr>
      <t> 8th Floor, Quantum Core Tower, No.27 Zhichun Road, Haidian District, Beijing, China; </t>
    </r>
    <r>
      <rPr>
        <i/>
        <sz val="12"/>
        <color theme="1"/>
        <rFont val="Arial"/>
        <family val="2"/>
      </rPr>
      <t>and</t>
    </r>
    <r>
      <rPr>
        <sz val="12"/>
        <color theme="1"/>
        <rFont val="Arial"/>
        <family val="2"/>
      </rPr>
      <t> 10th Floor, Office Building, Wangdefu Kaiyue International Building, No.526 Sanyi Avenue, Kaifu District, Changsha City, Hunan Province; China; </t>
    </r>
    <r>
      <rPr>
        <i/>
        <sz val="12"/>
        <color theme="1"/>
        <rFont val="Arial"/>
        <family val="2"/>
      </rPr>
      <t>and</t>
    </r>
    <r>
      <rPr>
        <sz val="12"/>
        <color theme="1"/>
        <rFont val="Arial"/>
        <family val="2"/>
      </rPr>
      <t> Room 101, No. 1012, Hulin Road, Huangpu District, Guangzhou, China; </t>
    </r>
    <r>
      <rPr>
        <i/>
        <sz val="12"/>
        <color theme="1"/>
        <rFont val="Arial"/>
        <family val="2"/>
      </rPr>
      <t>and</t>
    </r>
    <r>
      <rPr>
        <sz val="12"/>
        <color theme="1"/>
        <rFont val="Arial"/>
        <family val="2"/>
      </rPr>
      <t> 100 Waihuanxi Rd, 3F–326 Science Pavilion, Panyu District, Guangdong, Guangzhou, China.</t>
    </r>
  </si>
  <si>
    <t>Tianjin Tiandi Weiye Technologies Co., Ltd., a.k.a., the following one alias:</t>
  </si>
  <si>
    <t>—Tiandy Technologies.</t>
  </si>
  <si>
    <t>No. 8, Huake 2nd Road, Binhai High-tech Zone (Huayuan), Tianjin, China 300384.</t>
  </si>
  <si>
    <t>Tianjin University, a.k.a., the following thirteen aliases:</t>
  </si>
  <si>
    <t>—Tianjin University, Binhai Industrial Research Institute;</t>
  </si>
  <si>
    <t>—Tianjin University, Hefei Institute for Innovation and Development;</t>
  </si>
  <si>
    <t>—Tianjin University, Institute of Medical Robots and Intelligent Systems;</t>
  </si>
  <si>
    <t>—Tianjin University, Jinnan Innovation Research Institute;</t>
  </si>
  <si>
    <t>—Tianjin University, Qingdao Ocean Engineering Research Institute;</t>
  </si>
  <si>
    <t>—Tianjin University, Quanzhou Integrated Circuit and Artificial Intelligence Research Institute;</t>
  </si>
  <si>
    <t>—Tianjin University, Shandong Research Institute;</t>
  </si>
  <si>
    <t>—Tianjin University, Shenzhen Research Institute;</t>
  </si>
  <si>
    <t>—Tianjin University, Sichuan Innovation Research Institute;</t>
  </si>
  <si>
    <t>—Tianjin University, Urban Planning and Design Institute;</t>
  </si>
  <si>
    <t>—Tianjin University, Wuqing Institute of Frontier Technology;</t>
  </si>
  <si>
    <t>—Tianjin University, Zhejiang Research Institute;</t>
  </si>
  <si>
    <r>
      <t>—Tianjin University, Zhejiang Shaoxing Research Institute; </t>
    </r>
    <r>
      <rPr>
        <i/>
        <sz val="12"/>
        <color theme="1"/>
        <rFont val="Arial"/>
        <family val="2"/>
      </rPr>
      <t>and</t>
    </r>
  </si>
  <si>
    <t>—Tianjin University, Zhongyuan Advanced Technology Research Institute.</t>
  </si>
  <si>
    <r>
      <t>No. 92 Weijin Road, Tianjin, China 300072; </t>
    </r>
    <r>
      <rPr>
        <i/>
        <sz val="12"/>
        <color theme="1"/>
        <rFont val="Arial"/>
        <family val="2"/>
      </rPr>
      <t>and</t>
    </r>
    <r>
      <rPr>
        <sz val="12"/>
        <color theme="1"/>
        <rFont val="Arial"/>
        <family val="2"/>
      </rPr>
      <t> Building 2, 1 Xinxing Road, Wuqing Development Zone, Tianjin New Technology Industrial Park, China; </t>
    </r>
    <r>
      <rPr>
        <i/>
        <sz val="12"/>
        <color theme="1"/>
        <rFont val="Arial"/>
        <family val="2"/>
      </rPr>
      <t>and</t>
    </r>
    <r>
      <rPr>
        <sz val="12"/>
        <color theme="1"/>
        <rFont val="Arial"/>
        <family val="2"/>
      </rPr>
      <t> Building 1, Entrepreneurship Center (Incubator D plot), Blue Silicon Valley Core District, Qingdao, China; </t>
    </r>
    <r>
      <rPr>
        <i/>
        <sz val="12"/>
        <color theme="1"/>
        <rFont val="Arial"/>
        <family val="2"/>
      </rPr>
      <t>and</t>
    </r>
    <r>
      <rPr>
        <sz val="12"/>
        <color theme="1"/>
        <rFont val="Arial"/>
        <family val="2"/>
      </rPr>
      <t> 14th/16th Floor, Integrated Business Building, Hefei Export Processing Zone, Anhui Province (South of Yungu Road, East of Taozhi Road, Hefei Economic Development Zone), China; </t>
    </r>
    <r>
      <rPr>
        <i/>
        <sz val="12"/>
        <color theme="1"/>
        <rFont val="Arial"/>
        <family val="2"/>
      </rPr>
      <t>and</t>
    </r>
    <r>
      <rPr>
        <sz val="12"/>
        <color theme="1"/>
        <rFont val="Arial"/>
        <family val="2"/>
      </rPr>
      <t> 51 Lutai Dadao, Zhangdian District, Zibo City, Shandong Province, China; </t>
    </r>
    <r>
      <rPr>
        <i/>
        <sz val="12"/>
        <color theme="1"/>
        <rFont val="Arial"/>
        <family val="2"/>
      </rPr>
      <t>and</t>
    </r>
    <r>
      <rPr>
        <sz val="12"/>
        <color theme="1"/>
        <rFont val="Arial"/>
        <family val="2"/>
      </rPr>
      <t> 5th Floor (Science Park), Tianda High-tech Building, 192 Anshan West Road, Nankai District, Tianjin, China; </t>
    </r>
    <r>
      <rPr>
        <i/>
        <sz val="12"/>
        <color theme="1"/>
        <rFont val="Arial"/>
        <family val="2"/>
      </rPr>
      <t>and</t>
    </r>
    <r>
      <rPr>
        <sz val="12"/>
        <color theme="1"/>
        <rFont val="Arial"/>
        <family val="2"/>
      </rPr>
      <t> No. 2, Haitai Huakke No. 5 Road, Huayuan Industrial Park (Outside the Ring), Binhai High-tech Zone, Tianjin, China; </t>
    </r>
    <r>
      <rPr>
        <i/>
        <sz val="12"/>
        <color theme="1"/>
        <rFont val="Arial"/>
        <family val="2"/>
      </rPr>
      <t>and</t>
    </r>
    <r>
      <rPr>
        <sz val="12"/>
        <color theme="1"/>
        <rFont val="Arial"/>
        <family val="2"/>
      </rPr>
      <t> 15th floor, Quanzhou Software Park Complex Building, Beifeng Street, Fengze District, Quanzhou City, China; </t>
    </r>
    <r>
      <rPr>
        <i/>
        <sz val="12"/>
        <color theme="1"/>
        <rFont val="Arial"/>
        <family val="2"/>
      </rPr>
      <t>and</t>
    </r>
    <r>
      <rPr>
        <sz val="12"/>
        <color theme="1"/>
        <rFont val="Arial"/>
        <family val="2"/>
      </rPr>
      <t> A216 Virtual University Park, High-tech Park, Yuehai Street, Nanshan District, Shenzhen, China; </t>
    </r>
    <r>
      <rPr>
        <i/>
        <sz val="12"/>
        <color theme="1"/>
        <rFont val="Arial"/>
        <family val="2"/>
      </rPr>
      <t>and</t>
    </r>
    <r>
      <rPr>
        <sz val="12"/>
        <color theme="1"/>
        <rFont val="Arial"/>
        <family val="2"/>
      </rPr>
      <t> No. 11–17–30, Makerspace, 11th Floor, Citizens' Home, Sandajie, New District, Kaifeng City, Henan Province, China; </t>
    </r>
    <r>
      <rPr>
        <i/>
        <sz val="12"/>
        <color theme="1"/>
        <rFont val="Arial"/>
        <family val="2"/>
      </rPr>
      <t>and</t>
    </r>
    <r>
      <rPr>
        <sz val="12"/>
        <color theme="1"/>
        <rFont val="Arial"/>
        <family val="2"/>
      </rPr>
      <t> Room 214, Building 3, 48 Jialingjiang Road, Lingang Economic Zone, Tianjin, China; </t>
    </r>
    <r>
      <rPr>
        <i/>
        <sz val="12"/>
        <color theme="1"/>
        <rFont val="Arial"/>
        <family val="2"/>
      </rPr>
      <t>and</t>
    </r>
    <r>
      <rPr>
        <sz val="12"/>
        <color theme="1"/>
        <rFont val="Arial"/>
        <family val="2"/>
      </rPr>
      <t> No. 85 Zhongguanxi Road, Zhenhai District, Ningbo City, China; </t>
    </r>
    <r>
      <rPr>
        <i/>
        <sz val="12"/>
        <color theme="1"/>
        <rFont val="Arial"/>
        <family val="2"/>
      </rPr>
      <t>and</t>
    </r>
    <r>
      <rPr>
        <sz val="12"/>
        <color theme="1"/>
        <rFont val="Arial"/>
        <family val="2"/>
      </rPr>
      <t> Building B6, District D, Tianfu New Economic Industrial Park, Xinglong Lake, Tianfu New District, Chengdu City, Sichuan Province, China; </t>
    </r>
    <r>
      <rPr>
        <i/>
        <sz val="12"/>
        <color theme="1"/>
        <rFont val="Arial"/>
        <family val="2"/>
      </rPr>
      <t>and</t>
    </r>
    <r>
      <rPr>
        <sz val="12"/>
        <color theme="1"/>
        <rFont val="Arial"/>
        <family val="2"/>
      </rPr>
      <t> No. 88, Kangyang Avenue, Hangzhou Bay Shangyu Economic and Technological Development Zone, Shaoxing City, Zhejiang Province, China.</t>
    </r>
  </si>
  <si>
    <r>
      <t>Tiger Force Electronics Limited, 4th Floor, Building C Intl Career Parking, 2 Xinxi Road, Shangdi, Beijing, China; </t>
    </r>
    <r>
      <rPr>
        <i/>
        <sz val="12"/>
        <color theme="1"/>
        <rFont val="Arial"/>
        <family val="2"/>
      </rPr>
      <t>and</t>
    </r>
    <r>
      <rPr>
        <sz val="12"/>
        <color theme="1"/>
        <rFont val="Arial"/>
        <family val="2"/>
      </rPr>
      <t> Unit 615, 6/F, 11 Hoi Shing Road, Tsuen Wan, N.T., Hong Kong.</t>
    </r>
  </si>
  <si>
    <t>TiMi Technologies Co., Ltd., a.k.a., the following two aliases:</t>
  </si>
  <si>
    <r>
      <t>—TiMi Technology Co. Ltd.; </t>
    </r>
    <r>
      <rPr>
        <i/>
        <sz val="12"/>
        <color theme="1"/>
        <rFont val="Arial"/>
        <family val="2"/>
      </rPr>
      <t>and</t>
    </r>
  </si>
  <si>
    <t>—TiMi Tech.</t>
  </si>
  <si>
    <r>
      <t>F/10, A-Tower, Nongke Building, 11/Shu Guang Hua Yuan Zhong Lu, Haidian District, Beijing, China, 100097; </t>
    </r>
    <r>
      <rPr>
        <i/>
        <sz val="12"/>
        <color theme="1"/>
        <rFont val="Arial"/>
        <family val="2"/>
      </rPr>
      <t>and</t>
    </r>
    <r>
      <rPr>
        <sz val="12"/>
        <color theme="1"/>
        <rFont val="Arial"/>
        <family val="2"/>
      </rPr>
      <t> Nanhai Avenue, Nanshan District, 518054, Shenzhen, China; </t>
    </r>
    <r>
      <rPr>
        <i/>
        <sz val="12"/>
        <color theme="1"/>
        <rFont val="Arial"/>
        <family val="2"/>
      </rPr>
      <t>and</t>
    </r>
    <r>
      <rPr>
        <sz val="12"/>
        <color theme="1"/>
        <rFont val="Arial"/>
        <family val="2"/>
      </rPr>
      <t> Room 1119, 11/F, Block B, Yau Tong Industrial City, 17 Ko Fai Road, Yau Tong, Kowloon, Hong Kong; </t>
    </r>
    <r>
      <rPr>
        <i/>
        <sz val="12"/>
        <color theme="1"/>
        <rFont val="Arial"/>
        <family val="2"/>
      </rPr>
      <t>and</t>
    </r>
    <r>
      <rPr>
        <sz val="12"/>
        <color theme="1"/>
        <rFont val="Arial"/>
        <family val="2"/>
      </rPr>
      <t> Room 1118, 11/F, Block B1, Yau Tong Industrial City, 17 Ko Fai Road, Yau Tong, Kowloon, Hong Kong; </t>
    </r>
    <r>
      <rPr>
        <i/>
        <sz val="12"/>
        <color theme="1"/>
        <rFont val="Arial"/>
        <family val="2"/>
      </rPr>
      <t>and</t>
    </r>
    <r>
      <rPr>
        <sz val="12"/>
        <color theme="1"/>
        <rFont val="Arial"/>
        <family val="2"/>
      </rPr>
      <t> Unit A, G/F, Pioneer Building, 213 Wai Yip St., Kwun Tong, Kowloon, Hong Kong; </t>
    </r>
    <r>
      <rPr>
        <i/>
        <sz val="12"/>
        <color theme="1"/>
        <rFont val="Arial"/>
        <family val="2"/>
      </rPr>
      <t>and</t>
    </r>
    <r>
      <rPr>
        <sz val="12"/>
        <color theme="1"/>
        <rFont val="Arial"/>
        <family val="2"/>
      </rPr>
      <t> Room 1905, 19/F, Nam Wo Hong Bldg., 148 Wing Lok Street, Sheung Wang, Hong Kong.</t>
    </r>
  </si>
  <si>
    <t>Tongfang NucTech Technology Ltd., a.k.a. the following alias:</t>
  </si>
  <si>
    <t>—NucTech.</t>
  </si>
  <si>
    <t>Second Floor, Building A, Tongfang Skyscraper, Shuangqing Road, Haidian District, Beijing, China</t>
  </si>
  <si>
    <r>
      <t>Tongfang R.I.A. Co., Ltd., 23F, Block A, Tsinghua Tongfang Technology Building, Wangzhuang Road, Haidian District, Beijing, China; </t>
    </r>
    <r>
      <rPr>
        <i/>
        <sz val="12"/>
        <color theme="1"/>
        <rFont val="Arial"/>
        <family val="2"/>
      </rPr>
      <t>and</t>
    </r>
    <r>
      <rPr>
        <sz val="12"/>
        <color theme="1"/>
        <rFont val="Arial"/>
        <family val="2"/>
      </rPr>
      <t> No. 2002, 20th Floor, Building 4, No. 1, Wangzhuang Road, Haidian District, Beijing, China; </t>
    </r>
    <r>
      <rPr>
        <i/>
        <sz val="12"/>
        <color theme="1"/>
        <rFont val="Arial"/>
        <family val="2"/>
      </rPr>
      <t>and</t>
    </r>
    <r>
      <rPr>
        <sz val="12"/>
        <color theme="1"/>
        <rFont val="Arial"/>
        <family val="2"/>
      </rPr>
      <t> 2000, Building 23, No. 18, Anningzhuang East Road, Qinghe, Haidian District, Beijing, China; </t>
    </r>
    <r>
      <rPr>
        <i/>
        <sz val="12"/>
        <color theme="1"/>
        <rFont val="Arial"/>
        <family val="2"/>
      </rPr>
      <t>and</t>
    </r>
    <r>
      <rPr>
        <sz val="12"/>
        <color theme="1"/>
        <rFont val="Arial"/>
        <family val="2"/>
      </rPr>
      <t> 101, 1st Floor, Building 69, Zone B, Venture Innovation City, No. 15 Fengji Avenue, Yuhuatai District, Nanjing, China.</t>
    </r>
  </si>
  <si>
    <t>Toptics, Inc., Chuangye Building 7/1F, 1197 Bin'An Road, Binjiang, Hangzhou, Zhejiang 310052, China</t>
  </si>
  <si>
    <t>Tordan Industry Limited, a.k.a., the following two aliases:</t>
  </si>
  <si>
    <r>
      <t>—Tordan Industry; </t>
    </r>
    <r>
      <rPr>
        <i/>
        <sz val="12"/>
        <color theme="1"/>
        <rFont val="Arial"/>
        <family val="2"/>
      </rPr>
      <t>and</t>
    </r>
  </si>
  <si>
    <t>—Tordan Industry Ltd.</t>
  </si>
  <si>
    <t>Unit 617, 6/F, 131–132 Connaught Road West, Solo Workshops, Hong Kong.</t>
  </si>
  <si>
    <t>Tumushuke Municipal Public Security Bureau, a.k.a., the following one alias:</t>
  </si>
  <si>
    <t>—Tumxuk Municipal Public Security Bureau.</t>
  </si>
  <si>
    <t>Qian Hai West Rd., Tumushuke City, XUAR S21866, China.</t>
  </si>
  <si>
    <t>Turfan Municipality Public Security Bureau, a.k.a., the following one alias:</t>
  </si>
  <si>
    <t>—Turpan Municipality Public Security Bureau.</t>
  </si>
  <si>
    <t>2447 Gaochang N Rd., Turfan City, Gaocheng District, XUAR 838000, China.</t>
  </si>
  <si>
    <t>TYT Electronics Co. Ltd., a.k.a., the following one alias:</t>
  </si>
  <si>
    <t>—Quanzhou Nan'an Teyitong Electronics Co., Ltd.</t>
  </si>
  <si>
    <t>Block 39–1, Optoelectronics-Information Industry Building, Nan'an, Quanzhou, Fujian, China.</t>
  </si>
  <si>
    <t>UCreate Electronics Group, a.k.a., the following one alias:</t>
  </si>
  <si>
    <t>—UCreate PCB Co., Ltd.</t>
  </si>
  <si>
    <r>
      <t>No. 42 Caiyun Road, Yunhai Enterprise Headquarters Base, Building C, Room 315, Jixiang Community, Longgang District, Shenzhen, Guangdong, China; </t>
    </r>
    <r>
      <rPr>
        <i/>
        <sz val="12"/>
        <color theme="1"/>
        <rFont val="Arial"/>
        <family val="2"/>
      </rPr>
      <t>and</t>
    </r>
    <r>
      <rPr>
        <sz val="12"/>
        <color theme="1"/>
        <rFont val="Arial"/>
        <family val="2"/>
      </rPr>
      <t> Room 315, Building C, Yunhai Industrial Park, Longgang District, Shenzhen, Guangdong, China; </t>
    </r>
    <r>
      <rPr>
        <i/>
        <sz val="12"/>
        <color theme="1"/>
        <rFont val="Arial"/>
        <family val="2"/>
      </rPr>
      <t>and</t>
    </r>
    <r>
      <rPr>
        <sz val="12"/>
        <color theme="1"/>
        <rFont val="Arial"/>
        <family val="2"/>
      </rPr>
      <t> Xiangshui River Industrial Zone, Daya Bay, No. 11, East District, Industrial Park, Suichuan County, Ji'an, Jiangxi, China; </t>
    </r>
    <r>
      <rPr>
        <i/>
        <sz val="12"/>
        <color theme="1"/>
        <rFont val="Arial"/>
        <family val="2"/>
      </rPr>
      <t>and</t>
    </r>
    <r>
      <rPr>
        <sz val="12"/>
        <color theme="1"/>
        <rFont val="Arial"/>
        <family val="2"/>
      </rPr>
      <t> No. 116 Shuiku Road, Yanda Science Park, Baoan District, Shenzhen, Guangdong, China; </t>
    </r>
    <r>
      <rPr>
        <i/>
        <sz val="12"/>
        <color theme="1"/>
        <rFont val="Arial"/>
        <family val="2"/>
      </rPr>
      <t>and</t>
    </r>
    <r>
      <rPr>
        <sz val="12"/>
        <color theme="1"/>
        <rFont val="Arial"/>
        <family val="2"/>
      </rPr>
      <t> 45–51 Chatham Road, Chevalier House, Room 803, Tsim Sha Tsui, Hong Kong.</t>
    </r>
  </si>
  <si>
    <t>United Vision Limited, Unit 417, 4th Floor, Lippo Centre, Tower Two, No. 89 Queensway, Admiralty, Hong Kong.</t>
  </si>
  <si>
    <r>
      <t>Universal Enterprise Limited, 88 Tokwawan Road, Kowloon, Hong Kong; </t>
    </r>
    <r>
      <rPr>
        <i/>
        <sz val="12"/>
        <color theme="1"/>
        <rFont val="Arial"/>
        <family val="2"/>
      </rPr>
      <t>and</t>
    </r>
    <r>
      <rPr>
        <sz val="12"/>
        <color theme="1"/>
        <rFont val="Arial"/>
        <family val="2"/>
      </rPr>
      <t> Rm 1102A, 11/F New Lee Wah Center, Kowloon, Hong Kong; </t>
    </r>
    <r>
      <rPr>
        <i/>
        <sz val="12"/>
        <color theme="1"/>
        <rFont val="Arial"/>
        <family val="2"/>
      </rPr>
      <t>and</t>
    </r>
    <r>
      <rPr>
        <sz val="12"/>
        <color theme="1"/>
        <rFont val="Arial"/>
        <family val="2"/>
      </rPr>
      <t> Unit 2222–23 22/F, Siu Lek Yuen, Shatin, Hong Kong; </t>
    </r>
    <r>
      <rPr>
        <i/>
        <sz val="12"/>
        <color theme="1"/>
        <rFont val="Arial"/>
        <family val="2"/>
      </rPr>
      <t>and</t>
    </r>
    <r>
      <rPr>
        <sz val="12"/>
        <color theme="1"/>
        <rFont val="Arial"/>
        <family val="2"/>
      </rPr>
      <t> 4 Wangjing Road, Chaoyang District, Beijing, China.</t>
    </r>
  </si>
  <si>
    <t>University of Electronic Science and Technology of China, No. 4, 2nd Section, North Jianshe Road, Chengdu, 610054.</t>
  </si>
  <si>
    <t>Case-by-case basis.</t>
  </si>
  <si>
    <t>Urumqi Haishi Xin'an Electronic Technology Co., Ltd., Room 5010–5021, Block A, Yingke Plaza, No. 217 Gaoxin Street, Xinshi District, High-tech Industrial Development Zone Wulumuqi, Xinjiang, 830011 China.</t>
  </si>
  <si>
    <t>Urumqi Municipal Public Security Bureau,</t>
  </si>
  <si>
    <t>339 Hebei East Rd., Urumqi XUAR, China and New China North Road, XUAR, China.</t>
  </si>
  <si>
    <r>
      <t>Urumqi Tianyao Weiye Information Technology Service Co., Ltd., 25th Floor, Block A, Chuangzhi Building, Software Park, North Kanas Road, Economic and Technological Development Zone, Urumqi, Xinjiang, China; </t>
    </r>
    <r>
      <rPr>
        <i/>
        <sz val="12"/>
        <color theme="1"/>
        <rFont val="Arial"/>
        <family val="2"/>
      </rPr>
      <t>and</t>
    </r>
    <r>
      <rPr>
        <sz val="12"/>
        <color theme="1"/>
        <rFont val="Arial"/>
        <family val="2"/>
      </rPr>
      <t> 150, 151, 172–176, Building 1, Frontier World Trade Center, No. 566, Yan'an Road, Tianshan District, Urumqi, Xinjiang, China; </t>
    </r>
    <r>
      <rPr>
        <i/>
        <sz val="12"/>
        <color theme="1"/>
        <rFont val="Arial"/>
        <family val="2"/>
      </rPr>
      <t>and</t>
    </r>
    <r>
      <rPr>
        <sz val="12"/>
        <color theme="1"/>
        <rFont val="Arial"/>
        <family val="2"/>
      </rPr>
      <t> No. 147–150, Xinqishi Shopping Center, Sondak Road, Guangming Street, Atsushi City, Xezhou, Xinjiang, China; </t>
    </r>
    <r>
      <rPr>
        <i/>
        <sz val="12"/>
        <color theme="1"/>
        <rFont val="Arial"/>
        <family val="2"/>
      </rPr>
      <t>and</t>
    </r>
    <r>
      <rPr>
        <sz val="12"/>
        <color theme="1"/>
        <rFont val="Arial"/>
        <family val="2"/>
      </rPr>
      <t> Unit 1, Residential Building, Meteorological Bureau, Sanxia West Road, Tuanjie Road, Bogdal Town, Wenquan County, Bozhou, Xinjiang, China; </t>
    </r>
    <r>
      <rPr>
        <i/>
        <sz val="12"/>
        <color theme="1"/>
        <rFont val="Arial"/>
        <family val="2"/>
      </rPr>
      <t>and</t>
    </r>
    <r>
      <rPr>
        <sz val="12"/>
        <color theme="1"/>
        <rFont val="Arial"/>
        <family val="2"/>
      </rPr>
      <t> 67 Renmin East Road, Akto Town, Akto County, Kizilsu Kirgiz Autonomous Prefecture, Xinjiang, China; </t>
    </r>
    <r>
      <rPr>
        <i/>
        <sz val="12"/>
        <color theme="1"/>
        <rFont val="Arial"/>
        <family val="2"/>
      </rPr>
      <t>and</t>
    </r>
    <r>
      <rPr>
        <sz val="12"/>
        <color theme="1"/>
        <rFont val="Arial"/>
        <family val="2"/>
      </rPr>
      <t> Unit 1–2, Building B2, Auto Parts Market, Daxin Auto City, Wensu County, Aksu District, Xinjiang, China.</t>
    </r>
  </si>
  <si>
    <r>
      <t>Victory Wave Holdings Limited, Unit 2401 A, Park-In Commercial Centre, 56 Dundas Street, Hong Kong; </t>
    </r>
    <r>
      <rPr>
        <i/>
        <sz val="12"/>
        <color theme="1"/>
        <rFont val="Arial"/>
        <family val="2"/>
      </rPr>
      <t>and</t>
    </r>
    <r>
      <rPr>
        <sz val="12"/>
        <color theme="1"/>
        <rFont val="Arial"/>
        <family val="2"/>
      </rPr>
      <t> Unit 2401A, 24/F Park-In Commercial Centre, 56 Dundas Street, Mongkok, Kowloon, Hong Kong.</t>
    </r>
  </si>
  <si>
    <t>Wang Wei, a.k.a., the following one alias:</t>
  </si>
  <si>
    <t>—Jack Wang.</t>
  </si>
  <si>
    <r>
      <t>4–4–2301 Xinyi Jiayuan, Chongwenmen, Dongcheng, Beijing, China; </t>
    </r>
    <r>
      <rPr>
        <i/>
        <sz val="12"/>
        <color theme="1"/>
        <rFont val="Arial"/>
        <family val="2"/>
      </rPr>
      <t>and</t>
    </r>
    <r>
      <rPr>
        <sz val="12"/>
        <color theme="1"/>
        <rFont val="Arial"/>
        <family val="2"/>
      </rPr>
      <t> F/10, A-Tower, Nongke Building, 11/Shu Guang Hua Yuan Zhong Lu, Haidian District, Beijing, China, 100097; </t>
    </r>
    <r>
      <rPr>
        <i/>
        <sz val="12"/>
        <color theme="1"/>
        <rFont val="Arial"/>
        <family val="2"/>
      </rPr>
      <t>and</t>
    </r>
    <r>
      <rPr>
        <sz val="12"/>
        <color theme="1"/>
        <rFont val="Arial"/>
        <family val="2"/>
      </rPr>
      <t> Room 1905, 19/F, Nam Wo Hong Bldg., 148 Wing Lok Street, Sheung Wang, Hong Kong; </t>
    </r>
    <r>
      <rPr>
        <i/>
        <sz val="12"/>
        <color theme="1"/>
        <rFont val="Arial"/>
        <family val="2"/>
      </rPr>
      <t>and</t>
    </r>
    <r>
      <rPr>
        <sz val="12"/>
        <color theme="1"/>
        <rFont val="Arial"/>
        <family val="2"/>
      </rPr>
      <t> Room 1118, 11/F, Block B, Yau Tong Industrial City, 17 Ko Fai Road, Yau Tong, Kowloon, Hong Kong; </t>
    </r>
    <r>
      <rPr>
        <i/>
        <sz val="12"/>
        <color theme="1"/>
        <rFont val="Arial"/>
        <family val="2"/>
      </rPr>
      <t>and</t>
    </r>
    <r>
      <rPr>
        <sz val="12"/>
        <color theme="1"/>
        <rFont val="Arial"/>
        <family val="2"/>
      </rPr>
      <t> Room 1119, 11/F, Block B, Yau Tong Industrial City, 17 Ko Fai Road, Yau Tong, Kowloon, Hong Kong.</t>
    </r>
  </si>
  <si>
    <t>Wargos Industry Limited, No. 131–132 Connaught Road West, Solo Workshops, 6th Floor, Room 617, Hong Kong.</t>
  </si>
  <si>
    <r>
      <t>Wavelet Electronics, Room 605, 6/F, Corporation Park, No. 11 on Lai Street, Shatin, New Territories, Hong Kong; </t>
    </r>
    <r>
      <rPr>
        <i/>
        <sz val="12"/>
        <color theme="1"/>
        <rFont val="Arial"/>
        <family val="2"/>
      </rPr>
      <t>and</t>
    </r>
    <r>
      <rPr>
        <sz val="12"/>
        <color theme="1"/>
        <rFont val="Arial"/>
        <family val="2"/>
      </rPr>
      <t> Building A2–3, Haufeng Industrial Park, Shiyan, Baoan District, Shenzhen, China; </t>
    </r>
    <r>
      <rPr>
        <i/>
        <sz val="12"/>
        <color theme="1"/>
        <rFont val="Arial"/>
        <family val="2"/>
      </rPr>
      <t>and</t>
    </r>
    <r>
      <rPr>
        <sz val="12"/>
        <color theme="1"/>
        <rFont val="Arial"/>
        <family val="2"/>
      </rPr>
      <t> RM511 5/F, Corporation Park, 11 ON LAI Street, Siu Lek Yuen, Shatin, N.T. Hong Kong.</t>
    </r>
  </si>
  <si>
    <r>
      <t>86 FR 71560</t>
    </r>
    <r>
      <rPr>
        <sz val="12"/>
        <color theme="1"/>
        <rFont val="Arial"/>
        <family val="2"/>
      </rPr>
      <t>, 12/17/21. </t>
    </r>
    <r>
      <rPr>
        <sz val="12"/>
        <color rgb="FF3071A9"/>
        <rFont val="Arial"/>
        <family val="2"/>
      </rPr>
      <t>87 FR 8182</t>
    </r>
    <r>
      <rPr>
        <sz val="12"/>
        <color theme="1"/>
        <rFont val="Arial"/>
        <family val="2"/>
      </rPr>
      <t>, 2/14/22.</t>
    </r>
  </si>
  <si>
    <t>Wayne Weipeng, the following one alias:</t>
  </si>
  <si>
    <t>—Wang Wayne.</t>
  </si>
  <si>
    <r>
      <t>Room 1811, B Bldg., Jiahe Tower, No. 3006 Shennan Middle Rd., Shenzhen, China; </t>
    </r>
    <r>
      <rPr>
        <i/>
        <sz val="12"/>
        <color theme="1"/>
        <rFont val="Arial"/>
        <family val="2"/>
      </rPr>
      <t>and</t>
    </r>
    <r>
      <rPr>
        <sz val="12"/>
        <color theme="1"/>
        <rFont val="Arial"/>
        <family val="2"/>
      </rPr>
      <t> Room 1608, B Bldg., Jiahe Tower, No. 3006 Shennan Middle Road, Shenzhen China 518031; </t>
    </r>
    <r>
      <rPr>
        <i/>
        <sz val="12"/>
        <color theme="1"/>
        <rFont val="Arial"/>
        <family val="2"/>
      </rPr>
      <t>and</t>
    </r>
    <r>
      <rPr>
        <sz val="12"/>
        <color theme="1"/>
        <rFont val="Arial"/>
        <family val="2"/>
      </rPr>
      <t> Unit C, D 10/F Shenmao Building News Road, Shenzhen, China; </t>
    </r>
    <r>
      <rPr>
        <i/>
        <sz val="12"/>
        <color theme="1"/>
        <rFont val="Arial"/>
        <family val="2"/>
      </rPr>
      <t>and</t>
    </r>
    <r>
      <rPr>
        <sz val="12"/>
        <color theme="1"/>
        <rFont val="Arial"/>
        <family val="2"/>
      </rPr>
      <t> Rm. 311, 3/F, Genplas Industrial Bldg., 56 Hoi Yuen Rd., Kwun Tong, Kowloon, Hong Kong; </t>
    </r>
    <r>
      <rPr>
        <i/>
        <sz val="12"/>
        <color theme="1"/>
        <rFont val="Arial"/>
        <family val="2"/>
      </rPr>
      <t>and</t>
    </r>
    <r>
      <rPr>
        <sz val="12"/>
        <color theme="1"/>
        <rFont val="Arial"/>
        <family val="2"/>
      </rPr>
      <t> Room 06 Blk A 23/F Hoover Ind. Bldg., 26–38 Kwai Cheong Rd., Kwai Chung N.T., Hong Kong; </t>
    </r>
    <r>
      <rPr>
        <i/>
        <sz val="12"/>
        <color theme="1"/>
        <rFont val="Arial"/>
        <family val="2"/>
      </rPr>
      <t>and</t>
    </r>
    <r>
      <rPr>
        <sz val="12"/>
        <color theme="1"/>
        <rFont val="Arial"/>
        <family val="2"/>
      </rPr>
      <t> Unit 614, 6/F., Blk. A, Po Lung Ctr., No. 11 Wang Chiu Road, Kowloon Bay, Kowloon, Hong Kong; </t>
    </r>
    <r>
      <rPr>
        <i/>
        <sz val="12"/>
        <color theme="1"/>
        <rFont val="Arial"/>
        <family val="2"/>
      </rPr>
      <t>and</t>
    </r>
    <r>
      <rPr>
        <sz val="12"/>
        <color theme="1"/>
        <rFont val="Arial"/>
        <family val="2"/>
      </rPr>
      <t> No. 11 Wang Chiu Road Unit 614A 6F Po Lung Centre, Hong Kong; </t>
    </r>
    <r>
      <rPr>
        <i/>
        <sz val="12"/>
        <color theme="1"/>
        <rFont val="Arial"/>
        <family val="2"/>
      </rPr>
      <t>and</t>
    </r>
    <r>
      <rPr>
        <sz val="12"/>
        <color theme="1"/>
        <rFont val="Arial"/>
        <family val="2"/>
      </rPr>
      <t> Flat/Rm32, 11/F Lee Ka Industrial Building 8NK Fong Street San Po Kong, Kowloon, Hong Kong; </t>
    </r>
    <r>
      <rPr>
        <i/>
        <sz val="12"/>
        <color theme="1"/>
        <rFont val="Arial"/>
        <family val="2"/>
      </rPr>
      <t>and</t>
    </r>
    <r>
      <rPr>
        <sz val="12"/>
        <color theme="1"/>
        <rFont val="Arial"/>
        <family val="2"/>
      </rPr>
      <t> Flat/Room 33 8/F Sino Industrial Place 9 Kai Cheung Road, Kowloon, Hong Kong; </t>
    </r>
    <r>
      <rPr>
        <i/>
        <sz val="12"/>
        <color theme="1"/>
        <rFont val="Arial"/>
        <family val="2"/>
      </rPr>
      <t>and</t>
    </r>
    <r>
      <rPr>
        <sz val="12"/>
        <color theme="1"/>
        <rFont val="Arial"/>
        <family val="2"/>
      </rPr>
      <t> 62459–4F East Asia Industrial Building, 2 Ho Tin Street, Tuen Mun, N.T., Hong Kong.</t>
    </r>
  </si>
  <si>
    <r>
      <t>Wei Pang, No. 92 Weijin Road, Tianjin, China 300072; </t>
    </r>
    <r>
      <rPr>
        <i/>
        <sz val="12"/>
        <color theme="1"/>
        <rFont val="Arial"/>
        <family val="2"/>
      </rPr>
      <t>and</t>
    </r>
    <r>
      <rPr>
        <sz val="12"/>
        <color theme="1"/>
        <rFont val="Arial"/>
        <family val="2"/>
      </rPr>
      <t> 3rd Floor, Room 316, A2 Building, Tianjin University Science Park, No. 80, 4th Avenue, Tianjin Economic Development Area (TEDA), Tianjin, China.</t>
    </r>
  </si>
  <si>
    <t>Well Fair International (Hong Kong) Ltd.,</t>
  </si>
  <si>
    <t>Unit 1105, Hua Qin International Building, 340 Queen's Road, Central, Hong Kong.</t>
  </si>
  <si>
    <t>Well Smart (HK) Technology, Room 604, Kalok Building, 720 Nathan Road, Kowloon, Hong Kong.</t>
  </si>
  <si>
    <t>Win Key Limited, a.k.a., the following two aliases:</t>
  </si>
  <si>
    <r>
      <t>—Win Key; </t>
    </r>
    <r>
      <rPr>
        <i/>
        <sz val="12"/>
        <color theme="1"/>
        <rFont val="Arial"/>
        <family val="2"/>
      </rPr>
      <t>and</t>
    </r>
  </si>
  <si>
    <t>—Win Key Ltd.</t>
  </si>
  <si>
    <r>
      <t>Room 1606, 16/F Workingbond Commercial Centre, 162–164 Prince Edward Road West, Mong Kok, Kowloon, Hong Kong; </t>
    </r>
    <r>
      <rPr>
        <i/>
        <sz val="12"/>
        <color theme="1"/>
        <rFont val="Arial"/>
        <family val="2"/>
      </rPr>
      <t>and</t>
    </r>
    <r>
      <rPr>
        <sz val="12"/>
        <color theme="1"/>
        <rFont val="Arial"/>
        <family val="2"/>
      </rPr>
      <t> Unit 1008, 10/F, Sun Cheong Industrial Building, 2–4 Cheung Yee Street, Hong Kong.</t>
    </r>
  </si>
  <si>
    <r>
      <t>Wingel Zhang, No. 9 Jiuxianqiao East Rd, Chaoyang, Beijing, China 100015; </t>
    </r>
    <r>
      <rPr>
        <i/>
        <sz val="12"/>
        <color theme="1"/>
        <rFont val="Arial"/>
        <family val="2"/>
      </rPr>
      <t>and</t>
    </r>
    <r>
      <rPr>
        <sz val="12"/>
        <color theme="1"/>
        <rFont val="Arial"/>
        <family val="2"/>
      </rPr>
      <t> A36–2 Huanyuan Haidian, China.</t>
    </r>
  </si>
  <si>
    <r>
      <t>Winninc Electronic, Gaokede Building, Huaqiang North, Shenzhen, China; </t>
    </r>
    <r>
      <rPr>
        <i/>
        <sz val="12"/>
        <color theme="1"/>
        <rFont val="Arial"/>
        <family val="2"/>
      </rPr>
      <t>and</t>
    </r>
    <r>
      <rPr>
        <sz val="12"/>
        <color theme="1"/>
        <rFont val="Arial"/>
        <family val="2"/>
      </rPr>
      <t> 1203 High Technology Building, Guangbutun Wuchang District, Wuhan, China; </t>
    </r>
    <r>
      <rPr>
        <i/>
        <sz val="12"/>
        <color theme="1"/>
        <rFont val="Arial"/>
        <family val="2"/>
      </rPr>
      <t>and</t>
    </r>
    <r>
      <rPr>
        <sz val="12"/>
        <color theme="1"/>
        <rFont val="Arial"/>
        <family val="2"/>
      </rPr>
      <t> #4 Dong Aocheng 1618, Nanshan District, Shenzhen, China; </t>
    </r>
    <r>
      <rPr>
        <i/>
        <sz val="12"/>
        <color theme="1"/>
        <rFont val="Arial"/>
        <family val="2"/>
      </rPr>
      <t>and</t>
    </r>
    <r>
      <rPr>
        <sz val="12"/>
        <color theme="1"/>
        <rFont val="Arial"/>
        <family val="2"/>
      </rPr>
      <t> 2818 Glittery City Shennan Middle Road, Shenzhen, China; </t>
    </r>
    <r>
      <rPr>
        <i/>
        <sz val="12"/>
        <color theme="1"/>
        <rFont val="Arial"/>
        <family val="2"/>
      </rPr>
      <t>and</t>
    </r>
    <r>
      <rPr>
        <sz val="12"/>
        <color theme="1"/>
        <rFont val="Arial"/>
        <family val="2"/>
      </rPr>
      <t> Unit 01 &amp; 03, 1/F Lai Sun Yuen Long, No. 27 Wang Yip Street East, Yuen Long, N.T., Hong Kong; </t>
    </r>
    <r>
      <rPr>
        <i/>
        <sz val="12"/>
        <color theme="1"/>
        <rFont val="Arial"/>
        <family val="2"/>
      </rPr>
      <t>and</t>
    </r>
    <r>
      <rPr>
        <sz val="12"/>
        <color theme="1"/>
        <rFont val="Arial"/>
        <family val="2"/>
      </rPr>
      <t> Unit 04, 8/F Bright Way Tower No. 33 Mong Kok Rd Konglong, Hong Kong.</t>
    </r>
  </si>
  <si>
    <t>For all items subject to the EAR (See §§ 734.9(g),3 746.8(a)(3), and 744.21(b) of the EAR.)</t>
  </si>
  <si>
    <t>Wise Smart (HK) Electronics Limited, Room 1213, Chui King House, Choi Hung Estate, Kowloon, Hong Kong.</t>
  </si>
  <si>
    <t>Wong Wai Chung, a.k.a., the following one alias:</t>
  </si>
  <si>
    <t>—David Wong.</t>
  </si>
  <si>
    <r>
      <t>Unit 27B, Block 8, Monte Vista, 9 Sha On Street, Ma On Shan, New Territories, Hong Kong; </t>
    </r>
    <r>
      <rPr>
        <i/>
        <sz val="12"/>
        <color theme="1"/>
        <rFont val="Arial"/>
        <family val="2"/>
      </rPr>
      <t>and</t>
    </r>
    <r>
      <rPr>
        <sz val="12"/>
        <color theme="1"/>
        <rFont val="Arial"/>
        <family val="2"/>
      </rPr>
      <t> Unit 7A, Nathan Commercial Building 430–436 Nathan Road, Kowloon, Hong Kong; </t>
    </r>
    <r>
      <rPr>
        <i/>
        <sz val="12"/>
        <color theme="1"/>
        <rFont val="Arial"/>
        <family val="2"/>
      </rPr>
      <t>and</t>
    </r>
    <r>
      <rPr>
        <sz val="12"/>
        <color theme="1"/>
        <rFont val="Arial"/>
        <family val="2"/>
      </rPr>
      <t> Room D, Block 1, 6/F International Industrial Centre, 2–8 Kwei Tei Street, Shatin, New Territories, Hong Kong.</t>
    </r>
  </si>
  <si>
    <t>Wong Yung Fai, a.k.a., the following one alias:</t>
  </si>
  <si>
    <t>—Tonny Wong.</t>
  </si>
  <si>
    <r>
      <t>Unit 27B, Block 8, Monte Vista, 9 Sha On Street, Ma On Shan, New Territories, Hong Kong; </t>
    </r>
    <r>
      <rPr>
        <i/>
        <sz val="12"/>
        <color theme="1"/>
        <rFont val="Arial"/>
        <family val="2"/>
      </rPr>
      <t>and</t>
    </r>
    <r>
      <rPr>
        <sz val="12"/>
        <color theme="1"/>
        <rFont val="Arial"/>
        <family val="2"/>
      </rPr>
      <t> Unit 1006, 10/F Carnarvon Plaza, 20 Carnarvon Road, TST, Kowloon, Hong Kong; </t>
    </r>
    <r>
      <rPr>
        <i/>
        <sz val="12"/>
        <color theme="1"/>
        <rFont val="Arial"/>
        <family val="2"/>
      </rPr>
      <t>and</t>
    </r>
    <r>
      <rPr>
        <sz val="12"/>
        <color theme="1"/>
        <rFont val="Arial"/>
        <family val="2"/>
      </rPr>
      <t> Unit 7A, Nathan Commercial Building, 430–436 Nathan Road, Kowloon, Hong Kong; </t>
    </r>
    <r>
      <rPr>
        <i/>
        <sz val="12"/>
        <color theme="1"/>
        <rFont val="Arial"/>
        <family val="2"/>
      </rPr>
      <t>and</t>
    </r>
    <r>
      <rPr>
        <sz val="12"/>
        <color theme="1"/>
        <rFont val="Arial"/>
        <family val="2"/>
      </rPr>
      <t> Room D, Block 1, 6/F International Industrial Centre, 2–8 Kwei Tei Street, Shatin, New Territories, Hong Kong; </t>
    </r>
    <r>
      <rPr>
        <i/>
        <sz val="12"/>
        <color theme="1"/>
        <rFont val="Arial"/>
        <family val="2"/>
      </rPr>
      <t>and</t>
    </r>
    <r>
      <rPr>
        <sz val="12"/>
        <color theme="1"/>
        <rFont val="Arial"/>
        <family val="2"/>
      </rPr>
      <t> Unit 9B, Nathan Commercial Building 430–436 Nathan Road, Kowloon, Hong Kong; </t>
    </r>
    <r>
      <rPr>
        <i/>
        <sz val="12"/>
        <color theme="1"/>
        <rFont val="Arial"/>
        <family val="2"/>
      </rPr>
      <t>and</t>
    </r>
    <r>
      <rPr>
        <sz val="12"/>
        <color theme="1"/>
        <rFont val="Arial"/>
        <family val="2"/>
      </rPr>
      <t> Unit 2401A, 24/F Park-In Commercial Centre 56 Dundas Street, Mongkok, Kowloon, Hong Kong.</t>
    </r>
  </si>
  <si>
    <t>Wong Yung Fai, a.k.a., Tonny Wong, Unit 12B, Block 11, East Pacific Garden, Xiang Lin Road, Futian District, Shenzhen, China</t>
  </si>
  <si>
    <t>World Jetta (H.K.) Logistics Limited, a.k.a., the following one alias:</t>
  </si>
  <si>
    <t>—Hong Kong Shijieda Logistics.</t>
  </si>
  <si>
    <t>1017 Building B Jiahe Huangqiang Block, Futian District, Shenzhen, China.</t>
  </si>
  <si>
    <t>Wuhan Huawei Investment Co., Ltd., Wuhan, Hubei, China.</t>
  </si>
  <si>
    <t>Wuhan IRCEN Technology, 1329, Unit 2, Building 1, Xin Shangdu, Block B, Optics Valley World City Plaza, Luoyu Road, Wuhan, Hubei, China 430000.</t>
  </si>
  <si>
    <t>Wuhan Mailite Communication Co., Ltd., a.k.a., the following three aliases:</t>
  </si>
  <si>
    <t>—Mailite Communications Co., Ltd.;</t>
  </si>
  <si>
    <r>
      <t>—Wuhan Melite Communication Co. Ltd.; </t>
    </r>
    <r>
      <rPr>
        <i/>
        <sz val="12"/>
        <color theme="1"/>
        <rFont val="Arial"/>
        <family val="2"/>
      </rPr>
      <t>and</t>
    </r>
  </si>
  <si>
    <t>—Wuhan Melit Communication Co. Ltd.</t>
  </si>
  <si>
    <r>
      <t>No. 999 Gaoxin Avenue, Wuhan, China; </t>
    </r>
    <r>
      <rPr>
        <i/>
        <sz val="12"/>
        <color theme="1"/>
        <rFont val="Arial"/>
        <family val="2"/>
      </rPr>
      <t>and</t>
    </r>
    <r>
      <rPr>
        <sz val="12"/>
        <color theme="1"/>
        <rFont val="Arial"/>
        <family val="2"/>
      </rPr>
      <t> No. 312 Luoyu Road, Hongshan District, Wuhan, China.</t>
    </r>
  </si>
  <si>
    <r>
      <t>Wuhan Raycus Fiber Laser Technologies Co., Ltd., Building 10, Innovation Base of Hus, Tangxunhu North Road 33 East LA, Wuhan, Hubei, China 430223; </t>
    </r>
    <r>
      <rPr>
        <i/>
        <sz val="12"/>
        <color theme="1"/>
        <rFont val="Arial"/>
        <family val="2"/>
      </rPr>
      <t>and</t>
    </r>
    <r>
      <rPr>
        <sz val="12"/>
        <color theme="1"/>
        <rFont val="Arial"/>
        <family val="2"/>
      </rPr>
      <t> No. 999 Gaoxin Avenue, East Lake Hi-Tech Development Zone, Wuhan, Hubei, China 430223.</t>
    </r>
  </si>
  <si>
    <t>Wujiaqu Municipality Public Security Bureau,</t>
  </si>
  <si>
    <t>676 Changan W Rd., Wujiaqu City, XUAR 831300, China.</t>
  </si>
  <si>
    <t>Wulanchabu Huawei Cloud Computing Technology, a.k.a., the following one alias:</t>
  </si>
  <si>
    <t>—Ulan Qab Huawei Cloud Computing Technology.</t>
  </si>
  <si>
    <t>Huawei Cloud Data Center at the Intersection of Manda Road and Jingqi Road, Jining District, Wulanchabu City, Inner Mongolia Autonomous Region, China.</t>
  </si>
  <si>
    <t>Wuxi Institute of Advanced Technology, Building 2, K-Park Business Center, No. 50 Xiuxi Road, Binhu District, Wuxi City, Jiangsu Province, China.</t>
  </si>
  <si>
    <t>Wuxi Jiangnan Institute of Computing Technology, a.k.a., the following two aliases:</t>
  </si>
  <si>
    <r>
      <t>—Jiangnan Institute of Computing Technology; </t>
    </r>
    <r>
      <rPr>
        <i/>
        <sz val="12"/>
        <color theme="1"/>
        <rFont val="Arial"/>
        <family val="2"/>
      </rPr>
      <t>and</t>
    </r>
  </si>
  <si>
    <t>—JICT.</t>
  </si>
  <si>
    <r>
      <t>No. 699, Shanshui East Road, Binhu District, Wuxi City, China, </t>
    </r>
    <r>
      <rPr>
        <i/>
        <sz val="12"/>
        <color theme="1"/>
        <rFont val="Arial"/>
        <family val="2"/>
      </rPr>
      <t>and</t>
    </r>
    <r>
      <rPr>
        <sz val="12"/>
        <color theme="1"/>
        <rFont val="Arial"/>
        <family val="2"/>
      </rPr>
      <t> No. 188, Shanshui East Road, Binhu District, Wuxi City, China.</t>
    </r>
  </si>
  <si>
    <r>
      <t>Wynn Electronics Co. Ltd., 2818 Glittery City Shennan Middle Road, Shenzhen, China; </t>
    </r>
    <r>
      <rPr>
        <i/>
        <sz val="12"/>
        <color theme="1"/>
        <rFont val="Arial"/>
        <family val="2"/>
      </rPr>
      <t>and</t>
    </r>
    <r>
      <rPr>
        <sz val="12"/>
        <color theme="1"/>
        <rFont val="Arial"/>
        <family val="2"/>
      </rPr>
      <t> Unit 04,7/F Bright Way Tower No.33 Mong Kok Rd Konglong, Hong Kong; </t>
    </r>
    <r>
      <rPr>
        <i/>
        <sz val="12"/>
        <color theme="1"/>
        <rFont val="Arial"/>
        <family val="2"/>
      </rPr>
      <t>and</t>
    </r>
    <r>
      <rPr>
        <sz val="12"/>
        <color theme="1"/>
        <rFont val="Arial"/>
        <family val="2"/>
      </rPr>
      <t> Room 2503, Block A, Ester Times Building, Huaqiang North, Futian, 518031, Hong Kong.</t>
    </r>
  </si>
  <si>
    <t>Xi'an Aerospace Huaxun Technology, a.k.a., the following one alias:</t>
  </si>
  <si>
    <t>—Aerospace Huaxun.</t>
  </si>
  <si>
    <r>
      <t>10th Floor, Block C, Xi'an National Digital Publishing Base, No. 996 Tiangu 7th Road, Yuhua Street Office, High-Tech Zone, Xi'an, China; </t>
    </r>
    <r>
      <rPr>
        <i/>
        <sz val="12"/>
        <color theme="1"/>
        <rFont val="Arial"/>
        <family val="2"/>
      </rPr>
      <t>and</t>
    </r>
    <r>
      <rPr>
        <sz val="12"/>
        <color theme="1"/>
        <rFont val="Arial"/>
        <family val="2"/>
      </rPr>
      <t> 3F, Huihao International, No. 58, Keji 2rd Road, High-Tech Zone, Xi'an City, Shaanxi, Province 710075, China; </t>
    </r>
    <r>
      <rPr>
        <i/>
        <sz val="12"/>
        <color theme="1"/>
        <rFont val="Arial"/>
        <family val="2"/>
      </rPr>
      <t>and</t>
    </r>
    <r>
      <rPr>
        <sz val="12"/>
        <color theme="1"/>
        <rFont val="Arial"/>
        <family val="2"/>
      </rPr>
      <t> No. 1061–1, Section 1, East Second Ring, Hehuayuan St., Furong District, Changsha City, Hunan Province, China.</t>
    </r>
  </si>
  <si>
    <t>Xi'an Huawei Technologies Co., Ltd., Xi'an, Shaanxi, China.</t>
  </si>
  <si>
    <t>Xi'an Overland Science and Technology Co., Ltd., a.k.a., the following one alias:</t>
  </si>
  <si>
    <t>—Xi'an Wolan Science and Technology Co., Ltd.</t>
  </si>
  <si>
    <r>
      <t>No. 127 Youyi Xi Road, Xi'an, China; </t>
    </r>
    <r>
      <rPr>
        <i/>
        <sz val="12"/>
        <color theme="1"/>
        <rFont val="Arial"/>
        <family val="2"/>
      </rPr>
      <t>and</t>
    </r>
    <r>
      <rPr>
        <sz val="12"/>
        <color theme="1"/>
        <rFont val="Arial"/>
        <family val="2"/>
      </rPr>
      <t> No 17 Laodong South Rd., Xi'an, China; </t>
    </r>
    <r>
      <rPr>
        <i/>
        <sz val="12"/>
        <color theme="1"/>
        <rFont val="Arial"/>
        <family val="2"/>
      </rPr>
      <t>and</t>
    </r>
    <r>
      <rPr>
        <sz val="12"/>
        <color theme="1"/>
        <rFont val="Arial"/>
        <family val="2"/>
      </rPr>
      <t> Room 1–202, No. 18 Science and Technology Road, High-tech Zone, Xi'an, China; </t>
    </r>
    <r>
      <rPr>
        <i/>
        <sz val="12"/>
        <color theme="1"/>
        <rFont val="Arial"/>
        <family val="2"/>
      </rPr>
      <t>and</t>
    </r>
    <r>
      <rPr>
        <sz val="12"/>
        <color theme="1"/>
        <rFont val="Arial"/>
        <family val="2"/>
      </rPr>
      <t> Room 1–202, Keji Wu Rd, Gaoxin District, Xi'an, China.</t>
    </r>
  </si>
  <si>
    <t>Xi'an Research Institute of Navigation Technology, a.k.a., the following two aliases:</t>
  </si>
  <si>
    <r>
      <t>—20th Research Institute of China Electronic Technology Group Corp (CETC); </t>
    </r>
    <r>
      <rPr>
        <i/>
        <sz val="12"/>
        <color theme="1"/>
        <rFont val="Arial"/>
        <family val="2"/>
      </rPr>
      <t>and</t>
    </r>
  </si>
  <si>
    <t>—CETC 20th Research Institute</t>
  </si>
  <si>
    <t>1 Baisha Rd., Xi'an, Shaanxi.</t>
  </si>
  <si>
    <t>Xi'an Ruixin Investment Co., Ltd., Xi'an, Shaanxi, China.</t>
  </si>
  <si>
    <t>Xi'an Xiangyu Aviation Technology Group, a.k.a., Xi'an Xiangyu Aviation Technology Company, 16 Gaoxin 4th Road, Xian High Tech Industrial Development Zone, Xian, China</t>
  </si>
  <si>
    <t>Xiamen Meiya Pico Information Co. Ltd.,</t>
  </si>
  <si>
    <r>
      <t>No. 131, Unit 1, Building 1, Tuman Road Construction Company, Kashi City, Xinjiang; </t>
    </r>
    <r>
      <rPr>
        <i/>
        <sz val="12"/>
        <color theme="1"/>
        <rFont val="Arial"/>
        <family val="2"/>
      </rPr>
      <t>and</t>
    </r>
    <r>
      <rPr>
        <sz val="12"/>
        <color theme="1"/>
        <rFont val="Arial"/>
        <family val="2"/>
      </rPr>
      <t> Room 1504, Block B, Sunshine 100 Commercial Complex 333, Qiantangjiang Road, Urumqi, Xinjiang, China; </t>
    </r>
    <r>
      <rPr>
        <i/>
        <sz val="12"/>
        <color theme="1"/>
        <rFont val="Arial"/>
        <family val="2"/>
      </rPr>
      <t>and</t>
    </r>
    <r>
      <rPr>
        <sz val="12"/>
        <color theme="1"/>
        <rFont val="Arial"/>
        <family val="2"/>
      </rPr>
      <t> Meiya Pico Building,12,Guanri Road,2nd Phase of Xiamen Software Park, Xiamen, Fujian, China.</t>
    </r>
  </si>
  <si>
    <t>Xian Semi Electronic Co., Ltd., a.k.a., the following three aliases:</t>
  </si>
  <si>
    <t>—Semi Electronics Co.;</t>
  </si>
  <si>
    <r>
      <t>—Semi Electronics International Co. Limited; </t>
    </r>
    <r>
      <rPr>
        <i/>
        <sz val="12"/>
        <color theme="1"/>
        <rFont val="Arial"/>
        <family val="2"/>
      </rPr>
      <t>and</t>
    </r>
  </si>
  <si>
    <t>—Exodus Microelectronics Co., Ltd.</t>
  </si>
  <si>
    <r>
      <t>Room 24F, Duhui 100 Building Block B, ZhongHang Road, Futian District, Shenzhen City GuangDong Province, China; Room 1810 Lang Chen Building, No. 13 Gaoxin Road, High Technology Development Zone, Xian, China; Room 24F–27E Duhui B, Zhonghang Road, Futian District, Shenzhen City, China; </t>
    </r>
    <r>
      <rPr>
        <i/>
        <sz val="12"/>
        <color theme="1"/>
        <rFont val="Arial"/>
        <family val="2"/>
      </rPr>
      <t>and</t>
    </r>
    <r>
      <rPr>
        <sz val="12"/>
        <color theme="1"/>
        <rFont val="Arial"/>
        <family val="2"/>
      </rPr>
      <t> Room 1802 Xigema Building No. 25, Gaoxin Road, High-Tech Development Zone, Xian, China; </t>
    </r>
    <r>
      <rPr>
        <i/>
        <sz val="12"/>
        <color theme="1"/>
        <rFont val="Arial"/>
        <family val="2"/>
      </rPr>
      <t>and</t>
    </r>
    <r>
      <rPr>
        <sz val="12"/>
        <color theme="1"/>
        <rFont val="Arial"/>
        <family val="2"/>
      </rPr>
      <t> CAMDY, F1, 6/F BR3 Lanzhou Ind., No. 20–30 Jiangyuan, Yantian, Hong Kong; </t>
    </r>
    <r>
      <rPr>
        <i/>
        <sz val="12"/>
        <color theme="1"/>
        <rFont val="Arial"/>
        <family val="2"/>
      </rPr>
      <t>and</t>
    </r>
    <r>
      <rPr>
        <sz val="12"/>
        <color theme="1"/>
        <rFont val="Arial"/>
        <family val="2"/>
      </rPr>
      <t> Room 611 6/F Ricky CTR 36 Chong Yip St., Kwun Tong Kowloon, Hong Kong.</t>
    </r>
  </si>
  <si>
    <t>Xianfa Lin, a.k.a., the following one alias:</t>
  </si>
  <si>
    <t>—Alpha Lam.</t>
  </si>
  <si>
    <t>15H Office Building, Buji Central Plaza, Jihua Road, Buji Longgang, Shenzhen, China.</t>
  </si>
  <si>
    <r>
      <t>79 FR 32445</t>
    </r>
    <r>
      <rPr>
        <sz val="12"/>
        <color theme="1"/>
        <rFont val="Arial"/>
        <family val="2"/>
      </rPr>
      <t>, 6/5/14. </t>
    </r>
    <r>
      <rPr>
        <sz val="12"/>
        <color rgb="FF3071A9"/>
        <rFont val="Arial"/>
        <family val="2"/>
      </rPr>
      <t>82 FR 24245</t>
    </r>
    <r>
      <rPr>
        <sz val="12"/>
        <color theme="1"/>
        <rFont val="Arial"/>
        <family val="2"/>
      </rPr>
      <t>, 5/26/17.</t>
    </r>
  </si>
  <si>
    <t>Xin Quan Electronics Hong Kong Co., Limited, a.k.a., the following two aliases:</t>
  </si>
  <si>
    <r>
      <t>—Xin Quan (HK) Electronics Ltd.; </t>
    </r>
    <r>
      <rPr>
        <i/>
        <sz val="12"/>
        <color theme="1"/>
        <rFont val="Arial"/>
        <family val="2"/>
      </rPr>
      <t>and</t>
    </r>
  </si>
  <si>
    <t>—XQHK.</t>
  </si>
  <si>
    <r>
      <t>No. 14–24 Au Pui Wan Street Block 1, Kin Ho Industrial Building, 17th Floor, Room 1, Shatin, New Territories, Hong Kong; </t>
    </r>
    <r>
      <rPr>
        <i/>
        <sz val="12"/>
        <color theme="1"/>
        <rFont val="Arial"/>
        <family val="2"/>
      </rPr>
      <t>and</t>
    </r>
    <r>
      <rPr>
        <sz val="12"/>
        <color theme="1"/>
        <rFont val="Arial"/>
        <family val="2"/>
      </rPr>
      <t> 75–77 Fa Yuen Street, Fa Yuen Commercial Building, Room 705, Kowloon, Hong Kong; </t>
    </r>
    <r>
      <rPr>
        <i/>
        <sz val="12"/>
        <color theme="1"/>
        <rFont val="Arial"/>
        <family val="2"/>
      </rPr>
      <t>and</t>
    </r>
    <r>
      <rPr>
        <sz val="12"/>
        <color theme="1"/>
        <rFont val="Arial"/>
        <family val="2"/>
      </rPr>
      <t> 18 Luard Road, One Capital Place, 16th Floor, Room D, Wan Chai, Hong Kong; </t>
    </r>
    <r>
      <rPr>
        <i/>
        <sz val="12"/>
        <color theme="1"/>
        <rFont val="Arial"/>
        <family val="2"/>
      </rPr>
      <t>and</t>
    </r>
    <r>
      <rPr>
        <sz val="12"/>
        <color theme="1"/>
        <rFont val="Arial"/>
        <family val="2"/>
      </rPr>
      <t> 19–21 Shing Yip Street, Shing Yip Building, Room 1302, Kwun Tong, Kowloon, Hong Kong;</t>
    </r>
    <r>
      <rPr>
        <i/>
        <sz val="12"/>
        <color theme="1"/>
        <rFont val="Arial"/>
        <family val="2"/>
      </rPr>
      <t> and</t>
    </r>
    <r>
      <rPr>
        <sz val="12"/>
        <color theme="1"/>
        <rFont val="Arial"/>
        <family val="2"/>
      </rPr>
      <t> Room B, Bank Tower, Nos. 351 &amp; 353 King's Road, North Point, Hong Kong; </t>
    </r>
    <r>
      <rPr>
        <i/>
        <sz val="12"/>
        <color theme="1"/>
        <rFont val="Arial"/>
        <family val="2"/>
      </rPr>
      <t>and</t>
    </r>
    <r>
      <rPr>
        <sz val="12"/>
        <color theme="1"/>
        <rFont val="Arial"/>
        <family val="2"/>
      </rPr>
      <t> No. 3018, ShenNan Middle Road, Century Place—Duhuixun, Room 2601, Futian, Shenzhen, China.</t>
    </r>
  </si>
  <si>
    <t>Xinghe Xingyong Carbon Co., Ltd.,</t>
  </si>
  <si>
    <t>Xicheng Wai, Chengguan Town, Xinghe County, Inner Mongolia, China.</t>
  </si>
  <si>
    <r>
      <t>Xinjiang Beidou Tongchuang Information Technology Co., Ltd., Room 101–102, Unit 1, Building 12, No. 989, Xinhuan North Road, Urumqi, Xinjiang, China; </t>
    </r>
    <r>
      <rPr>
        <i/>
        <sz val="12"/>
        <color theme="1"/>
        <rFont val="Arial"/>
        <family val="2"/>
      </rPr>
      <t>and</t>
    </r>
    <r>
      <rPr>
        <sz val="12"/>
        <color theme="1"/>
        <rFont val="Arial"/>
        <family val="2"/>
      </rPr>
      <t> Room 217–3, Information Technology Innovation Park, Xinjiang University, No. 499 Northwest Road, Shayibake District, Urumqi, Xinjiang, China; </t>
    </r>
    <r>
      <rPr>
        <i/>
        <sz val="12"/>
        <color theme="1"/>
        <rFont val="Arial"/>
        <family val="2"/>
      </rPr>
      <t>and</t>
    </r>
    <r>
      <rPr>
        <sz val="12"/>
        <color theme="1"/>
        <rFont val="Arial"/>
        <family val="2"/>
      </rPr>
      <t> No. 1901–1902, 19th Floor, 1 Shaanxi Building, Shenka Avenue Headquarters Economic Zone, Kashgar Economic Development Zone, Kashgar, Xinjiang, China; </t>
    </r>
    <r>
      <rPr>
        <i/>
        <sz val="12"/>
        <color theme="1"/>
        <rFont val="Arial"/>
        <family val="2"/>
      </rPr>
      <t>and</t>
    </r>
    <r>
      <rPr>
        <sz val="12"/>
        <color theme="1"/>
        <rFont val="Arial"/>
        <family val="2"/>
      </rPr>
      <t> No. 11, Lane 1, Yongxing Road, Yongning Town, Yanqi County, Bazhou, Xinjiang, China; </t>
    </r>
    <r>
      <rPr>
        <i/>
        <sz val="12"/>
        <color theme="1"/>
        <rFont val="Arial"/>
        <family val="2"/>
      </rPr>
      <t>and</t>
    </r>
    <r>
      <rPr>
        <sz val="12"/>
        <color theme="1"/>
        <rFont val="Arial"/>
        <family val="2"/>
      </rPr>
      <t> No. 33 South Boltala Road, Alashankou, Bozhou, Xinjiang, China; </t>
    </r>
    <r>
      <rPr>
        <i/>
        <sz val="12"/>
        <color theme="1"/>
        <rFont val="Arial"/>
        <family val="2"/>
      </rPr>
      <t>and</t>
    </r>
    <r>
      <rPr>
        <sz val="12"/>
        <color theme="1"/>
        <rFont val="Arial"/>
        <family val="2"/>
      </rPr>
      <t> Room 101, H1 District, Minzhu Middle Road Side Trade Market, Akqi Town, Aletai Habahe County, Xinjiang, China; </t>
    </r>
    <r>
      <rPr>
        <i/>
        <sz val="12"/>
        <color theme="1"/>
        <rFont val="Arial"/>
        <family val="2"/>
      </rPr>
      <t>and</t>
    </r>
    <r>
      <rPr>
        <sz val="12"/>
        <color theme="1"/>
        <rFont val="Arial"/>
        <family val="2"/>
      </rPr>
      <t> Shop 22, Section F, Second Floor, Golden Crown Shopping and Leisure Plaza, No. 658 Tunken East Street, Tumushuke City, Xinjiang, China; </t>
    </r>
    <r>
      <rPr>
        <i/>
        <sz val="12"/>
        <color theme="1"/>
        <rFont val="Arial"/>
        <family val="2"/>
      </rPr>
      <t>and</t>
    </r>
    <r>
      <rPr>
        <sz val="12"/>
        <color theme="1"/>
        <rFont val="Arial"/>
        <family val="2"/>
      </rPr>
      <t> North Side of Xingfu West Road, Jinghe County, Bozhou, Xinjiang, China; </t>
    </r>
    <r>
      <rPr>
        <i/>
        <sz val="12"/>
        <color theme="1"/>
        <rFont val="Arial"/>
        <family val="2"/>
      </rPr>
      <t>and</t>
    </r>
    <r>
      <rPr>
        <sz val="12"/>
        <color theme="1"/>
        <rFont val="Arial"/>
        <family val="2"/>
      </rPr>
      <t> 1st Floor of Building No. 7, Building No. 4, Building No. 11, Gongyuan Street, Yining City, Yili Prefecture, Xinjiang, China.</t>
    </r>
  </si>
  <si>
    <t>Xinjiang Daqo New Energy, Co. Ltd., a.k.a., the following three aliases:</t>
  </si>
  <si>
    <t>—Xinjiang Great New Energy Co., Ltd.;</t>
  </si>
  <si>
    <r>
      <t>—Xinjiang Daxin Energy Co., Ltd.; </t>
    </r>
    <r>
      <rPr>
        <i/>
        <sz val="12"/>
        <color theme="1"/>
        <rFont val="Arial"/>
        <family val="2"/>
      </rPr>
      <t>and</t>
    </r>
  </si>
  <si>
    <t>—Xinjiang Daqin Energy Co., Ltd.</t>
  </si>
  <si>
    <r>
      <t>Shihezi Development Zone Chemical New Material Industrial Park; </t>
    </r>
    <r>
      <rPr>
        <i/>
        <sz val="12"/>
        <color theme="1"/>
        <rFont val="Arial"/>
        <family val="2"/>
      </rPr>
      <t>and</t>
    </r>
    <r>
      <rPr>
        <sz val="12"/>
        <color theme="1"/>
        <rFont val="Arial"/>
        <family val="2"/>
      </rPr>
      <t> No. 16, Weiliu Road, New Chemical Material Industrial Park, Shihezi Economic Development Zone, Xinjiang China.</t>
    </r>
  </si>
  <si>
    <t>Xinjiang East Hope Nonferrous Metals Co. Ltd., a.k.a., the following one alias:</t>
  </si>
  <si>
    <t>—Xinjiang Nonferrous.</t>
  </si>
  <si>
    <r>
      <t>Wucaiwan Industrial Park, Zhundong Economic and Technological Development Zone, Changji Prefecture, Xinjiang (Cainan Community); </t>
    </r>
    <r>
      <rPr>
        <i/>
        <sz val="12"/>
        <color theme="1"/>
        <rFont val="Arial"/>
        <family val="2"/>
      </rPr>
      <t>and</t>
    </r>
    <r>
      <rPr>
        <sz val="12"/>
        <color theme="1"/>
        <rFont val="Arial"/>
        <family val="2"/>
      </rPr>
      <t> Jimsar County, Changji Hui Autonomous Prefecture, Xinjiang Uygur Autonomous Region, Wucaiwan Coal, Electricity and Coal Chemical Base, China.</t>
    </r>
  </si>
  <si>
    <t>Xinjiang GCL New Energy Material Technology, Co. Ltd., a.k.a., the following one alias:</t>
  </si>
  <si>
    <t>—Xinjiang GCL New Energy Materials Technology Co., Ltd.</t>
  </si>
  <si>
    <r>
      <t>East Section of Hengsi Road, Quanbei Industrial Zone, Hongsha, Zhundong Economic and Technological Development Zone, Changji Prefecture, Xinjiang (Jijihu Community); </t>
    </r>
    <r>
      <rPr>
        <i/>
        <sz val="12"/>
        <color theme="1"/>
        <rFont val="Arial"/>
        <family val="2"/>
      </rPr>
      <t>and</t>
    </r>
    <r>
      <rPr>
        <sz val="12"/>
        <color theme="1"/>
        <rFont val="Arial"/>
        <family val="2"/>
      </rPr>
      <t> East Part, the 4th Horizontal Road, North Hongshaquan Industrial park, Zhundong Economic and Technological Development Zone, Changji, Xinjiang, China.</t>
    </r>
  </si>
  <si>
    <t>Xinjiang Kehua Hechang Biological Science and Technology Co., Ltd., Room 1110, Block B, Building 1, High-rise Commercial and Residential Building, Qiyi Jiangyuan, No. 396, Huanghe Road, Saybag District, Urumqi, Xinjiang, China.</t>
  </si>
  <si>
    <t>Xinjiang Lianhai Chuangzhi Information Technology Co., Ltd., a.k.a., the following alias:</t>
  </si>
  <si>
    <t>—Xinjiang Lianhai Chuangzhi Xinxi Keji Youxian Gongsi.</t>
  </si>
  <si>
    <t>Room 908–5, Floor 9, Shumagang Tower, No. 258 Gaoxin Street, High-Tech Industrial Zone (New City), Urumqi, Xinjiang, China.</t>
  </si>
  <si>
    <t>Xinjiang Police College,</t>
  </si>
  <si>
    <t>Xinshi District, Changsha Road, No. 1108, Urumqi, Xinjiang, China.</t>
  </si>
  <si>
    <t>Xinjiang Production and Construction Corps (XPCC), a.k.a., the following three aliases:</t>
  </si>
  <si>
    <t>—XPCC;</t>
  </si>
  <si>
    <r>
      <t>—Xinjiang Corps; </t>
    </r>
    <r>
      <rPr>
        <i/>
        <sz val="12"/>
        <color theme="1"/>
        <rFont val="Arial"/>
        <family val="2"/>
      </rPr>
      <t>and</t>
    </r>
  </si>
  <si>
    <t>—Bingtuan.</t>
  </si>
  <si>
    <t>Urumqi, Xinjiang Uyghur Autonomous Region, China.</t>
  </si>
  <si>
    <t>Xinjiang Production and Construction Corps (XPCC) Public Security Bureau,</t>
  </si>
  <si>
    <t>106 Guangming Rd., Urumqi, Tianshan, XUAR, China.</t>
  </si>
  <si>
    <t>Xinjiang Sailing Information Technology Co., Ltd., a.k.a., the following two aliases:</t>
  </si>
  <si>
    <r>
      <t>—Xi Ling Information; </t>
    </r>
    <r>
      <rPr>
        <i/>
        <sz val="12"/>
        <color theme="1"/>
        <rFont val="Arial"/>
        <family val="2"/>
      </rPr>
      <t>and</t>
    </r>
  </si>
  <si>
    <t>—Xinjiang Xiling Information Technology</t>
  </si>
  <si>
    <t>10th Floor, Dacheng International Building, No. 358 Beijing South Road, High-tech Zone (New City), Urumqi, Xinjiang, China.</t>
  </si>
  <si>
    <t>Xinjiang Silk Road BGI, a.k.a., the following one alias:</t>
  </si>
  <si>
    <t>—Xinjiang Silk Road Huada Gene Technology.</t>
  </si>
  <si>
    <t>Xinjiang Urumqi High-tech Industrial Development Zone (New Urban District) No.258 Gaoxin Street Cyberport Building 2015–891.</t>
  </si>
  <si>
    <t>Xinjiang Tangli Technology Co., Ltd., Room 601, Leon Technology R&amp;D Service Center, Building 1, No. 518, Yanshan Street, Urumqi Economic and Technological Development Zone, Xinjiang, China.</t>
  </si>
  <si>
    <t>Xinjiang Uyghur Autonomous Region (XUAR) People's Government Public Security Bureau,</t>
  </si>
  <si>
    <t>28 Qiantangjiang Rd., Shayibake District, Urumqi, XUAR, 830006, China.</t>
  </si>
  <si>
    <t>Xinnlinx Electronics Pte Ltd., SPB–A 1601 Overseas Decoration Building, Shenzhen, China. (See alternate address under Singapore).</t>
  </si>
  <si>
    <t>Xiong'an Cambricon Technology Co., Ltd., a.k.a. the following three aliases:</t>
  </si>
  <si>
    <t>—Xiong'an Cambrian Technology Co., Ltd.;</t>
  </si>
  <si>
    <r>
      <t>—Xiong'an Cambricon; </t>
    </r>
    <r>
      <rPr>
        <i/>
        <sz val="12"/>
        <color theme="1"/>
        <rFont val="Arial"/>
        <family val="2"/>
      </rPr>
      <t>and</t>
    </r>
  </si>
  <si>
    <t>—Xiong'an Cambrian.</t>
  </si>
  <si>
    <t>Leader Jin Street A-, Rongcheng County, Baoding City, Hebei Province, China No. 72–1.</t>
  </si>
  <si>
    <t>Y-Sing Components Limited, Unit 401, Harbour Ctr., Tower 2, 8 Hok Cheung Street, Hung Hom, Kowloon, Hong Kong.</t>
  </si>
  <si>
    <t>Yangtze Memory Technologies Co., Ltd., a.k.a., the following three aliases:</t>
  </si>
  <si>
    <t>—Changjiang Cunchu;</t>
  </si>
  <si>
    <r>
      <t>—YMTC; </t>
    </r>
    <r>
      <rPr>
        <i/>
        <sz val="12"/>
        <color theme="1"/>
        <rFont val="Arial"/>
        <family val="2"/>
      </rPr>
      <t>and</t>
    </r>
  </si>
  <si>
    <t>—Changjiang Storage Technology.</t>
  </si>
  <si>
    <r>
      <t>88 Weilai 3rd Road, East Lake High-tech Development Zone, Wuhan, Hubei, China; </t>
    </r>
    <r>
      <rPr>
        <i/>
        <sz val="12"/>
        <color theme="1"/>
        <rFont val="Arial"/>
        <family val="2"/>
      </rPr>
      <t>and</t>
    </r>
    <r>
      <rPr>
        <sz val="12"/>
        <color theme="1"/>
        <rFont val="Arial"/>
        <family val="2"/>
      </rPr>
      <t> Room 104, Block A, Ziguang Information Port, Nanshan District, Shenzhen, China; </t>
    </r>
    <r>
      <rPr>
        <i/>
        <sz val="12"/>
        <color theme="1"/>
        <rFont val="Arial"/>
        <family val="2"/>
      </rPr>
      <t>and</t>
    </r>
    <r>
      <rPr>
        <sz val="12"/>
        <color theme="1"/>
        <rFont val="Arial"/>
        <family val="2"/>
      </rPr>
      <t> No. 88, Future 3rd Road, Donghu, New Technology Development Zone, Wuhan City, Hubei Province, China; </t>
    </r>
    <r>
      <rPr>
        <i/>
        <sz val="12"/>
        <color theme="1"/>
        <rFont val="Arial"/>
        <family val="2"/>
      </rPr>
      <t>and</t>
    </r>
    <r>
      <rPr>
        <sz val="12"/>
        <color theme="1"/>
        <rFont val="Arial"/>
        <family val="2"/>
      </rPr>
      <t> Building 45, No. 1387 Zhangdong Road, Pilot Free Trade Zone, Shanghai, China; </t>
    </r>
    <r>
      <rPr>
        <i/>
        <sz val="12"/>
        <color theme="1"/>
        <rFont val="Arial"/>
        <family val="2"/>
      </rPr>
      <t>and</t>
    </r>
    <r>
      <rPr>
        <sz val="12"/>
        <color theme="1"/>
        <rFont val="Arial"/>
        <family val="2"/>
      </rPr>
      <t> No. 18, Gaoxin 4th Road, Donghu New Technology Development Zone, Wuhan, China; </t>
    </r>
    <r>
      <rPr>
        <i/>
        <sz val="12"/>
        <color theme="1"/>
        <rFont val="Arial"/>
        <family val="2"/>
      </rPr>
      <t>and</t>
    </r>
    <r>
      <rPr>
        <sz val="12"/>
        <color theme="1"/>
        <rFont val="Arial"/>
        <family val="2"/>
      </rPr>
      <t> Room 3201, 32nd Floor, Hu Zhong Building, 213 Queen's Road East, Hong Kong.</t>
    </r>
  </si>
  <si>
    <t>Yeraz, LTD, a.k.a., the following one alias:</t>
  </si>
  <si>
    <t>—Mikrocity HK Limited.</t>
  </si>
  <si>
    <r>
      <t>Room 927 9/F Far East Consortium Building, 121 Des Voeux Road C, Central District, Hong Kong; </t>
    </r>
    <r>
      <rPr>
        <i/>
        <sz val="12"/>
        <color theme="1"/>
        <rFont val="Arial"/>
        <family val="2"/>
      </rPr>
      <t>and</t>
    </r>
    <r>
      <rPr>
        <sz val="12"/>
        <color theme="1"/>
        <rFont val="Arial"/>
        <family val="2"/>
      </rPr>
      <t> Room 402–403, 4/F, Hong Kong Trade Centre, 161–167 Des Voeux Road, Central, Hong Kong.</t>
    </r>
  </si>
  <si>
    <r>
      <t>76 FR 44259</t>
    </r>
    <r>
      <rPr>
        <sz val="12"/>
        <color theme="1"/>
        <rFont val="Arial"/>
        <family val="2"/>
      </rPr>
      <t>, 7/25/11. </t>
    </r>
    <r>
      <rPr>
        <sz val="12"/>
        <color rgb="FF3071A9"/>
        <rFont val="Arial"/>
        <family val="2"/>
      </rPr>
      <t>80 FR 69856</t>
    </r>
    <r>
      <rPr>
        <sz val="12"/>
        <color theme="1"/>
        <rFont val="Arial"/>
        <family val="2"/>
      </rPr>
      <t>, 11/12/15.</t>
    </r>
  </si>
  <si>
    <t>Yili Kazakh Autonomous Prefecture Public Security Bureau, a.k.a., the following one alias:</t>
  </si>
  <si>
    <t>—Ili Kazakh Autonomous Prefecture Public Security Bureau.</t>
  </si>
  <si>
    <t>Sidalin W Rd., Yining City, XUAR 835000, China.</t>
  </si>
  <si>
    <r>
      <t>Yin Zhao, No. 2A Zhonghuan South Road, Wangjing, Chaoyang District, Beijing, China, 100102; </t>
    </r>
    <r>
      <rPr>
        <i/>
        <sz val="12"/>
        <color theme="1"/>
        <rFont val="Arial"/>
        <family val="2"/>
      </rPr>
      <t>and</t>
    </r>
    <r>
      <rPr>
        <sz val="12"/>
        <color theme="1"/>
        <rFont val="Arial"/>
        <family val="2"/>
      </rPr>
      <t> Room 302 Office, Bldg 11, No. 4, Anningzhuang Rd, Beijing, China, 100085.</t>
    </r>
  </si>
  <si>
    <r>
      <t>Yiru Zhuang, Room 1811, B Bldg., Jiahe Tower, No. 3006 Shennan Middle Rd., Shenzhen, China; </t>
    </r>
    <r>
      <rPr>
        <i/>
        <sz val="12"/>
        <color theme="1"/>
        <rFont val="Arial"/>
        <family val="2"/>
      </rPr>
      <t>and</t>
    </r>
    <r>
      <rPr>
        <sz val="12"/>
        <color theme="1"/>
        <rFont val="Arial"/>
        <family val="2"/>
      </rPr>
      <t> Room 06 Blk A 23/F Hoover Ind. Bldg., 26–38 Kwai Cheong Rd., Kwai Chung N.T., Hong Kong; </t>
    </r>
    <r>
      <rPr>
        <i/>
        <sz val="12"/>
        <color theme="1"/>
        <rFont val="Arial"/>
        <family val="2"/>
      </rPr>
      <t>and</t>
    </r>
    <r>
      <rPr>
        <sz val="12"/>
        <color theme="1"/>
        <rFont val="Arial"/>
        <family val="2"/>
      </rPr>
      <t> Unit 614, 6/F., Blk A, Po Lung Ctr., No.11 Wang Chiu Road, Kowloon Bay, Kowloon, Hong Kong; </t>
    </r>
    <r>
      <rPr>
        <i/>
        <sz val="12"/>
        <color theme="1"/>
        <rFont val="Arial"/>
        <family val="2"/>
      </rPr>
      <t>and</t>
    </r>
    <r>
      <rPr>
        <sz val="12"/>
        <color theme="1"/>
        <rFont val="Arial"/>
        <family val="2"/>
      </rPr>
      <t> Rm. 311, 3/F, Genplas Industrial Bldg., 56 Hoi Yuen Rd., Kwun Tong, Kowloon, Hong Kong; </t>
    </r>
    <r>
      <rPr>
        <i/>
        <sz val="12"/>
        <color theme="1"/>
        <rFont val="Arial"/>
        <family val="2"/>
      </rPr>
      <t>and</t>
    </r>
    <r>
      <rPr>
        <sz val="12"/>
        <color theme="1"/>
        <rFont val="Arial"/>
        <family val="2"/>
      </rPr>
      <t> No. 11 Wang Chiu Road Unit 614A 6F Po Lung Centre, Hong Kong.</t>
    </r>
  </si>
  <si>
    <t>Yishang Network (Shenzhen) Co., Ltd., Room 812, Building 511, Bagualing Industrial Zone, Futian District, Shenzhen, Guangdong, 518028, China.</t>
  </si>
  <si>
    <t>Yitu Technologies,</t>
  </si>
  <si>
    <t>23F, Shanghai Arch Tower I, 523 Loushanguan Rd, Changning District, Shanghai, China.</t>
  </si>
  <si>
    <t>Yiwu Tianying Optical Instrument Company, Room 301, 1 Unit, 18 Building, Houcheng Yi Qu, Jiangdong Street, Yiwu City, Zhejiang, China, 322000.</t>
  </si>
  <si>
    <t>Yixin Science and Technology Co. Ltd., a.k.a., the following four aliases:</t>
  </si>
  <si>
    <t>—Yixin Technology;</t>
  </si>
  <si>
    <t>—Yuxin Technology;</t>
  </si>
  <si>
    <r>
      <t>—Yuxin Science and Technology; </t>
    </r>
    <r>
      <rPr>
        <i/>
        <sz val="12"/>
        <color theme="1"/>
        <rFont val="Arial"/>
        <family val="2"/>
      </rPr>
      <t>and</t>
    </r>
  </si>
  <si>
    <t>—Ecguard.</t>
  </si>
  <si>
    <r>
      <t>216 Qiantangjiang Rd., Urumqi, Xinjiang, China; </t>
    </r>
    <r>
      <rPr>
        <i/>
        <sz val="12"/>
        <color theme="1"/>
        <rFont val="Arial"/>
        <family val="2"/>
      </rPr>
      <t>and</t>
    </r>
    <r>
      <rPr>
        <sz val="12"/>
        <color theme="1"/>
        <rFont val="Arial"/>
        <family val="2"/>
      </rPr>
      <t> 17th Floor Tong Guang Building, No 12 Beijing Agricultural Exhibition South, Chaoyang District, Beijing, China; and 17F Tongguang Mansion # 12 Nongzhannanli, Chaoyang, Beijing, China; </t>
    </r>
    <r>
      <rPr>
        <i/>
        <sz val="12"/>
        <color theme="1"/>
        <rFont val="Arial"/>
        <family val="2"/>
      </rPr>
      <t>and</t>
    </r>
    <r>
      <rPr>
        <sz val="12"/>
        <color theme="1"/>
        <rFont val="Arial"/>
        <family val="2"/>
      </rPr>
      <t> 216 Qiantangjiang Road, Urumqi, Xinjiang.</t>
    </r>
  </si>
  <si>
    <t>Yongli Electronic Components (Shenzhen) Co., Ltd., Room 2818, 28/F, Huishang Center, Jiahui New City, Shenzhen, 518033, China.</t>
  </si>
  <si>
    <t>Yunchip Microelectronics, a.k.a., the following one alias:</t>
  </si>
  <si>
    <t>—Suzhou Yunxin Microelectronics Technology.</t>
  </si>
  <si>
    <r>
      <t>Kunshan Huaqiao town double International Business Center, Building 40 Room 7–8, chamber 41, chamber 42, China; </t>
    </r>
    <r>
      <rPr>
        <i/>
        <sz val="12"/>
        <color theme="1"/>
        <rFont val="Arial"/>
        <family val="2"/>
      </rPr>
      <t>and</t>
    </r>
  </si>
  <si>
    <t>6th Floor, Building 7, Shuanglian International Business Center, 1255 Shangyin Road, Huaqiao, Kunshan City, Jiangsu Province, China.</t>
  </si>
  <si>
    <t>Yun Xia Yuan, a.k.a., the following two aliases:</t>
  </si>
  <si>
    <r>
      <t>—Chilli Yua; </t>
    </r>
    <r>
      <rPr>
        <i/>
        <sz val="12"/>
        <color theme="1"/>
        <rFont val="Arial"/>
        <family val="2"/>
      </rPr>
      <t>and</t>
    </r>
  </si>
  <si>
    <t>—Yunxia Yuan.</t>
  </si>
  <si>
    <t>Yutian Haishi Meitian Electronic Technology Co., Ltd., No. 9, Tuanjie Road, Yutian County Hotan Prefecture, Xinjiang, 848499 China.</t>
  </si>
  <si>
    <r>
      <t>Yutron Technology Co. Ltd., Room 201–203, Building 7B, International Business Center, 1001 Honghua Road, Futian Free Trade Zone, Shenzhen, China; </t>
    </r>
    <r>
      <rPr>
        <i/>
        <sz val="12"/>
        <color theme="1"/>
        <rFont val="Arial"/>
        <family val="2"/>
      </rPr>
      <t>and</t>
    </r>
    <r>
      <rPr>
        <sz val="12"/>
        <color theme="1"/>
        <rFont val="Arial"/>
        <family val="2"/>
      </rPr>
      <t> Suite B, 11/F, Foo Cheong Building, 82–86 Wing Lok Street, Sheung Wan, Hong Kong; </t>
    </r>
    <r>
      <rPr>
        <i/>
        <sz val="12"/>
        <color theme="1"/>
        <rFont val="Arial"/>
        <family val="2"/>
      </rPr>
      <t>and</t>
    </r>
    <r>
      <rPr>
        <sz val="12"/>
        <color theme="1"/>
        <rFont val="Arial"/>
        <family val="2"/>
      </rPr>
      <t> 24–28 5F, Topsail Plaza, 11 On Sum Street, Shaitin, Hong Kong.</t>
    </r>
  </si>
  <si>
    <r>
      <t>ZeYuan Technology Limited, Shennan Middle Road, Futian Building, Room 510, Funan Community, Futian District, Shenzhen, Guangdong, 518000, China; </t>
    </r>
    <r>
      <rPr>
        <i/>
        <sz val="12"/>
        <color theme="1"/>
        <rFont val="Arial"/>
        <family val="2"/>
      </rPr>
      <t>and</t>
    </r>
    <r>
      <rPr>
        <sz val="12"/>
        <color theme="1"/>
        <rFont val="Arial"/>
        <family val="2"/>
      </rPr>
      <t> Room 1007, Funan Community, Futian Street, Futian District, Shenzhen, Guangdong, 518000, China; </t>
    </r>
    <r>
      <rPr>
        <i/>
        <sz val="12"/>
        <color theme="1"/>
        <rFont val="Arial"/>
        <family val="2"/>
      </rPr>
      <t>and</t>
    </r>
    <r>
      <rPr>
        <sz val="12"/>
        <color theme="1"/>
        <rFont val="Arial"/>
        <family val="2"/>
      </rPr>
      <t> Room 3009, Funan Community, Futian Street, Futian District, Shenzhen, Guangdong, 518000, China; </t>
    </r>
    <r>
      <rPr>
        <i/>
        <sz val="12"/>
        <color theme="1"/>
        <rFont val="Arial"/>
        <family val="2"/>
      </rPr>
      <t>and</t>
    </r>
    <r>
      <rPr>
        <sz val="12"/>
        <color theme="1"/>
        <rFont val="Arial"/>
        <family val="2"/>
      </rPr>
      <t> 45–51 Chatham Road South, Chevalier House Room 803, Tsim Sha Tsui, Kowloon, Hong Kong.</t>
    </r>
  </si>
  <si>
    <r>
      <t>Zhao Gang, No. 92 Weijin Road, Tianjin, China 300072; </t>
    </r>
    <r>
      <rPr>
        <i/>
        <sz val="12"/>
        <color theme="1"/>
        <rFont val="Arial"/>
        <family val="2"/>
      </rPr>
      <t>and</t>
    </r>
    <r>
      <rPr>
        <sz val="12"/>
        <color theme="1"/>
        <rFont val="Arial"/>
        <family val="2"/>
      </rPr>
      <t> 3rd Floor, Room 316, A2 Building, Tianjin University Science Park, No. 80, 4th Avenue, Tianjin Economic Development Area (TEDA), Tianjin, China.</t>
    </r>
  </si>
  <si>
    <t>Zhejiang Foso Electronics Technology Co. Ltd., No. 8 Haining Avenue, Caohejing Technology Park, Block 13, Haining, Jiaxing, Zhejiang, 314400, China.</t>
  </si>
  <si>
    <t>Zhongke Xinliang (Beijing) Technology Co., Ltd., a.k.a., the following two aliases:</t>
  </si>
  <si>
    <r>
      <t>—Xinlian Technology Co., Ltd.; </t>
    </r>
    <r>
      <rPr>
        <i/>
        <sz val="12"/>
        <color theme="1"/>
        <rFont val="Arial"/>
        <family val="2"/>
      </rPr>
      <t>and</t>
    </r>
  </si>
  <si>
    <t>—Sinoinfoun.</t>
  </si>
  <si>
    <r>
      <t>Room 131, 1st Floor, Building 3, No. 6, Fufeng Road, Science City, Fengtai District, Beijing, China; </t>
    </r>
    <r>
      <rPr>
        <i/>
        <sz val="12"/>
        <color theme="1"/>
        <rFont val="Arial"/>
        <family val="2"/>
      </rPr>
      <t>and</t>
    </r>
    <r>
      <rPr>
        <sz val="12"/>
        <color theme="1"/>
        <rFont val="Arial"/>
        <family val="2"/>
      </rPr>
      <t> 1103–2, Building 1, Beihang Science and Technology Park, No. 588 Feitian Road, National Civil Aerospace Industry Base, Shaanxi Province, Xi'an City, China.</t>
    </r>
  </si>
  <si>
    <t>Zhongtian Technology Submarine Cable Co., Ltd., a.k.a., the following one alias:</t>
  </si>
  <si>
    <t>—ZTT Cable.</t>
  </si>
  <si>
    <t>No. 1, Xinkai South Road, Nantong Economic and Technological Development Zone, China.</t>
  </si>
  <si>
    <t>Zhou Zhenyong, a.k.a., the following two aliases:</t>
  </si>
  <si>
    <r>
      <t>—Benny Zhou; </t>
    </r>
    <r>
      <rPr>
        <i/>
        <sz val="12"/>
        <color theme="1"/>
        <rFont val="Arial"/>
        <family val="2"/>
      </rPr>
      <t>and</t>
    </r>
  </si>
  <si>
    <t>—Zhenyong Zhou.</t>
  </si>
  <si>
    <r>
      <t>Room 1007, Block C2, Galaxy Century Bldg., CaiTian Rd., FuTian District, Shenzhen, China; and Room 1702, Tower B, Honesty Building, Humen, Dongguan, Guangdong, China; </t>
    </r>
    <r>
      <rPr>
        <i/>
        <sz val="12"/>
        <color theme="1"/>
        <rFont val="Arial"/>
        <family val="2"/>
      </rPr>
      <t>and</t>
    </r>
    <r>
      <rPr>
        <sz val="12"/>
        <color theme="1"/>
        <rFont val="Arial"/>
        <family val="2"/>
      </rPr>
      <t> G/F, No. 89, Fuyan Street, Kwun Tong, Hong Kong; </t>
    </r>
    <r>
      <rPr>
        <i/>
        <sz val="12"/>
        <color theme="1"/>
        <rFont val="Arial"/>
        <family val="2"/>
      </rPr>
      <t>and</t>
    </r>
    <r>
      <rPr>
        <sz val="12"/>
        <color theme="1"/>
        <rFont val="Arial"/>
        <family val="2"/>
      </rPr>
      <t> Flat 12, 9F Po Hong Kong 2 Wang Tung Street, Kowloon Bay, Hong Kong; </t>
    </r>
    <r>
      <rPr>
        <i/>
        <sz val="12"/>
        <color theme="1"/>
        <rFont val="Arial"/>
        <family val="2"/>
      </rPr>
      <t>and</t>
    </r>
    <r>
      <rPr>
        <sz val="12"/>
        <color theme="1"/>
        <rFont val="Arial"/>
        <family val="2"/>
      </rPr>
      <t> Flat/RM B 8/F, Chong Ming Bldg., 72 Cheung Sha Wan Road, KL, Hong Kong; </t>
    </r>
    <r>
      <rPr>
        <i/>
        <sz val="12"/>
        <color theme="1"/>
        <rFont val="Arial"/>
        <family val="2"/>
      </rPr>
      <t>and</t>
    </r>
    <r>
      <rPr>
        <sz val="12"/>
        <color theme="1"/>
        <rFont val="Arial"/>
        <family val="2"/>
      </rPr>
      <t> Flat/RM 2309, 23/F, Ho King COMM Center, 2–16 Fa Yuen Street, Mongkok KLN, Hong Kong.</t>
    </r>
  </si>
  <si>
    <t>Zhu Jiejin, a.k.a., the following one alias:</t>
  </si>
  <si>
    <t>—Anna Zhu.</t>
  </si>
  <si>
    <t>Rm 408 Bldg. 3 No 911–11 Hulan Rd., Boashan District, Shanghai, China.</t>
  </si>
  <si>
    <t>Zhu Kuibao,</t>
  </si>
  <si>
    <r>
      <t>No. 51 Yongding Rd., Haidian District, Beijing, China; </t>
    </r>
    <r>
      <rPr>
        <i/>
        <sz val="12"/>
        <color theme="1"/>
        <rFont val="Arial"/>
        <family val="2"/>
      </rPr>
      <t>and</t>
    </r>
    <r>
      <rPr>
        <sz val="12"/>
        <color theme="1"/>
        <rFont val="Arial"/>
        <family val="2"/>
      </rPr>
      <t> No. 37 Xueyuan Road, Haidian District, Beijing, China.</t>
    </r>
  </si>
  <si>
    <t>Zhuhai Biren Integrated Circuit Co., Ltd., Building 18, Room 419, No. 1889 Huandao East Road, Hengqin New District, Zhuhai, China.</t>
  </si>
  <si>
    <t>Zhuhai Orbita Control Systems, a.k.a., the following three aliases:</t>
  </si>
  <si>
    <t>—Zhuhai Orbita Control Engineering;</t>
  </si>
  <si>
    <r>
      <t>—Zhuhai Orbita Aerospace Science and Technology; </t>
    </r>
    <r>
      <rPr>
        <i/>
        <sz val="12"/>
        <color theme="1"/>
        <rFont val="Arial"/>
        <family val="2"/>
      </rPr>
      <t>and</t>
    </r>
  </si>
  <si>
    <t>—Orbita.</t>
  </si>
  <si>
    <t>Orbita Tech Park, No.1, Baisha Road, Tangjia Dongan, Zhuhai, China.</t>
  </si>
  <si>
    <r>
      <t>Zixis Limited, 501–503 Castle Peak Road, Unit B090, International Industrial Building, Kowloon, Hong Kong; </t>
    </r>
    <r>
      <rPr>
        <i/>
        <sz val="12"/>
        <color theme="1"/>
        <rFont val="Arial"/>
        <family val="2"/>
      </rPr>
      <t>and</t>
    </r>
    <r>
      <rPr>
        <sz val="12"/>
        <color theme="1"/>
        <rFont val="Arial"/>
        <family val="2"/>
      </rPr>
      <t> Unit D, 16/F One Capital Place, 18 Luard Rd, Wan Chai, Hong Kong </t>
    </r>
    <r>
      <rPr>
        <i/>
        <sz val="12"/>
        <color theme="1"/>
        <rFont val="Arial"/>
        <family val="2"/>
      </rPr>
      <t>and</t>
    </r>
    <r>
      <rPr>
        <sz val="12"/>
        <color theme="1"/>
        <rFont val="Arial"/>
        <family val="2"/>
      </rPr>
      <t> Unit A22, Block A, 10/F, Prince Industrial Building, 706 Prince Edward Road East, San Po Kong, Kowloon, Hong Kong.</t>
    </r>
  </si>
  <si>
    <r>
      <t>ZM International Company Ltd., 4/F Enterprise Bldg 228–238, Queen's Road Central, Hong Kong; </t>
    </r>
    <r>
      <rPr>
        <i/>
        <sz val="12"/>
        <color theme="1"/>
        <rFont val="Arial"/>
        <family val="2"/>
      </rPr>
      <t>and</t>
    </r>
    <r>
      <rPr>
        <sz val="12"/>
        <color theme="1"/>
        <rFont val="Arial"/>
        <family val="2"/>
      </rPr>
      <t> Room C, 22/F, 235 Wing Lok Street, Trade Centre, Sheung Wan, N.T., Hong Kong.</t>
    </r>
  </si>
  <si>
    <t>Zone Chips Electronics Hong Kong Co., Limited, a.k.a., the following two aliases:</t>
  </si>
  <si>
    <r>
      <t>—BomChips; </t>
    </r>
    <r>
      <rPr>
        <i/>
        <sz val="12"/>
        <color theme="1"/>
        <rFont val="Arial"/>
        <family val="2"/>
      </rPr>
      <t>and</t>
    </r>
  </si>
  <si>
    <t>—SQXY Technology (Shenzhen) Co.</t>
  </si>
  <si>
    <r>
      <t>Room 2811/Building Shijihui, Shennan Avenue 3018, Futian District, Shenzhen, China; </t>
    </r>
    <r>
      <rPr>
        <i/>
        <sz val="12"/>
        <color theme="1"/>
        <rFont val="Arial"/>
        <family val="2"/>
      </rPr>
      <t>and</t>
    </r>
    <r>
      <rPr>
        <sz val="12"/>
        <color theme="1"/>
        <rFont val="Arial"/>
        <family val="2"/>
      </rPr>
      <t> Unit 2 D6, 2nd Floor, Mai Wah Industrial Building, Nos. 1/7, Wah Sing Street, Kwai Chung, New Territories, Hong Kong; </t>
    </r>
    <r>
      <rPr>
        <i/>
        <sz val="12"/>
        <color theme="1"/>
        <rFont val="Arial"/>
        <family val="2"/>
      </rPr>
      <t>and</t>
    </r>
    <r>
      <rPr>
        <sz val="12"/>
        <color theme="1"/>
        <rFont val="Arial"/>
        <family val="2"/>
      </rPr>
      <t> 22 Huafu Road, Hangdu Building E, Futian District, Shenzhen, Guangdong, 518000 China; </t>
    </r>
    <r>
      <rPr>
        <i/>
        <sz val="12"/>
        <color theme="1"/>
        <rFont val="Arial"/>
        <family val="2"/>
      </rPr>
      <t>and</t>
    </r>
    <r>
      <rPr>
        <sz val="12"/>
        <color theme="1"/>
        <rFont val="Arial"/>
        <family val="2"/>
      </rPr>
      <t> Metropolitan Heights at Century Place, Room 3417, Shenzhen, Guangdong, 518000, China.</t>
    </r>
  </si>
  <si>
    <t>COSTA RICA</t>
  </si>
  <si>
    <t>Huawei Technologies Costa Rica SA, a.k.a., the following one alias:</t>
  </si>
  <si>
    <t>—Huawei Technologies Costa Rica Sociedad Anonima.</t>
  </si>
  <si>
    <t>S.J, Sabana Norte, Detras De Burger King, Edif Gru, Po Nueva, San Jose, Costa Rica.</t>
  </si>
  <si>
    <t>CRIMEA REGION OF UKRAINE</t>
  </si>
  <si>
    <t>Aktsionernoe Obschestvo 'Yaltinskaya Kinodstudiya,' a.k.a., the following eight aliases:</t>
  </si>
  <si>
    <t>—CJSC Yalta-Film;</t>
  </si>
  <si>
    <t>—Film Studio Yalta-Film;</t>
  </si>
  <si>
    <t>—Joint Stock Company Yalta Film Studio;</t>
  </si>
  <si>
    <t>—JSC Yalta Film Studio;</t>
  </si>
  <si>
    <t>—Kinostudiya Yalta-Film;</t>
  </si>
  <si>
    <t>—Oao Yaltinskaya Kinostudiya;</t>
  </si>
  <si>
    <r>
      <t>—Yalta Film Studio; </t>
    </r>
    <r>
      <rPr>
        <i/>
        <sz val="12"/>
        <color theme="1"/>
        <rFont val="Arial"/>
        <family val="2"/>
      </rPr>
      <t>and</t>
    </r>
  </si>
  <si>
    <t>—Yalta Film Studios</t>
  </si>
  <si>
    <r>
      <t>Ulitsa Mukhina, Building 3, Yalta, Crimea 298063, Ukraine; </t>
    </r>
    <r>
      <rPr>
        <i/>
        <sz val="12"/>
        <color theme="1"/>
        <rFont val="Arial"/>
        <family val="2"/>
      </rPr>
      <t>and</t>
    </r>
    <r>
      <rPr>
        <sz val="12"/>
        <color theme="1"/>
        <rFont val="Arial"/>
        <family val="2"/>
      </rPr>
      <t> Sevastopolskaya 4, Yalta, Crimea, Ukraine.</t>
    </r>
  </si>
  <si>
    <t>80 FR 80646, 12/28/15.</t>
  </si>
  <si>
    <t>Chernomorneftegaz,a.k.a., the following two aliases:</t>
  </si>
  <si>
    <r>
      <t>—Chornomornaftogaz, </t>
    </r>
    <r>
      <rPr>
        <i/>
        <sz val="12"/>
        <color theme="1"/>
        <rFont val="Arial"/>
        <family val="2"/>
      </rPr>
      <t>and</t>
    </r>
  </si>
  <si>
    <t>—NJSC Chornomornaftogaz.</t>
  </si>
  <si>
    <t>Kirova/per. Sovnarkomovskaya, 52/1, Simferopol, Crimea, 95000, Ukraine. (See Ukraine).</t>
  </si>
  <si>
    <t>79 FR 21396, 4/16/14.</t>
  </si>
  <si>
    <t>Crimean Enterprise Azov Distillery Plant, a.k.a., the following five aliases:</t>
  </si>
  <si>
    <t>—Azovsky Likerogorilchany Zavod, Krymske Respublikanske Pidpryemstvo;</t>
  </si>
  <si>
    <t>—Azovsky Likerovo-Dochny Zavod;</t>
  </si>
  <si>
    <t>—Crimean Republican Enterprise Azov Distillery;</t>
  </si>
  <si>
    <r>
      <t>—Crimean Republican Enterprise Azovsky Likerovodochny Zavod; </t>
    </r>
    <r>
      <rPr>
        <i/>
        <sz val="12"/>
        <color theme="1"/>
        <rFont val="Arial"/>
        <family val="2"/>
      </rPr>
      <t>and</t>
    </r>
  </si>
  <si>
    <t>—Krymske Respublikanske Pidpryemstvo Azovsky Likerogorilchany Zavod</t>
  </si>
  <si>
    <r>
      <t>Bud. 40 vul. Zaliznychna, Smt Azovske, Dzhankoisky R–N, Crimea 96178, Ukraine; </t>
    </r>
    <r>
      <rPr>
        <i/>
        <sz val="12"/>
        <color theme="1"/>
        <rFont val="Arial"/>
        <family val="2"/>
      </rPr>
      <t>and</t>
    </r>
    <r>
      <rPr>
        <sz val="12"/>
        <color theme="1"/>
        <rFont val="Arial"/>
        <family val="2"/>
      </rPr>
      <t> 40 Railway St., Azov, Dzhankoy District 96178, Ukraine; </t>
    </r>
    <r>
      <rPr>
        <i/>
        <sz val="12"/>
        <color theme="1"/>
        <rFont val="Arial"/>
        <family val="2"/>
      </rPr>
      <t>and</t>
    </r>
    <r>
      <rPr>
        <sz val="12"/>
        <color theme="1"/>
        <rFont val="Arial"/>
        <family val="2"/>
      </rPr>
      <t> 40 Zeleznodorozhnaya str., Azov, Jankoysky District 96178, Ukraine.</t>
    </r>
  </si>
  <si>
    <t>Crimean Ports, a.k.a., the following three aliases:</t>
  </si>
  <si>
    <t>—State Unitary Enterprise of the Republic of Crimea 'Crimean Ports';</t>
  </si>
  <si>
    <r>
      <t>—Sue RC 'KMP'; </t>
    </r>
    <r>
      <rPr>
        <i/>
        <sz val="12"/>
        <color theme="1"/>
        <rFont val="Arial"/>
        <family val="2"/>
      </rPr>
      <t>and</t>
    </r>
  </si>
  <si>
    <t>—Sue RK 'Crimean Ports'</t>
  </si>
  <si>
    <t>28 Kirov Street, Kerch, Crimea Region of Ukraine 98312.</t>
  </si>
  <si>
    <t>81 FR 94968, 12/27/16.</t>
  </si>
  <si>
    <t>Crimean Railway, a.k.a., the following three aliases:</t>
  </si>
  <si>
    <t>—Federal State Unitary Enterprise 'Crimean Railway';</t>
  </si>
  <si>
    <r>
      <t>—Krymzhd; </t>
    </r>
    <r>
      <rPr>
        <i/>
        <sz val="12"/>
        <color theme="1"/>
        <rFont val="Arial"/>
        <family val="2"/>
      </rPr>
      <t>and</t>
    </r>
  </si>
  <si>
    <t>—The Railways of Crimea</t>
  </si>
  <si>
    <t>34 Pavlenko Street, Simferopol, Crimea Region of Ukraine 95006.</t>
  </si>
  <si>
    <t>FAU 'Glavgosekspertiza Rossii', a.k.a., the following three aliases:</t>
  </si>
  <si>
    <t>—Federal Autonomous Institution 'Main Directorate of State Examination';</t>
  </si>
  <si>
    <r>
      <t>—General Board of State Expert Review; </t>
    </r>
    <r>
      <rPr>
        <i/>
        <sz val="12"/>
        <color theme="1"/>
        <rFont val="Arial"/>
        <family val="2"/>
      </rPr>
      <t>and</t>
    </r>
  </si>
  <si>
    <r>
      <t>—Glavgosekspertiza. 13 Demidova Street, Sevastopol, Crimea, Ukraine; </t>
    </r>
    <r>
      <rPr>
        <i/>
        <sz val="12"/>
        <color theme="1"/>
        <rFont val="Arial"/>
        <family val="2"/>
      </rPr>
      <t>and</t>
    </r>
    <r>
      <rPr>
        <sz val="12"/>
        <color theme="1"/>
        <rFont val="Arial"/>
        <family val="2"/>
      </rPr>
      <t> 10 Vokzalnaya Street, Sevastopol, Crimea, Ukraine (See alternate address under Russia).</t>
    </r>
  </si>
  <si>
    <t>Federal SUE Shipyard 'Morye', a.k.a., the following four aliases:</t>
  </si>
  <si>
    <t>—Federal State Unitary Enterprise SZ Morye;</t>
  </si>
  <si>
    <t>—FSUE SZ 'Morye';</t>
  </si>
  <si>
    <r>
      <t>—Morye Shipyard; </t>
    </r>
    <r>
      <rPr>
        <i/>
        <sz val="12"/>
        <color theme="1"/>
        <rFont val="Arial"/>
        <family val="2"/>
      </rPr>
      <t>and</t>
    </r>
  </si>
  <si>
    <t>—More Shipyard. 1 Desantnikov Street, Feodosia, Crimea 98176, Ukraine</t>
  </si>
  <si>
    <t>Feodosiya Enterprise, a.k.a., the following four aliases:</t>
  </si>
  <si>
    <r>
      <t>—Feodosia Oil Products Supply Co.; </t>
    </r>
    <r>
      <rPr>
        <i/>
        <sz val="12"/>
        <color theme="1"/>
        <rFont val="Arial"/>
        <family val="2"/>
      </rPr>
      <t>and</t>
    </r>
  </si>
  <si>
    <r>
      <t>—Feodosiya Enterprise on Providing Oil Products; </t>
    </r>
    <r>
      <rPr>
        <i/>
        <sz val="12"/>
        <color theme="1"/>
        <rFont val="Arial"/>
        <family val="2"/>
      </rPr>
      <t>and</t>
    </r>
  </si>
  <si>
    <r>
      <t>—Feodosiyske Company for the Oil; </t>
    </r>
    <r>
      <rPr>
        <i/>
        <sz val="12"/>
        <color theme="1"/>
        <rFont val="Arial"/>
        <family val="2"/>
      </rPr>
      <t>and</t>
    </r>
  </si>
  <si>
    <t>—Theodosiya Oil Terminal.</t>
  </si>
  <si>
    <r>
      <t>Feodosiya, Geologicheskaya str. 2, Crimea 98107, Ukraine; </t>
    </r>
    <r>
      <rPr>
        <i/>
        <sz val="12"/>
        <color theme="1"/>
        <rFont val="Arial"/>
        <family val="2"/>
      </rPr>
      <t>and</t>
    </r>
  </si>
  <si>
    <t>Feodosia, Str. Geological 2, Crimea 98107, Ukraine (See alternate address under Ukraine)</t>
  </si>
  <si>
    <t>79 FR 42455, 7/22/14.</t>
  </si>
  <si>
    <t>KPSK, OOO, a.k.a., the following two aliases:</t>
  </si>
  <si>
    <r>
      <t>—Obshchestvo S Ogranichennoi Otvetstvennostyu 'Krymskaya Pervaya Strakhovaya Kompaniya'; </t>
    </r>
    <r>
      <rPr>
        <i/>
        <sz val="12"/>
        <color theme="1"/>
        <rFont val="Arial"/>
        <family val="2"/>
      </rPr>
      <t>and</t>
    </r>
  </si>
  <si>
    <t>—OOO 'Krymskaya Pervaya Strakhovaya Kompaniya'</t>
  </si>
  <si>
    <t>29 ul. Karla Marksa, Simferopol, Crimea 295006, Ukraine</t>
  </si>
  <si>
    <t>82 FR 28408, 6/22/17.</t>
  </si>
  <si>
    <t>OAO 'Uranis-Radiosistemy', a.k.a., the following three aliases:</t>
  </si>
  <si>
    <t>—OJSC 'Uranis Radio Systems';</t>
  </si>
  <si>
    <r>
      <t>—OJSC Uranis-Radiosistemy; </t>
    </r>
    <r>
      <rPr>
        <i/>
        <sz val="12"/>
        <color theme="1"/>
        <rFont val="Arial"/>
        <family val="2"/>
      </rPr>
      <t>and</t>
    </r>
  </si>
  <si>
    <t>—Uranis-Radiosistemy OAO. 33 G, Vakulenchuk Street, Sevastopol, Crimea 99053, Ukraine.</t>
  </si>
  <si>
    <t>OAO Ship Repair Center 'Zvezdochka', a.k.a., the following four aliases:</t>
  </si>
  <si>
    <t>— 'Zvezdochka' Shipyard;</t>
  </si>
  <si>
    <t>—AO Ship Repair Center 'Zvezdochka';</t>
  </si>
  <si>
    <r>
      <t>—Joint Stock Company Ship Repair Center 'Zvezdochka;' </t>
    </r>
    <r>
      <rPr>
        <i/>
        <sz val="12"/>
        <color theme="1"/>
        <rFont val="Arial"/>
        <family val="2"/>
      </rPr>
      <t>and</t>
    </r>
  </si>
  <si>
    <t>—Ship Repair Center Zvezdochka. 13 Geroyev Sevastopolya Street, Sevastopol, Crimea 99001, Ukraine (See alternate address in Russia).</t>
  </si>
  <si>
    <r>
      <t>OOO Shipyard 'Zaliv' (f.k.a., AO Shipyard 'Zaliv'; JSC Shipyard 'Zaliv;' JSC Zaliv Shipyard; </t>
    </r>
    <r>
      <rPr>
        <i/>
        <sz val="12"/>
        <color theme="1"/>
        <rFont val="Arial"/>
        <family val="2"/>
      </rPr>
      <t>and</t>
    </r>
    <r>
      <rPr>
        <sz val="12"/>
        <color theme="1"/>
        <rFont val="Arial"/>
        <family val="2"/>
      </rPr>
      <t> OJSC ZALIV SHIPYARD), a.k.a., the following two aliases:</t>
    </r>
  </si>
  <si>
    <r>
      <t>—LLC Shipyard 'Zaliv'; </t>
    </r>
    <r>
      <rPr>
        <i/>
        <sz val="12"/>
        <color theme="1"/>
        <rFont val="Arial"/>
        <family val="2"/>
      </rPr>
      <t>and</t>
    </r>
  </si>
  <si>
    <t>—Zaliv Shipyard LLC. 4 Tankistov Street, Kerch, Crimea 98310, Ukraine.</t>
  </si>
  <si>
    <t>Resort Nizhnyaya Oreanda (f.k.a., Federalnoe Gosudarstvennoe Byudzhetnoe Uchrezhdenie Sanatori Nizhnyaya Oreanda Upravleniya), a.k.a., the following three aliases:</t>
  </si>
  <si>
    <t>—Federalnoe Gosudarstvennoe Byudzhetnoe Uchrezhdenie Sanatori Nizhnyaya Oreanda Upravleniya Delami Prezidenta Rossiskoi Fe;</t>
  </si>
  <si>
    <r>
      <t>—FGBU Sanatori Nizhnyaya Oreanda; </t>
    </r>
    <r>
      <rPr>
        <i/>
        <sz val="12"/>
        <color theme="1"/>
        <rFont val="Arial"/>
        <family val="2"/>
      </rPr>
      <t>and</t>
    </r>
  </si>
  <si>
    <t>—Sanatorium Nizhnyaya Oreanda</t>
  </si>
  <si>
    <r>
      <t>Pgt Oreanda, Dom 12, Yalta, Crimea 298658, Ukraine; </t>
    </r>
    <r>
      <rPr>
        <i/>
        <sz val="12"/>
        <color theme="1"/>
        <rFont val="Arial"/>
        <family val="2"/>
      </rPr>
      <t>and</t>
    </r>
    <r>
      <rPr>
        <sz val="12"/>
        <color theme="1"/>
        <rFont val="Arial"/>
        <family val="2"/>
      </rPr>
      <t> Resort Nizhnyaya Oreanda, Oreanda, Yalta 08655, Crimea; Oreanda—12, Yalta 298658, Crimea.</t>
    </r>
  </si>
  <si>
    <t>Riviera Sunrise Resort &amp; Spa, a.k.a. the following one alias:</t>
  </si>
  <si>
    <t>—Riviera Sunrise Resort and Spa</t>
  </si>
  <si>
    <t>Lenin St. 2, Alushta, Crimea 29850, Ukraine</t>
  </si>
  <si>
    <t>SMT–K, a.k.a., the following six aliases:</t>
  </si>
  <si>
    <t>—Krym SMT OOO LLC;</t>
  </si>
  <si>
    <t>—LLC CMT Crimea;</t>
  </si>
  <si>
    <t>—OOO 'CMT–K';</t>
  </si>
  <si>
    <t>—OOO 'SMT–K';</t>
  </si>
  <si>
    <r>
      <t>—SMT-Crimea; </t>
    </r>
    <r>
      <rPr>
        <i/>
        <sz val="12"/>
        <color theme="1"/>
        <rFont val="Arial"/>
        <family val="2"/>
      </rPr>
      <t>and</t>
    </r>
  </si>
  <si>
    <t>—Sovmortrans-Crimea. ul. Zoi Zhiltsovoy, d. 15, office 51, Simferopol, Crimea, Ukraine. (See Alternate address under Russia)</t>
  </si>
  <si>
    <t>State Concern National Production and Agricultural Association Massandra, a.k.a., the following four aliases:</t>
  </si>
  <si>
    <t>—Massandra National Industrial Agrarian Association of Wine Industry;</t>
  </si>
  <si>
    <t>—Massandra State Concern, National Production and Agrarian Union, OJSC;</t>
  </si>
  <si>
    <r>
      <t>—Nacionalnoye Proiz-Vodstvenno Agrarnoye Obyedinenye Massandra; </t>
    </r>
    <r>
      <rPr>
        <i/>
        <sz val="12"/>
        <color theme="1"/>
        <rFont val="Arial"/>
        <family val="2"/>
      </rPr>
      <t>and</t>
    </r>
  </si>
  <si>
    <t>—State Concern National Association of Producers Massandra</t>
  </si>
  <si>
    <r>
      <t>6, str. Mira, Massandra, Yalta 98600, Ukraine; </t>
    </r>
    <r>
      <rPr>
        <i/>
        <sz val="12"/>
        <color theme="1"/>
        <rFont val="Arial"/>
        <family val="2"/>
      </rPr>
      <t>and</t>
    </r>
    <r>
      <rPr>
        <sz val="12"/>
        <color theme="1"/>
        <rFont val="Arial"/>
        <family val="2"/>
      </rPr>
      <t> 6, Mira str., Massandra, Yalta, Crimea 98650, Ukraine; </t>
    </r>
    <r>
      <rPr>
        <i/>
        <sz val="12"/>
        <color theme="1"/>
        <rFont val="Arial"/>
        <family val="2"/>
      </rPr>
      <t>and</t>
    </r>
    <r>
      <rPr>
        <sz val="12"/>
        <color theme="1"/>
        <rFont val="Arial"/>
        <family val="2"/>
      </rPr>
      <t> Mira str, h. 6, Massandra, Yalta, Crimea 98600, Ukraine; </t>
    </r>
    <r>
      <rPr>
        <i/>
        <sz val="12"/>
        <color theme="1"/>
        <rFont val="Arial"/>
        <family val="2"/>
      </rPr>
      <t>and</t>
    </r>
    <r>
      <rPr>
        <sz val="12"/>
        <color theme="1"/>
        <rFont val="Arial"/>
        <family val="2"/>
      </rPr>
      <t> 6, Myra st., Massandra, Crimea 98650, Ukraine.</t>
    </r>
  </si>
  <si>
    <t>State Enterprise Evpatoria Sea Commercial Port, a.k.a., the following eight aliases:</t>
  </si>
  <si>
    <t>—Port of Evpatoria;</t>
  </si>
  <si>
    <t>—Port of Yevpatoria;</t>
  </si>
  <si>
    <t>—Seaport of Yevpatoriya;</t>
  </si>
  <si>
    <t>—Yevpatoria Commercial Seaport;</t>
  </si>
  <si>
    <t>—Yevpatoria Merchant Sea Port;</t>
  </si>
  <si>
    <t>—Yevpatoria Sea Port;</t>
  </si>
  <si>
    <r>
      <t>—Yevpatoriya Commercial Sea Port; </t>
    </r>
    <r>
      <rPr>
        <i/>
        <sz val="12"/>
        <color theme="1"/>
        <rFont val="Arial"/>
        <family val="2"/>
      </rPr>
      <t>and</t>
    </r>
  </si>
  <si>
    <t>—Yevpatoriya Sea Port</t>
  </si>
  <si>
    <r>
      <t>Mariners Square 1, Evpatoria, Crimea 97416, Ukraine; </t>
    </r>
    <r>
      <rPr>
        <i/>
        <sz val="12"/>
        <color theme="1"/>
        <rFont val="Arial"/>
        <family val="2"/>
      </rPr>
      <t>and</t>
    </r>
    <r>
      <rPr>
        <sz val="12"/>
        <color theme="1"/>
        <rFont val="Arial"/>
        <family val="2"/>
      </rPr>
      <t> 1, Moryakov Sq, Yevpatoriya, Crimea 97408, Ukraine; </t>
    </r>
    <r>
      <rPr>
        <i/>
        <sz val="12"/>
        <color theme="1"/>
        <rFont val="Arial"/>
        <family val="2"/>
      </rPr>
      <t>and</t>
    </r>
    <r>
      <rPr>
        <sz val="12"/>
        <color theme="1"/>
        <rFont val="Arial"/>
        <family val="2"/>
      </rPr>
      <t> 1 Moryakov Sq., Yevpatoria, Crimea 97416, Ukraine; </t>
    </r>
    <r>
      <rPr>
        <i/>
        <sz val="12"/>
        <color theme="1"/>
        <rFont val="Arial"/>
        <family val="2"/>
      </rPr>
      <t>and</t>
    </r>
    <r>
      <rPr>
        <sz val="12"/>
        <color theme="1"/>
        <rFont val="Arial"/>
        <family val="2"/>
      </rPr>
      <t> 1 Moryakov Sq, Yevpatoriya, Crimea 97416, Ukraine.</t>
    </r>
  </si>
  <si>
    <t>80 FR 52968, 9/2/15.</t>
  </si>
  <si>
    <t>State Enterprise Factory of Sparkling Wine Novy Svet, a.k.a., the following six aliases:</t>
  </si>
  <si>
    <t>—Derzhavne Pidpryemstvo Zavod Shampanskykh Vyn Novy Svit;</t>
  </si>
  <si>
    <t>—Gosudarstvenoye Predpriyatiye Zavod Shampanskykh Vin Novy Svet;</t>
  </si>
  <si>
    <t>—Novy Svet Winery;</t>
  </si>
  <si>
    <t>—Novy Svet Winery State Enterprise;</t>
  </si>
  <si>
    <r>
      <t>—State Enterprise Factory of Sparkling Wines New World; </t>
    </r>
    <r>
      <rPr>
        <i/>
        <sz val="12"/>
        <color theme="1"/>
        <rFont val="Arial"/>
        <family val="2"/>
      </rPr>
      <t>and</t>
    </r>
  </si>
  <si>
    <t>—Zavod Shampanskykh Vyn Novy Svit, DP</t>
  </si>
  <si>
    <r>
      <t>1 Shaliapin Street, Novy Svet Village, Sudak, Crimea 98032, Ukraine; </t>
    </r>
    <r>
      <rPr>
        <i/>
        <sz val="12"/>
        <color theme="1"/>
        <rFont val="Arial"/>
        <family val="2"/>
      </rPr>
      <t>and</t>
    </r>
    <r>
      <rPr>
        <sz val="12"/>
        <color theme="1"/>
        <rFont val="Arial"/>
        <family val="2"/>
      </rPr>
      <t> Bud. 1 vul. Shalyapina Smt, Novy Svit, Sudak, Crimea 98032, Ukraine; </t>
    </r>
    <r>
      <rPr>
        <i/>
        <sz val="12"/>
        <color theme="1"/>
        <rFont val="Arial"/>
        <family val="2"/>
      </rPr>
      <t>and</t>
    </r>
    <r>
      <rPr>
        <sz val="12"/>
        <color theme="1"/>
        <rFont val="Arial"/>
        <family val="2"/>
      </rPr>
      <t> 1 Shalyapina str. Novy Svet, Sudak 98032, Ukraine.</t>
    </r>
  </si>
  <si>
    <t>State Enterprise Feodosia Sea Trading Port, a.k.a., the following five aliases:</t>
  </si>
  <si>
    <t>—Port of Feodosia;</t>
  </si>
  <si>
    <t>—Seaport of Feodosiya;</t>
  </si>
  <si>
    <t>—Theodosia Commercial Seaport;</t>
  </si>
  <si>
    <r>
      <t>—Theodosia Merchant Sea Port; </t>
    </r>
    <r>
      <rPr>
        <i/>
        <sz val="12"/>
        <color theme="1"/>
        <rFont val="Arial"/>
        <family val="2"/>
      </rPr>
      <t>and</t>
    </r>
  </si>
  <si>
    <t>—Theodosia Sea Port</t>
  </si>
  <si>
    <r>
      <t>14 Gorky Street, Theodosia 98100, Ukraine,; </t>
    </r>
    <r>
      <rPr>
        <i/>
        <sz val="12"/>
        <color theme="1"/>
        <rFont val="Arial"/>
        <family val="2"/>
      </rPr>
      <t>and</t>
    </r>
    <r>
      <rPr>
        <sz val="12"/>
        <color theme="1"/>
        <rFont val="Arial"/>
        <family val="2"/>
      </rPr>
      <t> 14, Gorky Str., Feodosiya, Crimea 98100, Ukraine; </t>
    </r>
    <r>
      <rPr>
        <i/>
        <sz val="12"/>
        <color theme="1"/>
        <rFont val="Arial"/>
        <family val="2"/>
      </rPr>
      <t>and</t>
    </r>
    <r>
      <rPr>
        <sz val="12"/>
        <color theme="1"/>
        <rFont val="Arial"/>
        <family val="2"/>
      </rPr>
      <t> Gorky Street 11, Feodosia, Crimea 98100, Ukraine.</t>
    </r>
  </si>
  <si>
    <t>State Enterprise Kerch Sea Commercial Port, a.k.a., the following six aliases:</t>
  </si>
  <si>
    <t>—Kerch Commercial Seaport;</t>
  </si>
  <si>
    <t>—Kerch Merchant Sea Port;</t>
  </si>
  <si>
    <t>—Kerch Sea Port;</t>
  </si>
  <si>
    <t>—Port of Kerch;</t>
  </si>
  <si>
    <r>
      <t>—Seaport of Kerch; </t>
    </r>
    <r>
      <rPr>
        <i/>
        <sz val="12"/>
        <color theme="1"/>
        <rFont val="Arial"/>
        <family val="2"/>
      </rPr>
      <t>and</t>
    </r>
  </si>
  <si>
    <t>—State Enterprise Kerch Commercial Sea Port</t>
  </si>
  <si>
    <r>
      <t>Kirova Street 28, Kerch, Crimea 98312, Ukraine; </t>
    </r>
    <r>
      <rPr>
        <i/>
        <sz val="12"/>
        <color theme="1"/>
        <rFont val="Arial"/>
        <family val="2"/>
      </rPr>
      <t>and</t>
    </r>
    <r>
      <rPr>
        <sz val="12"/>
        <color theme="1"/>
        <rFont val="Arial"/>
        <family val="2"/>
      </rPr>
      <t> 28 Kirova Str., Kerch, Crimea 98312, Ukraine; </t>
    </r>
    <r>
      <rPr>
        <i/>
        <sz val="12"/>
        <color theme="1"/>
        <rFont val="Arial"/>
        <family val="2"/>
      </rPr>
      <t>and</t>
    </r>
    <r>
      <rPr>
        <sz val="12"/>
        <color theme="1"/>
        <rFont val="Arial"/>
        <family val="2"/>
      </rPr>
      <t> 28, Kirov Str., Kerch, Crimea 98312, Ukraine; </t>
    </r>
    <r>
      <rPr>
        <i/>
        <sz val="12"/>
        <color theme="1"/>
        <rFont val="Arial"/>
        <family val="2"/>
      </rPr>
      <t>and</t>
    </r>
    <r>
      <rPr>
        <sz val="12"/>
        <color theme="1"/>
        <rFont val="Arial"/>
        <family val="2"/>
      </rPr>
      <t> Ul. Kirov, 28, Kerch, Crimea 98312, Ukraine; </t>
    </r>
    <r>
      <rPr>
        <i/>
        <sz val="12"/>
        <color theme="1"/>
        <rFont val="Arial"/>
        <family val="2"/>
      </rPr>
      <t>and</t>
    </r>
    <r>
      <rPr>
        <sz val="12"/>
        <color theme="1"/>
        <rFont val="Arial"/>
        <family val="2"/>
      </rPr>
      <t> ul Kirova 28, Kerch 98312, Ukraine.</t>
    </r>
  </si>
  <si>
    <t>State Enterprise Magarach of the National Institute of Wine, a.k.a., the following five aliases:</t>
  </si>
  <si>
    <t>—Agrofirma Magarach Natsionalnogo Instytutu Vynogradu I Vyna Magarach, DP;</t>
  </si>
  <si>
    <t>—Derzhavne Pidpryemstvo Agrofirma Magarach Natsionalnogo Instytutu Vynogradu I Vyna Magarach;</t>
  </si>
  <si>
    <t>—Gosudarstvenoye Predpriyatiye Agro-Firma Magarach Nacionalnogo Instituta Vinograda I Vina Magarach;</t>
  </si>
  <si>
    <r>
      <t>—Magarach Agricultural Company Of National Institute Of Wine And Grapes Magarach; </t>
    </r>
    <r>
      <rPr>
        <i/>
        <sz val="12"/>
        <color theme="1"/>
        <rFont val="Arial"/>
        <family val="2"/>
      </rPr>
      <t>and</t>
    </r>
  </si>
  <si>
    <t>—State Enterprise Agricultural Company Magarach National Institute of Vine and Wine Magarach</t>
  </si>
  <si>
    <r>
      <t>Bud. 9 vul. Chapaeva, S.Viline, Bakhchysaraisky R–N, Crimea 98433, Ukraine; </t>
    </r>
    <r>
      <rPr>
        <i/>
        <sz val="12"/>
        <color theme="1"/>
        <rFont val="Arial"/>
        <family val="2"/>
      </rPr>
      <t>and</t>
    </r>
    <r>
      <rPr>
        <sz val="12"/>
        <color theme="1"/>
        <rFont val="Arial"/>
        <family val="2"/>
      </rPr>
      <t> 9 Chapayeva str., Vilino, Bakhchisaray Region, Crimea 98433, </t>
    </r>
    <r>
      <rPr>
        <i/>
        <sz val="12"/>
        <color theme="1"/>
        <rFont val="Arial"/>
        <family val="2"/>
      </rPr>
      <t>and</t>
    </r>
    <r>
      <rPr>
        <sz val="12"/>
        <color theme="1"/>
        <rFont val="Arial"/>
        <family val="2"/>
      </rPr>
      <t> Ukraine; </t>
    </r>
    <r>
      <rPr>
        <i/>
        <sz val="12"/>
        <color theme="1"/>
        <rFont val="Arial"/>
        <family val="2"/>
      </rPr>
      <t>and</t>
    </r>
    <r>
      <rPr>
        <sz val="12"/>
        <color theme="1"/>
        <rFont val="Arial"/>
        <family val="2"/>
      </rPr>
      <t> 9 Chapayeva str., Vilino, Bakhchisarayski district 98433, Ukraine; </t>
    </r>
    <r>
      <rPr>
        <i/>
        <sz val="12"/>
        <color theme="1"/>
        <rFont val="Arial"/>
        <family val="2"/>
      </rPr>
      <t>and</t>
    </r>
    <r>
      <rPr>
        <sz val="12"/>
        <color theme="1"/>
        <rFont val="Arial"/>
        <family val="2"/>
      </rPr>
      <t> 9, Chapaeva Str., Vilino, Bakhchisaray Region, Crimea 98433, Ukraine.</t>
    </r>
  </si>
  <si>
    <t>State Enterprise Sevastopol Sea Trading Port, a.k.a., the following seven aliases:</t>
  </si>
  <si>
    <t>—Port of Sevastopol;</t>
  </si>
  <si>
    <t>—Seaport of Sevastopol;</t>
  </si>
  <si>
    <t>—Sevastopol Commercial Seaport;</t>
  </si>
  <si>
    <t>—Sevastopol Merchant Sea Port;</t>
  </si>
  <si>
    <t>—Sevastopol Sea Port;</t>
  </si>
  <si>
    <r>
      <t>—Sevastopol Sea Trade Port; </t>
    </r>
    <r>
      <rPr>
        <i/>
        <sz val="12"/>
        <color theme="1"/>
        <rFont val="Arial"/>
        <family val="2"/>
      </rPr>
      <t>and</t>
    </r>
  </si>
  <si>
    <t>—State Enterprise Sevastopol Commercial Seaport</t>
  </si>
  <si>
    <r>
      <t>3 Place Nakhimova, Sevastopol 99011, Ukraine; </t>
    </r>
    <r>
      <rPr>
        <i/>
        <sz val="12"/>
        <color theme="1"/>
        <rFont val="Arial"/>
        <family val="2"/>
      </rPr>
      <t>and</t>
    </r>
    <r>
      <rPr>
        <sz val="12"/>
        <color theme="1"/>
        <rFont val="Arial"/>
        <family val="2"/>
      </rPr>
      <t> 5, Nakhimova square, Sevastopol, Crimea 99011, Ukraine; </t>
    </r>
    <r>
      <rPr>
        <i/>
        <sz val="12"/>
        <color theme="1"/>
        <rFont val="Arial"/>
        <family val="2"/>
      </rPr>
      <t>and</t>
    </r>
    <r>
      <rPr>
        <sz val="12"/>
        <color theme="1"/>
        <rFont val="Arial"/>
        <family val="2"/>
      </rPr>
      <t> Nahimova Square 5, Sevastopol, Crimea 99011, Ukraine.</t>
    </r>
  </si>
  <si>
    <t>State Enterprise Universal-Avia, a.k.a., the following six aliases:</t>
  </si>
  <si>
    <t>—Crimean State Aviation Enterprise Universal-Avia;</t>
  </si>
  <si>
    <t>—Gosudarstvennoe Unitarnoe Predpriyatie Respubliki Krym Universal;</t>
  </si>
  <si>
    <t>—Gosudarstvennoe Unitarnoe Predpriyatie Respubliki Krym Universal-Avia;</t>
  </si>
  <si>
    <t>—Gosudarstvenoye Predpriyatiye Universal-Avia;</t>
  </si>
  <si>
    <r>
      <t>—Universal-Avia, Crimea State Aviation Enterprise; </t>
    </r>
    <r>
      <rPr>
        <i/>
        <sz val="12"/>
        <color theme="1"/>
        <rFont val="Arial"/>
        <family val="2"/>
      </rPr>
      <t>and</t>
    </r>
  </si>
  <si>
    <t>—Universal-Avia, Gup RK</t>
  </si>
  <si>
    <t>5, Aeroflotskaya Street, Simferopol, Crimea 95024, Ukraine.</t>
  </si>
  <si>
    <t>State Enterprise Yalta Sea Trading Port, a.k.a., the following five aliases:</t>
  </si>
  <si>
    <t>—Port of Yalta;</t>
  </si>
  <si>
    <t>—Seaport of Yalta;</t>
  </si>
  <si>
    <t>—Yalta Commercial Seaport;</t>
  </si>
  <si>
    <r>
      <t>—Yalta Merchant Sea Port; </t>
    </r>
    <r>
      <rPr>
        <i/>
        <sz val="12"/>
        <color theme="1"/>
        <rFont val="Arial"/>
        <family val="2"/>
      </rPr>
      <t>and</t>
    </r>
  </si>
  <si>
    <t>—Yalta Sea Port</t>
  </si>
  <si>
    <r>
      <t>Roosevelt Street 3, Yalta, Crimea 98600, Ukraine; </t>
    </r>
    <r>
      <rPr>
        <i/>
        <sz val="12"/>
        <color theme="1"/>
        <rFont val="Arial"/>
        <family val="2"/>
      </rPr>
      <t>and</t>
    </r>
    <r>
      <rPr>
        <sz val="12"/>
        <color theme="1"/>
        <rFont val="Arial"/>
        <family val="2"/>
      </rPr>
      <t> 5, Roosevelt Str., Yalta, Crimea 98600, Ukraine; </t>
    </r>
    <r>
      <rPr>
        <i/>
        <sz val="12"/>
        <color theme="1"/>
        <rFont val="Arial"/>
        <family val="2"/>
      </rPr>
      <t>and</t>
    </r>
    <r>
      <rPr>
        <sz val="12"/>
        <color theme="1"/>
        <rFont val="Arial"/>
        <family val="2"/>
      </rPr>
      <t> 5 Roosevelt Street, Yalta, Crimea 98600, Ukraine.</t>
    </r>
  </si>
  <si>
    <t>State Shipping Company Kerch Sea Ferry, a.k.a., the following one alias:</t>
  </si>
  <si>
    <t>—State Ferry Enterprise Kerch Ferry.</t>
  </si>
  <si>
    <r>
      <t>Tselimbernaya Street 16, Kerch, Crimea, 98307, Ukraine; </t>
    </r>
    <r>
      <rPr>
        <i/>
        <sz val="12"/>
        <color theme="1"/>
        <rFont val="Arial"/>
        <family val="2"/>
      </rPr>
      <t>and</t>
    </r>
    <r>
      <rPr>
        <sz val="12"/>
        <color theme="1"/>
        <rFont val="Arial"/>
        <family val="2"/>
      </rPr>
      <t> 16 Tselibernaya Street, Kerch, Crimea 98307, Ukraine</t>
    </r>
  </si>
  <si>
    <t>Subsidiary Sevastopol Naval Plant of Zvezdochka Shipyard, a.k.a., the following two aliases:</t>
  </si>
  <si>
    <r>
      <t>—Sevastopol Naval Plant; </t>
    </r>
    <r>
      <rPr>
        <i/>
        <sz val="12"/>
        <color theme="1"/>
        <rFont val="Arial"/>
        <family val="2"/>
      </rPr>
      <t>and</t>
    </r>
  </si>
  <si>
    <t>—Sevastopol Naval Plant N.A. Sergo Ordzhonikidze.</t>
  </si>
  <si>
    <t>13 Geroyev Sevastopolya Street, Sevastopol, Crimea, 299001, Ukraine.</t>
  </si>
  <si>
    <t>87 FR 60066, 10/4/22.</t>
  </si>
  <si>
    <t>Sue RC 'Feodosia Optical Plant', a.k.a., the following two aliases:</t>
  </si>
  <si>
    <r>
      <t>—Feodosia State Optical Plant; </t>
    </r>
    <r>
      <rPr>
        <i/>
        <sz val="12"/>
        <color theme="1"/>
        <rFont val="Arial"/>
        <family val="2"/>
      </rPr>
      <t>and</t>
    </r>
  </si>
  <si>
    <t>—State Optical Plant—Feodosia. Feodosia State Optical Plant, 11 Moskovskaya Street, Feodosia, Crimea 98100, Ukraine.</t>
  </si>
  <si>
    <t>CUBA</t>
  </si>
  <si>
    <t>Huawei Cuba, Cuba.</t>
  </si>
  <si>
    <t>CYPRUS</t>
  </si>
  <si>
    <t>Didessar Limited, Archbishop Makarios III Ave, Nicosia, Cyprus.</t>
  </si>
  <si>
    <t>IPP Oil Products (Cyprus) Limited, 12 Esperidon Street, 4th Floor, Nicosia 1087, Cyprus.</t>
  </si>
  <si>
    <t>Leondica Holding Ltd, 25 Kolonakiou Str, Za Vos Kolonakioy Center, Limassol, Cyprus.</t>
  </si>
  <si>
    <t>Niki Panteli Kyriakou, 91, Evgeniou Voulgareous, Limassol 4153, Cyprus. (See alternate address under United Kingdom)</t>
  </si>
  <si>
    <t>76 FR 50410, 8/15/11.</t>
  </si>
  <si>
    <t>Rosneft Trade Limited, f.k.a., TNK Trade Limited. Elenion Building 5 Themistokli Dervi, 2nd floor, Lefkosia, Nicosia 1066, Cyprus.</t>
  </si>
  <si>
    <t>For all items subject to the EAR when used in projects specified in § 746.5 of the EAR</t>
  </si>
  <si>
    <t>See § 746.5(b) of the EAR</t>
  </si>
  <si>
    <t>Southport Management Services Limited, Nicosia, Cyprus. (See also address under United Kingdom)</t>
  </si>
  <si>
    <t>Stroytransgaz Holding, a.k.a., the following four aliases:</t>
  </si>
  <si>
    <r>
      <t>—STG Holding Limited, </t>
    </r>
    <r>
      <rPr>
        <i/>
        <sz val="12"/>
        <color theme="1"/>
        <rFont val="Arial"/>
        <family val="2"/>
      </rPr>
      <t>and</t>
    </r>
  </si>
  <si>
    <r>
      <t>—STG Holdings Limited, </t>
    </r>
    <r>
      <rPr>
        <i/>
        <sz val="12"/>
        <color theme="1"/>
        <rFont val="Arial"/>
        <family val="2"/>
      </rPr>
      <t>and</t>
    </r>
  </si>
  <si>
    <r>
      <t>—Stroytransgaz Holding Limited, </t>
    </r>
    <r>
      <rPr>
        <i/>
        <sz val="12"/>
        <color theme="1"/>
        <rFont val="Arial"/>
        <family val="2"/>
      </rPr>
      <t>and</t>
    </r>
  </si>
  <si>
    <t>—STGH.</t>
  </si>
  <si>
    <t>33 Stasinou Street, Office 2 2003, Nicosia Strovolos, Cyprus.</t>
  </si>
  <si>
    <t>79 FR 24561, 5/1/14.</t>
  </si>
  <si>
    <t>White Seal Holdings Limited, 115 Spyrou Kyprianou Avenue, Limassol 3077, Cyprus.</t>
  </si>
  <si>
    <t>DENMARK</t>
  </si>
  <si>
    <t>Huawei Denmark, Vestre Teglgade 9, Kobenhavn Sv, Hovedstaden, 2450, Denmark.</t>
  </si>
  <si>
    <t>EGYPT</t>
  </si>
  <si>
    <t>AL-AMIR ELECTRONICS, 46 Falaki St. BabLouk Area, Cairo, Egypt.</t>
  </si>
  <si>
    <t>Huawei OpenLab Cairo, a.k.a., the following one alias:</t>
  </si>
  <si>
    <t>—Huawei Cairo OpenLab.</t>
  </si>
  <si>
    <t>Cairo-Alex Desert Rd, Al Giza Desert, Giza Governorate, Egypt.</t>
  </si>
  <si>
    <t>Huawei Technology, Cairo, Egypt.</t>
  </si>
  <si>
    <t>ESTONIA</t>
  </si>
  <si>
    <r>
      <t>Adimir OU, Akadeemia Tee 21E, 12618 Tallinn, Estonia; </t>
    </r>
    <r>
      <rPr>
        <i/>
        <sz val="12"/>
        <color theme="1"/>
        <rFont val="Arial"/>
        <family val="2"/>
      </rPr>
      <t>and</t>
    </r>
    <r>
      <rPr>
        <sz val="12"/>
        <color theme="1"/>
        <rFont val="Arial"/>
        <family val="2"/>
      </rPr>
      <t> Peterburi Tee 47–210, 11415 Tallinn, Estonia; </t>
    </r>
    <r>
      <rPr>
        <i/>
        <sz val="12"/>
        <color theme="1"/>
        <rFont val="Arial"/>
        <family val="2"/>
      </rPr>
      <t>and</t>
    </r>
    <r>
      <rPr>
        <sz val="12"/>
        <color theme="1"/>
        <rFont val="Arial"/>
        <family val="2"/>
      </rPr>
      <t> Vabaohukooli tee 76–A9 Tallinn, 12015 Estonia.</t>
    </r>
  </si>
  <si>
    <t>Andrey Shevlyakov, Kalevipoja 12A, 13625 Tallinn, Estonia</t>
  </si>
  <si>
    <r>
      <t>Eastline Technologies OU, Akadeemia Tee 21E, 12618 Tallinn, Estonia; </t>
    </r>
    <r>
      <rPr>
        <i/>
        <sz val="12"/>
        <color theme="1"/>
        <rFont val="Arial"/>
        <family val="2"/>
      </rPr>
      <t>and</t>
    </r>
    <r>
      <rPr>
        <sz val="12"/>
        <color theme="1"/>
        <rFont val="Arial"/>
        <family val="2"/>
      </rPr>
      <t> Peterburi Tee 47–210, 11415 Tallinn, Estonia; </t>
    </r>
    <r>
      <rPr>
        <i/>
        <sz val="12"/>
        <color theme="1"/>
        <rFont val="Arial"/>
        <family val="2"/>
      </rPr>
      <t>and</t>
    </r>
    <r>
      <rPr>
        <sz val="12"/>
        <color theme="1"/>
        <rFont val="Arial"/>
        <family val="2"/>
      </rPr>
      <t> Vabaohukooli tee 76–A9 Tallinn, 12015 Estonia.</t>
    </r>
  </si>
  <si>
    <r>
      <t>Elmec Trade OU, Katusepapi tn 6–502, Lasnamäe linnaosa, Tallinn, Harju maakond, 11412, Estonia; </t>
    </r>
    <r>
      <rPr>
        <i/>
        <sz val="12"/>
        <color theme="1"/>
        <rFont val="Arial"/>
        <family val="2"/>
      </rPr>
      <t>and</t>
    </r>
    <r>
      <rPr>
        <sz val="12"/>
        <color theme="1"/>
        <rFont val="Arial"/>
        <family val="2"/>
      </rPr>
      <t> Valukoja tn 8/1, Tallinn, 11415, Estonia.</t>
    </r>
  </si>
  <si>
    <r>
      <t>Valery Kosmachov Akadeemia Tee 21E, 12618 Tallinn, Estonia; </t>
    </r>
    <r>
      <rPr>
        <i/>
        <sz val="12"/>
        <color theme="1"/>
        <rFont val="Arial"/>
        <family val="2"/>
      </rPr>
      <t>and</t>
    </r>
    <r>
      <rPr>
        <sz val="12"/>
        <color theme="1"/>
        <rFont val="Arial"/>
        <family val="2"/>
      </rPr>
      <t> Peterburi Tee 47–210, 11415 Tallinn, Estonia; </t>
    </r>
    <r>
      <rPr>
        <i/>
        <sz val="12"/>
        <color theme="1"/>
        <rFont val="Arial"/>
        <family val="2"/>
      </rPr>
      <t>and</t>
    </r>
    <r>
      <rPr>
        <sz val="12"/>
        <color theme="1"/>
        <rFont val="Arial"/>
        <family val="2"/>
      </rPr>
      <t> Vabaohukooli tee 76–A9 Tallinn, 12015 Estonia.</t>
    </r>
  </si>
  <si>
    <t>Yaxart OU, Kalevipoja 12A, 13625 Tallinn, Estonia.</t>
  </si>
  <si>
    <t>FINLAND</t>
  </si>
  <si>
    <t>Airfix Aviation Oy, Tullimiehentie 4–6, Vantaa 01530, Finland. (See also address under Switzerland)</t>
  </si>
  <si>
    <t>Aleksei Kolominen, 20 Nuolitie, Vantaa, Finland 01740.</t>
  </si>
  <si>
    <t>Andrey Kirievski, Lastaajanvayla 22, Lappeenranta, Finland 53420.</t>
  </si>
  <si>
    <t>Eliron Logistics Oy, Vanha Porvoontie 229, Vantaa, Finland 01380.</t>
  </si>
  <si>
    <t>Evolog Oy,</t>
  </si>
  <si>
    <r>
      <t>Vanha Porvoontie 231A, Vantaa, 01380, Finland; </t>
    </r>
    <r>
      <rPr>
        <i/>
        <sz val="12"/>
        <color theme="1"/>
        <rFont val="Arial"/>
        <family val="2"/>
      </rPr>
      <t>and</t>
    </r>
    <r>
      <rPr>
        <sz val="12"/>
        <color theme="1"/>
        <rFont val="Arial"/>
        <family val="2"/>
      </rPr>
      <t> Tikkurilantie 10, Vantaa, 01380, Finland; </t>
    </r>
    <r>
      <rPr>
        <i/>
        <sz val="12"/>
        <color theme="1"/>
        <rFont val="Arial"/>
        <family val="2"/>
      </rPr>
      <t>and</t>
    </r>
    <r>
      <rPr>
        <sz val="12"/>
        <color theme="1"/>
        <rFont val="Arial"/>
        <family val="2"/>
      </rPr>
      <t> Kaskikalliontie 16F6, Vantaa, 01200, Finland.</t>
    </r>
  </si>
  <si>
    <t>Irina Pavlova, Lastaajanvayla 22, Lappeenranta, Finland 53420.</t>
  </si>
  <si>
    <t>Kuusiaaren Sarnetex &amp; Ter Oy, Kaasuntintie 8A, Helsinski, Finland 00770.</t>
  </si>
  <si>
    <t>Lemon LLC Oy, Peltoinlahdentie 19, FI–54800 Savitaipale.</t>
  </si>
  <si>
    <t>Luminor Oy, a.k.a., the following two aliases:</t>
  </si>
  <si>
    <r>
      <t>—FinPost; </t>
    </r>
    <r>
      <rPr>
        <i/>
        <sz val="12"/>
        <color theme="1"/>
        <rFont val="Arial"/>
        <family val="2"/>
      </rPr>
      <t>and</t>
    </r>
  </si>
  <si>
    <t>—Luminor Logistics.</t>
  </si>
  <si>
    <t>Hakintie 7A, Vantaa, Uusimaa, 01380, Finland.</t>
  </si>
  <si>
    <t>Olkebor Oy, 231B Vanha Porvoontie, Vantaa, Finland 01380.</t>
  </si>
  <si>
    <r>
      <t>77 FR 61256</t>
    </r>
    <r>
      <rPr>
        <sz val="12"/>
        <color theme="1"/>
        <rFont val="Arial"/>
        <family val="2"/>
      </rPr>
      <t>, 10/9/12. </t>
    </r>
    <r>
      <rPr>
        <sz val="12"/>
        <color rgb="FF3071A9"/>
        <rFont val="Arial"/>
        <family val="2"/>
      </rPr>
      <t>78 FR 3319</t>
    </r>
    <r>
      <rPr>
        <sz val="12"/>
        <color theme="1"/>
        <rFont val="Arial"/>
        <family val="2"/>
      </rPr>
      <t>, 1/16/13. </t>
    </r>
    <r>
      <rPr>
        <sz val="12"/>
        <color rgb="FF3071A9"/>
        <rFont val="Arial"/>
        <family val="2"/>
      </rPr>
      <t>81 FR 40178</t>
    </r>
    <r>
      <rPr>
        <sz val="12"/>
        <color theme="1"/>
        <rFont val="Arial"/>
        <family val="2"/>
      </rPr>
      <t>, 6/21/16.</t>
    </r>
  </si>
  <si>
    <t>Valtakatu 52, Lappeenranta, 53100, Finland. (See alternate address under China).</t>
  </si>
  <si>
    <t>Russian Cargo Oy, 22 Lastaajanvayla, Lappeenranta, Finland 53420.</t>
  </si>
  <si>
    <t>Set Petrochemicals Oy, Ukonvaaja 2 A, Espoo 02130, Finland.</t>
  </si>
  <si>
    <t>Siberica Oy, a.k.a., the following one alias:</t>
  </si>
  <si>
    <t>—Siberica.</t>
  </si>
  <si>
    <t>Hakintie 7A, Vantaa, 01380, Finland.</t>
  </si>
  <si>
    <t>SM Way Oy, Lastaajanvayla 22, Lappeenranta, Finland 53420.</t>
  </si>
  <si>
    <t>Southeast Trading Oy, a.k.a., the following one alias:</t>
  </si>
  <si>
    <r>
      <t>—Southeast Trading LTD. Espoo, Finland; </t>
    </r>
    <r>
      <rPr>
        <i/>
        <sz val="12"/>
        <color theme="1"/>
        <rFont val="Arial"/>
        <family val="2"/>
      </rPr>
      <t>and</t>
    </r>
    <r>
      <rPr>
        <sz val="12"/>
        <color theme="1"/>
        <rFont val="Arial"/>
        <family val="2"/>
      </rPr>
      <t> Kannelkatu 8, Lappeenranta 53100, Finland; </t>
    </r>
    <r>
      <rPr>
        <i/>
        <sz val="12"/>
        <color theme="1"/>
        <rFont val="Arial"/>
        <family val="2"/>
      </rPr>
      <t>and</t>
    </r>
    <r>
      <rPr>
        <sz val="12"/>
        <color theme="1"/>
        <rFont val="Arial"/>
        <family val="2"/>
      </rPr>
      <t> PL 148, Lappeenranta 53101, Finland (See also addresses under Romania and Russia)</t>
    </r>
  </si>
  <si>
    <t>Transsphere Oy, a.k.a., the following two aliases:</t>
  </si>
  <si>
    <r>
      <t>—Transsphere Limited Oy; </t>
    </r>
    <r>
      <rPr>
        <i/>
        <sz val="12"/>
        <color theme="1"/>
        <rFont val="Arial"/>
        <family val="2"/>
      </rPr>
      <t>and</t>
    </r>
  </si>
  <si>
    <t>—Transsphere Oy Ltd., 20 Nuolitie, Vantaa, Finland 01740.</t>
  </si>
  <si>
    <t>Vitaliy Dankov, Vanha Porvoontie 231B, Vantaa, Finland 01380.</t>
  </si>
  <si>
    <t>FRANCE</t>
  </si>
  <si>
    <t>Aerotechnic France SAS, 8 Rue de la Bruyere, 31120 Pinsaguel, France.</t>
  </si>
  <si>
    <t>76 FR 37633, 6/28/11.</t>
  </si>
  <si>
    <t>71 Boulevard national, 92250 La Garenne-Colombes Paris, France. (See alternate address under China and Netherlands).</t>
  </si>
  <si>
    <t>Policy of denial for all items subject to the EAR apart from food and medicine designated as EAR99, which will be reviewed on a case-by-case basis. See §§ 746.8(b) and 744.21(e)</t>
  </si>
  <si>
    <t>Dart Aviation, a.k.a., the following four aliases:</t>
  </si>
  <si>
    <t>—Dart Aviation Technics;</t>
  </si>
  <si>
    <t>—Dart Aviation Marlbrine S.A.R.L.;</t>
  </si>
  <si>
    <r>
      <t>—MBP Trading Ltd.; </t>
    </r>
    <r>
      <rPr>
        <i/>
        <sz val="12"/>
        <color theme="1"/>
        <rFont val="Arial"/>
        <family val="2"/>
      </rPr>
      <t>and</t>
    </r>
  </si>
  <si>
    <t>—SARL IEAS.</t>
  </si>
  <si>
    <t>3, rue de la Janaie—ZA Yves Burgot, 35400 Saint Malo I&amp;V, France. (See alternate addresses under Iran, Senegal and the United Kingdom).</t>
  </si>
  <si>
    <t>France Tech Services, a.k.a., the following one alias:</t>
  </si>
  <si>
    <t>—France Technology Services.</t>
  </si>
  <si>
    <t>73 Rue Jean Jaures 92800 Puteaux, France.</t>
  </si>
  <si>
    <t>Huawei Cloud France, Paris, France.</t>
  </si>
  <si>
    <t>Huawei France, a.k.a., the following one alias:</t>
  </si>
  <si>
    <t>—Huawei Technologies France SASU.</t>
  </si>
  <si>
    <t>36–38, quai du Point du Jour, 92659 Boulogne-Billancourt cedex, France.</t>
  </si>
  <si>
    <t>Huawei OpenLab Paris, a.k.a., the following one alias:</t>
  </si>
  <si>
    <t>—Huawei Paris OpenLab.</t>
  </si>
  <si>
    <t>101 Boulevard Murat, 75016 Paris, France.</t>
  </si>
  <si>
    <t>IKCO France, 147 Avenue Charles de Gaulle, 92200, Neuilly-Sur-Seine, France.</t>
  </si>
  <si>
    <t>Kish Motor Jahan Technic, a.k.a., the following one alias:</t>
  </si>
  <si>
    <t>—Kisk Motor Jahan Technic.</t>
  </si>
  <si>
    <t>3, Route De Cessey Road, 25440 Charnay, Franche-Comte, France.</t>
  </si>
  <si>
    <t>Luc Teuly, 8 Rue de la Bruyere, 31120 Pinsaguel, France.</t>
  </si>
  <si>
    <t>Philippe Sanchez, 8 Rue de la Bruyere, 31120 Pinsaguel, France.</t>
  </si>
  <si>
    <t>GEORGIA</t>
  </si>
  <si>
    <t>Gensis Engineering, a.k.a., the following one alias:</t>
  </si>
  <si>
    <t>—Gensis Muhendislik Danismanlik.</t>
  </si>
  <si>
    <t>No. 2 Flat Loselianis Ave. Tbilisi, Georgia. (see alternate address under Turkey).</t>
  </si>
  <si>
    <t>Georgia Petrochemical and Aviatech,</t>
  </si>
  <si>
    <t>No. 35 Bldg. V Moscow Avenue, Tbilisi, Georgia</t>
  </si>
  <si>
    <t>ROV Solutions, 12A Tahkenti Street, Tbilisi, Georgia. (see alternate address under China).</t>
  </si>
  <si>
    <t>SAEROS Safety ERO Company, No. 2 Flat Loselianis Ave. Tbilisi, Georgia.</t>
  </si>
  <si>
    <t>ZAO Vneshtorgservis, 1 Geroyev Street, Tskhinval, South Ossetia, Georgia.</t>
  </si>
  <si>
    <t>83 FR 6952, 2/16/18.</t>
  </si>
  <si>
    <t>GERMANY</t>
  </si>
  <si>
    <t>Albrecht Import-Export, a.k.a., the following one alias:</t>
  </si>
  <si>
    <t>—Elena Albrecht Import-Export, Gmunder Str. 25, Heubach, Germany 73540.</t>
  </si>
  <si>
    <r>
      <t>Alexander Brovarenko, Fasanenweg 9L, Kelsterbach, Germany D–65451; </t>
    </r>
    <r>
      <rPr>
        <i/>
        <sz val="12"/>
        <color theme="1"/>
        <rFont val="Arial"/>
        <family val="2"/>
      </rPr>
      <t>and</t>
    </r>
    <r>
      <rPr>
        <sz val="12"/>
        <color theme="1"/>
        <rFont val="Arial"/>
        <family val="2"/>
      </rPr>
      <t> Fasanenweg 9, Gate 23, Kelsterbach, Germany 65451; </t>
    </r>
    <r>
      <rPr>
        <i/>
        <sz val="12"/>
        <color theme="1"/>
        <rFont val="Arial"/>
        <family val="2"/>
      </rPr>
      <t>and</t>
    </r>
    <r>
      <rPr>
        <sz val="12"/>
        <color theme="1"/>
        <rFont val="Arial"/>
        <family val="2"/>
      </rPr>
      <t> Fasanenweg 7, Kelsterbach, Germany D–65451; </t>
    </r>
    <r>
      <rPr>
        <i/>
        <sz val="12"/>
        <color theme="1"/>
        <rFont val="Arial"/>
        <family val="2"/>
      </rPr>
      <t>and</t>
    </r>
    <r>
      <rPr>
        <sz val="12"/>
        <color theme="1"/>
        <rFont val="Arial"/>
        <family val="2"/>
      </rPr>
      <t> IM Taubengrund 35 Gate 1–2, Kelsterbach, Germany 65451.</t>
    </r>
  </si>
  <si>
    <t>Chimconnect GmbH, Reichenauestrasse 1a, DE–78467, Konstanz, Germany.</t>
  </si>
  <si>
    <t>See §§ 744.2(d), 744.3(d), and 744.4(d) of this part</t>
  </si>
  <si>
    <r>
      <t>Christof Schneider, Margaretenweg #10, 42929 Wermelskirchen, Germany; </t>
    </r>
    <r>
      <rPr>
        <i/>
        <sz val="12"/>
        <color theme="1"/>
        <rFont val="Arial"/>
        <family val="2"/>
      </rPr>
      <t>and</t>
    </r>
    <r>
      <rPr>
        <sz val="12"/>
        <color theme="1"/>
        <rFont val="Arial"/>
        <family val="2"/>
      </rPr>
      <t> P.O Box 501168, D–42904, Wermelskirchen, Germany; </t>
    </r>
    <r>
      <rPr>
        <i/>
        <sz val="12"/>
        <color theme="1"/>
        <rFont val="Arial"/>
        <family val="2"/>
      </rPr>
      <t>and</t>
    </r>
    <r>
      <rPr>
        <sz val="12"/>
        <color theme="1"/>
        <rFont val="Arial"/>
        <family val="2"/>
      </rPr>
      <t> Neuenhaus 96, 42929, Wermelskirchen, Germany</t>
    </r>
  </si>
  <si>
    <r>
      <t>74 FR 35797</t>
    </r>
    <r>
      <rPr>
        <sz val="12"/>
        <color theme="1"/>
        <rFont val="Arial"/>
        <family val="2"/>
      </rPr>
      <t> 7/21/09. </t>
    </r>
    <r>
      <rPr>
        <sz val="12"/>
        <color rgb="FF3071A9"/>
        <rFont val="Arial"/>
        <family val="2"/>
      </rPr>
      <t>78 FR 18811</t>
    </r>
    <r>
      <rPr>
        <sz val="12"/>
        <color theme="1"/>
        <rFont val="Arial"/>
        <family val="2"/>
      </rPr>
      <t>, 3/28/13.</t>
    </r>
  </si>
  <si>
    <t>Djamshid Nezhad, a.k.a. the following alias:</t>
  </si>
  <si>
    <t>—Nezhad Djamshid.</t>
  </si>
  <si>
    <t>Poppentrade 25, D–24148 Kiel, Germany; and Moesemann 2, 24144, Hamburg, Germany.</t>
  </si>
  <si>
    <t>73 FR 54504,</t>
  </si>
  <si>
    <t>9/22/08.</t>
  </si>
  <si>
    <t>Elena Albrecht, a.k.a., the following one alias:</t>
  </si>
  <si>
    <t>—Elena Grinenko, Gmunder Str. 25, Heubach, Germany 73540.</t>
  </si>
  <si>
    <t>Hans Werner Schneider, Bertha von Suttner Weg #1, 42929 Wermelskirchen, Germany</t>
  </si>
  <si>
    <t>Huawei Cloud Berlin, Berlin Germany.</t>
  </si>
  <si>
    <t>Huawei OpenLab Munich, a.k.a., the following one alias:</t>
  </si>
  <si>
    <t>—Huawei Munich OpenLab.</t>
  </si>
  <si>
    <r>
      <t>Huawei Germany Region R&amp;D Centre Riesstr. 22 80992 Munich, Germany;</t>
    </r>
    <r>
      <rPr>
        <i/>
        <sz val="12"/>
        <color theme="1"/>
        <rFont val="Arial"/>
        <family val="2"/>
      </rPr>
      <t> and</t>
    </r>
    <r>
      <rPr>
        <sz val="12"/>
        <color theme="1"/>
        <rFont val="Arial"/>
        <family val="2"/>
      </rPr>
      <t> Huawei Germany Region R&amp;D Centre Riesstr. 12 80992 Munich, Germany.</t>
    </r>
  </si>
  <si>
    <r>
      <t>85 FR 51603</t>
    </r>
    <r>
      <rPr>
        <sz val="12"/>
        <color theme="1"/>
        <rFont val="Arial"/>
        <family val="2"/>
      </rPr>
      <t>, 8/20/20. </t>
    </r>
    <r>
      <rPr>
        <sz val="12"/>
        <color rgb="FF3071A9"/>
        <rFont val="Arial"/>
        <family val="2"/>
      </rPr>
      <t>85 FR 52901</t>
    </r>
    <r>
      <rPr>
        <sz val="12"/>
        <color theme="1"/>
        <rFont val="Arial"/>
        <family val="2"/>
      </rPr>
      <t>, 8/27/20. </t>
    </r>
    <r>
      <rPr>
        <sz val="12"/>
        <color rgb="FF3071A9"/>
        <rFont val="Arial"/>
        <family val="2"/>
      </rPr>
      <t>86 FR 12531</t>
    </r>
    <r>
      <rPr>
        <sz val="12"/>
        <color theme="1"/>
        <rFont val="Arial"/>
        <family val="2"/>
      </rPr>
      <t>, 3/4/2021.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</si>
  <si>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Huawei Technologies Deutschland GmbH, Germany.</t>
  </si>
  <si>
    <r>
      <t>Huawei Technologies Dusseldorf GmbH, Huawei Germany Region R&amp;D Centre Riesstr. 25, 80992 Munich, Germany, </t>
    </r>
    <r>
      <rPr>
        <i/>
        <sz val="12"/>
        <color theme="1"/>
        <rFont val="Arial"/>
        <family val="2"/>
      </rPr>
      <t>and</t>
    </r>
    <r>
      <rPr>
        <sz val="12"/>
        <color theme="1"/>
        <rFont val="Arial"/>
        <family val="2"/>
      </rPr>
      <t> Am Seestern 24 Duesseldorf, D–40547 Germany.</t>
    </r>
  </si>
  <si>
    <t>ICW-Industrial Components Weirich, Geranienstr. 35, Heusweiler, 66265, Germany.</t>
  </si>
  <si>
    <t>IKCO Trading GmbH, Schadowplatz 5, 40212 Dusseldorf, Germany; and Kaiserswerther Str. 117, 40474, Düsseldorf, Germany</t>
  </si>
  <si>
    <t>73 FR 54504, 9/22/08.</t>
  </si>
  <si>
    <t>Interquest GmbH, Karolinenstrasse 21C, Berlin, 13507, Germany.</t>
  </si>
  <si>
    <r>
      <t>Manufacturers Equipment Organization (MEO), a.k.a. the following one alias: -MEO GMBH P.O Box 501168, D–42904, Wermelskirchen, Germany; </t>
    </r>
    <r>
      <rPr>
        <i/>
        <sz val="12"/>
        <color theme="1"/>
        <rFont val="Arial"/>
        <family val="2"/>
      </rPr>
      <t>and</t>
    </r>
    <r>
      <rPr>
        <sz val="12"/>
        <color theme="1"/>
        <rFont val="Arial"/>
        <family val="2"/>
      </rPr>
      <t> Neuenhaus 96, 42929, Wermelskirchen, Germany</t>
    </r>
  </si>
  <si>
    <t>MRS GmbH, a.k.a., the following one alias:</t>
  </si>
  <si>
    <t>—MRS International.</t>
  </si>
  <si>
    <r>
      <t>Wiener Strasse 23 A Regensburg, Germany 93065; </t>
    </r>
    <r>
      <rPr>
        <i/>
        <sz val="12"/>
        <color theme="1"/>
        <rFont val="Arial"/>
        <family val="2"/>
      </rPr>
      <t>and</t>
    </r>
    <r>
      <rPr>
        <sz val="12"/>
        <color theme="1"/>
        <rFont val="Arial"/>
        <family val="2"/>
      </rPr>
      <t> Gewerhofstrasse 11 Essen, Germany 45145.</t>
    </r>
  </si>
  <si>
    <t>Nezhad Enterprise Company, a.k.a. the following three aliases:</t>
  </si>
  <si>
    <t>—Nezhad Co.;</t>
  </si>
  <si>
    <t>—Nezhad Enterprise; and</t>
  </si>
  <si>
    <t>—Nezhad Trading</t>
  </si>
  <si>
    <t>Pharmcontract GmbH., a.k.a., the following one alias:</t>
  </si>
  <si>
    <t>—Farmkontract GmbH.</t>
  </si>
  <si>
    <t>Goethestrasse 4–8 D–60313 Frankfurt am Main, Germany.</t>
  </si>
  <si>
    <t>Riol-Chemie, Gobelstrasse 21, Lilienthal, Germany.</t>
  </si>
  <si>
    <r>
      <t>Russ Cargo Service GMBH, Fasanenweg 9L, Kelsterbach, Germany D–65451; </t>
    </r>
    <r>
      <rPr>
        <i/>
        <sz val="12"/>
        <color theme="1"/>
        <rFont val="Arial"/>
        <family val="2"/>
      </rPr>
      <t>and</t>
    </r>
    <r>
      <rPr>
        <sz val="12"/>
        <color theme="1"/>
        <rFont val="Arial"/>
        <family val="2"/>
      </rPr>
      <t> Fasanenweg 9, Gate 23, Kelsterbach, Germany 65451; </t>
    </r>
    <r>
      <rPr>
        <i/>
        <sz val="12"/>
        <color theme="1"/>
        <rFont val="Arial"/>
        <family val="2"/>
      </rPr>
      <t>and</t>
    </r>
    <r>
      <rPr>
        <sz val="12"/>
        <color theme="1"/>
        <rFont val="Arial"/>
        <family val="2"/>
      </rPr>
      <t> Fasanenweg 7, Kelsterbach, Germany D–65451; </t>
    </r>
    <r>
      <rPr>
        <i/>
        <sz val="12"/>
        <color theme="1"/>
        <rFont val="Arial"/>
        <family val="2"/>
      </rPr>
      <t>and</t>
    </r>
    <r>
      <rPr>
        <sz val="12"/>
        <color theme="1"/>
        <rFont val="Arial"/>
        <family val="2"/>
      </rPr>
      <t> IM Taubengrund 35 Gate 1–2, Kelsterbach, Germany 65451.</t>
    </r>
  </si>
  <si>
    <t>Schneider GMBH, Thomas Mann Str. 35–37, 42929 Wermelskirchen, Germany; and P.O. Box 1523, Wermelskirchen, 42908 DE; and Thomas Mann Str., 35–37, P.O. Box 1523, Wermelskirchen, 42908 DE</t>
  </si>
  <si>
    <t>Sergey Grinenko, a.k.a., the following one alias:</t>
  </si>
  <si>
    <t>—Sergey Albrecht, Gmunder Str. 25, Heubach, Germany 73540.</t>
  </si>
  <si>
    <t>GREECE</t>
  </si>
  <si>
    <r>
      <t>Aeolian Airlines, 551 Mesogeion Ave, Agia Paraskevi, 15343A, Athens, Greece; </t>
    </r>
    <r>
      <rPr>
        <i/>
        <sz val="12"/>
        <color theme="1"/>
        <rFont val="Arial"/>
        <family val="2"/>
      </rPr>
      <t>and</t>
    </r>
    <r>
      <rPr>
        <sz val="12"/>
        <color theme="1"/>
        <rFont val="Arial"/>
        <family val="2"/>
      </rPr>
      <t>72 Vouliagmenis Ave, Glyfada 16675, Athens, Greece; </t>
    </r>
    <r>
      <rPr>
        <i/>
        <sz val="12"/>
        <color theme="1"/>
        <rFont val="Arial"/>
        <family val="2"/>
      </rPr>
      <t>and</t>
    </r>
    <r>
      <rPr>
        <sz val="12"/>
        <color theme="1"/>
        <rFont val="Arial"/>
        <family val="2"/>
      </rPr>
      <t>Blg Mtb 1/E 74, Athens, Greece; </t>
    </r>
    <r>
      <rPr>
        <i/>
        <sz val="12"/>
        <color theme="1"/>
        <rFont val="Arial"/>
        <family val="2"/>
      </rPr>
      <t>and</t>
    </r>
    <r>
      <rPr>
        <sz val="12"/>
        <color theme="1"/>
        <rFont val="Arial"/>
        <family val="2"/>
      </rPr>
      <t> 58 Vouliagmenis Ave, Voula 16673, Athens, Greece;(See alternate addresses under Turkey)</t>
    </r>
  </si>
  <si>
    <t>Aerospace One, S.A., 24 Andrea Koumpi Str. Markopoulo19003 Attica, Greece.</t>
  </si>
  <si>
    <t>Intellexa S.A., a.k.a., the following one alias:</t>
  </si>
  <si>
    <t>—Intellexa Anonymi Etaireia.</t>
  </si>
  <si>
    <r>
      <t>Vouliagmenis Ave. &amp; 14 Hatzievaggelou Elliniko, 16777, Greece; </t>
    </r>
    <r>
      <rPr>
        <i/>
        <sz val="12"/>
        <color theme="1"/>
        <rFont val="Arial"/>
        <family val="2"/>
      </rPr>
      <t>and</t>
    </r>
    <r>
      <rPr>
        <sz val="12"/>
        <color theme="1"/>
        <rFont val="Arial"/>
        <family val="2"/>
      </rPr>
      <t> Leof Vouliagmenis 47, 16777, Elliniko, Greece; </t>
    </r>
    <r>
      <rPr>
        <i/>
        <sz val="12"/>
        <color theme="1"/>
        <rFont val="Arial"/>
        <family val="2"/>
      </rPr>
      <t>and</t>
    </r>
    <r>
      <rPr>
        <sz val="12"/>
        <color theme="1"/>
        <rFont val="Arial"/>
        <family val="2"/>
      </rPr>
      <t> Irodou Attikou Streeet 7, Athens, Greece; </t>
    </r>
    <r>
      <rPr>
        <i/>
        <sz val="12"/>
        <color theme="1"/>
        <rFont val="Arial"/>
        <family val="2"/>
      </rPr>
      <t>and</t>
    </r>
    <r>
      <rPr>
        <sz val="12"/>
        <color theme="1"/>
        <rFont val="Arial"/>
        <family val="2"/>
      </rPr>
      <t> Karaoli Dimitriou 1 &amp; Vasiliss 1, 15231, Athens, Greece.</t>
    </r>
  </si>
  <si>
    <t>88 FR 46072, 7/19/23.</t>
  </si>
  <si>
    <t>Sergei (Sergi) Ivanovich Tomchani, a.k.a., Sergey Ivanovich Tomchani, 58, Vouliagmenis Ave Voula, 16673, Athens, Greece (See alternate addresses under Ukraine and United Kingdom)</t>
  </si>
  <si>
    <t>Seyyed Abdolreza Mousavi, 551 Mesogeion Ave, Agia Paraskevi, 15343A, Athens, Greece; (See alternate address under Turkey)</t>
  </si>
  <si>
    <t>Sky Wings Airlines SA, 58, Vouliagmenis Ave Voula, 16673, Athens, Greece.</t>
  </si>
  <si>
    <t>Socrates Vasilakis, 58, Vouliagmenis Ave Voula, 16673, Athens, Greece.</t>
  </si>
  <si>
    <t>24, A. Koumbi Street, Markopoulo 190 03, Attika, Greece (See also addresses under Armenia, Pakistan, and U.K.)</t>
  </si>
  <si>
    <r>
      <t>79 FR 56003</t>
    </r>
    <r>
      <rPr>
        <sz val="12"/>
        <color theme="1"/>
        <rFont val="Arial"/>
        <family val="2"/>
      </rPr>
      <t>, 9/18/14. </t>
    </r>
    <r>
      <rPr>
        <sz val="12"/>
        <color rgb="FF3071A9"/>
        <rFont val="Arial"/>
        <family val="2"/>
      </rPr>
      <t>81 FR 8829</t>
    </r>
    <r>
      <rPr>
        <sz val="12"/>
        <color theme="1"/>
        <rFont val="Arial"/>
        <family val="2"/>
      </rPr>
      <t>, 2/23/16. </t>
    </r>
    <r>
      <rPr>
        <sz val="12"/>
        <color rgb="FF3071A9"/>
        <rFont val="Arial"/>
        <family val="2"/>
      </rPr>
      <t>82 FR 2887</t>
    </r>
    <r>
      <rPr>
        <sz val="12"/>
        <color theme="1"/>
        <rFont val="Arial"/>
        <family val="2"/>
      </rPr>
      <t>, 1/10/17.</t>
    </r>
  </si>
  <si>
    <t>HUNGARY</t>
  </si>
  <si>
    <t>Cytrox Holdings Zrt, a.k.a., the following one alias:</t>
  </si>
  <si>
    <t>—Cytrox Holdings Zartkoruen Mukodo Reszvenytarsasag.</t>
  </si>
  <si>
    <t>Deák Ferenc tér 3. Budapest, 1052 Hungary.</t>
  </si>
  <si>
    <t>INDIA</t>
  </si>
  <si>
    <t>The following Department of Atomic Energy entities:</t>
  </si>
  <si>
    <t>—Bhabha Atomic Research Center (BARC);</t>
  </si>
  <si>
    <t>—Indira Gandhi Atomic Research Center (IGCAR);</t>
  </si>
  <si>
    <t>—Indian Rare Earths;</t>
  </si>
  <si>
    <t>—Nuclear reactors (including power plants) not under International Atomic Energy Agency (IAEA) safeguards, (excluding Kundankulam 1 and 2) fuel reprocessing and enrichment facilities, heavy water production facilities and their collocated ammonia plants</t>
  </si>
  <si>
    <t>Case-by-case for all items listed on the CCL. Presumption of approval for EAR99 items</t>
  </si>
  <si>
    <t>63 FR 64322, 11/19/98</t>
  </si>
  <si>
    <t>65 FR 14444, 3/17/00</t>
  </si>
  <si>
    <t>66 FR 50090, 10/1/01</t>
  </si>
  <si>
    <t>69 FR 56694, 9/22/04.</t>
  </si>
  <si>
    <t>Abhar Technologies and Services Private Limited, a.k.a., the following one alias:</t>
  </si>
  <si>
    <t>—Abhartech.</t>
  </si>
  <si>
    <r>
      <t>RMZ Latitude Building, 10th Floor, Bellary Road, Hebbal, Bangalore, Karnataka, 560024, India; </t>
    </r>
    <r>
      <rPr>
        <i/>
        <sz val="12"/>
        <color theme="1"/>
        <rFont val="Arial"/>
        <family val="2"/>
      </rPr>
      <t>and</t>
    </r>
    <r>
      <rPr>
        <sz val="12"/>
        <color theme="1"/>
        <rFont val="Arial"/>
        <family val="2"/>
      </rPr>
      <t> No 6, 80 Feet Road, 4th Block, Koramangala, Bangalore, Karnataka, 560034, India.</t>
    </r>
  </si>
  <si>
    <t>No. 53 40 Feet Road 3rd Cross, Ground Floor, Raghava Nagar,Bangalore, Karnataka, 560026, India. (See alternate address under China).</t>
  </si>
  <si>
    <t>Giovan Ltd., C–16A, New Multan Nagar, Surya Enclave, New Rohtak Road 099 Paschim Vihar, New Delhi, India 110056 (See alternate address under China).</t>
  </si>
  <si>
    <t>Huawei OpenLab Delhi, a.k.a., the following one alias:</t>
  </si>
  <si>
    <t>—Huawei Delhi OpenLab. Delhi, India.</t>
  </si>
  <si>
    <t>Huawei Technologies India Private Limited, a.k.a., the following one alias:</t>
  </si>
  <si>
    <t>—Huawei Technologies India Pvt., Ltd.</t>
  </si>
  <si>
    <r>
      <t>Level-3/4, Leela Galleria, The Leela Palace, No. 23, Airport Road, Bengaluru, 560008, India; </t>
    </r>
    <r>
      <rPr>
        <i/>
        <sz val="12"/>
        <color theme="1"/>
        <rFont val="Arial"/>
        <family val="2"/>
      </rPr>
      <t>and</t>
    </r>
    <r>
      <rPr>
        <sz val="12"/>
        <color theme="1"/>
        <rFont val="Arial"/>
        <family val="2"/>
      </rPr>
      <t> SYNO 37, 46,45/3,45/4 ETC KNO 1540, Kundalahalli Village Bengaluru Bangalore KA 560037 India.</t>
    </r>
  </si>
  <si>
    <r>
      <t>Innovio Ventures, 944 Block C Sushant Lok Phase 1, Gurugram, Haryana, 122001, India; </t>
    </r>
    <r>
      <rPr>
        <i/>
        <sz val="12"/>
        <color theme="1"/>
        <rFont val="Arial"/>
        <family val="2"/>
      </rPr>
      <t>and</t>
    </r>
    <r>
      <rPr>
        <sz val="12"/>
        <color theme="1"/>
        <rFont val="Arial"/>
        <family val="2"/>
      </rPr>
      <t> Basai Road, Shop No-141, Gurgaon, Haryana, 122001, India.</t>
    </r>
  </si>
  <si>
    <t>Technopole Ltd., D–79, New Multan Nagar, Surya Enclave, New Rohtak Road 099 Paschim Vihar, New Delhi, India 110056 (See alternate address under China).</t>
  </si>
  <si>
    <t>INDONESIA</t>
  </si>
  <si>
    <t>Huawei Tech Investment, PT, Bri Ii Building 20Th Floor, Suite 2005, Jl. Jend., Sudirman Kav. 44–46, Jakarta, 10210, Indonesia.</t>
  </si>
  <si>
    <t>PT. Kuantum Tekno Kreatif,</t>
  </si>
  <si>
    <t>JI. Sarirasa No. 113 Blok 4 Sanijadi, Kec. Sukasari, Bandung, Indonesia, 40151.</t>
  </si>
  <si>
    <t>IRAN</t>
  </si>
  <si>
    <t>Abbas Goldoozan, No. 86 Negin Tower, Farmaniyeh St., 1937944633 Tehran, Iran (See also alternate address under Turkey).</t>
  </si>
  <si>
    <t>Aflak Micro Electronics, Tehranno 14, Golkade St., Arash Mehr Ave., Tehran, Iran</t>
  </si>
  <si>
    <t>Ahmad Nozad Gholik, Iran.</t>
  </si>
  <si>
    <t>Ahmad Rahzad, a.k.a., Saeb Karim, 29, 1st Floor, Amjad Bldg., Jomhoori Ave., Tehran, Iran (See alternate address under Malaysia)</t>
  </si>
  <si>
    <r>
      <t>Ali Basati, No. 2, 5th floor, Abbasian Bld., Jomhoori Ave., Tehran, Iran; </t>
    </r>
    <r>
      <rPr>
        <i/>
        <sz val="12"/>
        <color theme="1"/>
        <rFont val="Arial"/>
        <family val="2"/>
      </rPr>
      <t>and</t>
    </r>
    <r>
      <rPr>
        <sz val="12"/>
        <color theme="1"/>
        <rFont val="Arial"/>
        <family val="2"/>
      </rPr>
      <t> No. 48, Abbasian Bld, Republic Street, Tehran, Iran.</t>
    </r>
  </si>
  <si>
    <t>Ali Mehdipour Omrani.</t>
  </si>
  <si>
    <t>Ali Reza Seif, 34 Mansour Street, Tehran, Iran</t>
  </si>
  <si>
    <t>Amir Hosein Atabaki, 5 Yaas St, Unit 4, Tehran, Iran</t>
  </si>
  <si>
    <t>73 FR 74001, 12/5/08.</t>
  </si>
  <si>
    <t>F10, No. 21, 9th Alley, Vozara Ave., Tehran, Iran (See alternate addresses under China and Malaysia).</t>
  </si>
  <si>
    <t>Arash Servatian, 12 Kandovan Alley Enghelab Ave., Opp. Villa (Ostad Nejatollahi) 1131834914 Tehran, Iran.</t>
  </si>
  <si>
    <t>Aref Bali Lashak.</t>
  </si>
  <si>
    <t>Atomic Energy Organization of Iran (AEOI), a.k.a. the following two aliases:</t>
  </si>
  <si>
    <t>—Sazeman-e Energy Atomi; and</t>
  </si>
  <si>
    <t>—Sazeman-e Enerji-e Atomi.</t>
  </si>
  <si>
    <t>P.O. Box 14144–1339, End of North Karegar Avenue, Tehran; and P.O. Box 14155–4494, Tehran, Iran; and all locations in Iran.</t>
  </si>
  <si>
    <t>72 FR 38008, 7/12/07.</t>
  </si>
  <si>
    <t>Bahman Ghandi, a.k.a., Brian Ghandi, No. 14, Golkadeh St., Arashmehr St., Tehran, Iran</t>
  </si>
  <si>
    <t>Behnam Pouremadi, Tehran Hakimi Gelayol Alley Number 19 100 Tehran 1438371659 24 Tehran, Iran.</t>
  </si>
  <si>
    <r>
      <t>Behnaz Moazen, No. 2, 5th floor, Abbasian Bld., Jomhoori Ave., Tehran, Iran; </t>
    </r>
    <r>
      <rPr>
        <i/>
        <sz val="12"/>
        <color theme="1"/>
        <rFont val="Arial"/>
        <family val="2"/>
      </rPr>
      <t>and</t>
    </r>
    <r>
      <rPr>
        <sz val="12"/>
        <color theme="1"/>
        <rFont val="Arial"/>
        <family val="2"/>
      </rPr>
      <t> No. 2, 5th floor, Abbasian Bld., Republic Street, Tehran, Iran; </t>
    </r>
    <r>
      <rPr>
        <i/>
        <sz val="12"/>
        <color theme="1"/>
        <rFont val="Arial"/>
        <family val="2"/>
      </rPr>
      <t>and</t>
    </r>
    <r>
      <rPr>
        <sz val="12"/>
        <color theme="1"/>
        <rFont val="Arial"/>
        <family val="2"/>
      </rPr>
      <t> No. 48, Abbasian Bld, Republic Street, Tehran, Iran.</t>
    </r>
  </si>
  <si>
    <t>Blue Lines Company, Unit 3, 13th Floor, Negar Tower, Vansk Square, Tehran, Iran.</t>
  </si>
  <si>
    <t>East Unit, 1st Floor—Building No. 1, Solhparvar Dead End—Bimeh 5th, Karaj Makhsous Avenue, Tehran, Iran. (See alternate addresses under France, Senegal and the United Kingdom).</t>
  </si>
  <si>
    <t>Design and Manufacturing of Aircraft Engines (DAMA), a.k.a., the following four aliases:</t>
  </si>
  <si>
    <t>—DAMA;</t>
  </si>
  <si>
    <t>—Design and Manufacturing of Aero-Engine Company;</t>
  </si>
  <si>
    <r>
      <t>—Iranian Turbine Manufacturing Industries; </t>
    </r>
    <r>
      <rPr>
        <i/>
        <sz val="12"/>
        <color theme="1"/>
        <rFont val="Arial"/>
        <family val="2"/>
      </rPr>
      <t>and</t>
    </r>
  </si>
  <si>
    <t>—Turbine Engine Manufacturing Co.</t>
  </si>
  <si>
    <t>Shishesh Mina Street, Karaj Special Road, Tehran, Iran.</t>
  </si>
  <si>
    <t>For all items subject to the EAR. (See §§ 734.9(g),3 744.21(b) and 746.8(a)(3) of the EAR)</t>
  </si>
  <si>
    <t>88 FR 6622, 2/1/23.</t>
  </si>
  <si>
    <t>Elaheh Siahpoush, 12 Kandovan Alley Enghelab Ave., Opp. Villa (Ostad Nejatollahi) 1131834914 Tehran, Iran.</t>
  </si>
  <si>
    <t>Elecomponents, Iran</t>
  </si>
  <si>
    <t>Fadjr Marine Industries, a.k.a., SADAF, 169 Malekloo Ave., Farjam Ave., Tehran Pars, Tehran, Iran</t>
  </si>
  <si>
    <t>Faradis Production, No. 33, Second Floor, Amjad Electronic Center, Jomhouri Ave., Tehran, Iran</t>
  </si>
  <si>
    <t>Faratel Company, 12 Kandovan Alley Enghelab Ave., Opp. Villa (Ostad Nejatollahi) 1131834914 Tehran, Iran.</t>
  </si>
  <si>
    <t>Farhad Maani, 67, 1st Floor, No. 3, Ebn-E Sina St., Mr. ValiAsr Ave., W. of Beheshti, Tehran, Iran</t>
  </si>
  <si>
    <t>FARSCO Aviation MRO Centre, Sanaye Havapeymaei Blvd., Karaj Makhsous Road 13976–13511, Tehran, Iran.</t>
  </si>
  <si>
    <t>GBNTT, No. 34 Mansour Street, Tehran, Iran</t>
  </si>
  <si>
    <t>Golza Engineering Company, No. 80/1, Fourth Floor, North Sindokht St., Dr. Fatemi Ave., Tehran, 14118, Iran</t>
  </si>
  <si>
    <t>H. Farahani, Ground Floor—No. 31, Alborz Alley, EnghelabSt, Tehran, Iran</t>
  </si>
  <si>
    <t>Hamid Reza Ansarian, P.O. Box 19575–354, Tehran, Iran</t>
  </si>
  <si>
    <t>Hamid Reza Simchi, P.O. Box 19575–354, Tehran, Iran</t>
  </si>
  <si>
    <t>Hamid Sepehrian, Jaber Ibn Hayan Research Institute, AEOI, P.O. Box 11365/8486, Tehran, Iran.</t>
  </si>
  <si>
    <t>Hassan Seifi, Unit #23, Eighth Floor, No. 193 West Sarve Boulevard Kaj Square, Saadat Abad, 19987–14434, Tehran, Iran</t>
  </si>
  <si>
    <r>
      <t>Hossein Ahmad Larijani, No 3 Mirza Kochak Ave., Jomhori Street, Tehran, Iran; </t>
    </r>
    <r>
      <rPr>
        <i/>
        <sz val="12"/>
        <color theme="1"/>
        <rFont val="Arial"/>
        <family val="2"/>
      </rPr>
      <t>and</t>
    </r>
    <r>
      <rPr>
        <sz val="12"/>
        <color theme="1"/>
        <rFont val="Arial"/>
        <family val="2"/>
      </rPr>
      <t> No. 5 Mirzakuchanhan Street, Jomhori Ave., Tehran, Iran; </t>
    </r>
    <r>
      <rPr>
        <i/>
        <sz val="12"/>
        <color theme="1"/>
        <rFont val="Arial"/>
        <family val="2"/>
      </rPr>
      <t>and</t>
    </r>
    <r>
      <rPr>
        <sz val="12"/>
        <color theme="1"/>
        <rFont val="Arial"/>
        <family val="2"/>
      </rPr>
      <t> No. 5 Mirza Kochak Ave., Jomhori Street, Tehran, Iran; </t>
    </r>
    <r>
      <rPr>
        <i/>
        <sz val="12"/>
        <color theme="1"/>
        <rFont val="Arial"/>
        <family val="2"/>
      </rPr>
      <t>and</t>
    </r>
    <r>
      <rPr>
        <sz val="12"/>
        <color theme="1"/>
        <rFont val="Arial"/>
        <family val="2"/>
      </rPr>
      <t> No. 5, Near to Flower Shop Mirza Koochak- Khan Jangali St, 30–Tir Junction, Jomhori St, Tehran, Iran; </t>
    </r>
    <r>
      <rPr>
        <i/>
        <sz val="12"/>
        <color theme="1"/>
        <rFont val="Arial"/>
        <family val="2"/>
      </rPr>
      <t>and</t>
    </r>
    <r>
      <rPr>
        <sz val="12"/>
        <color theme="1"/>
        <rFont val="Arial"/>
        <family val="2"/>
      </rPr>
      <t> Unit 6, No. 37, Goharshad Alley After 30 Tir Jomhori Street, Tehran, Iran; </t>
    </r>
    <r>
      <rPr>
        <i/>
        <sz val="12"/>
        <color theme="1"/>
        <rFont val="Arial"/>
        <family val="2"/>
      </rPr>
      <t>and</t>
    </r>
    <r>
      <rPr>
        <sz val="12"/>
        <color theme="1"/>
        <rFont val="Arial"/>
        <family val="2"/>
      </rPr>
      <t> Forghani Passage, Before 30 Tir, After Havez, Jomhori Ave., Tehran, Iran (See alternate addresses under Singapore)</t>
    </r>
  </si>
  <si>
    <t>Iraj Najmi, No. 80/1, Fourth Floor, North Sindokht St., Dr. Fatemi Ave., Tehran, 14118, Iran</t>
  </si>
  <si>
    <t>Iran Air, Iran Air Building, Mehrabad Airport, P.O. Box 13185–775, Tehran, Iran.</t>
  </si>
  <si>
    <t>Case-by-Case review for licenses for the safety of civil aviation and the safe operation of aircraft; Presumption of Denial for all others</t>
  </si>
  <si>
    <t>Islamic Revolutionary Guard Corps Aerospace Force, a.k.a., the following ten aliases:</t>
  </si>
  <si>
    <t>—IRGC–ASF;</t>
  </si>
  <si>
    <t>—Aerospace Division of IRGC;</t>
  </si>
  <si>
    <t>—Aerospace Force of the Army of the Guardians of the Islamic Revolution;</t>
  </si>
  <si>
    <t>—AFAGIR;</t>
  </si>
  <si>
    <t>—Air Force, IRGC;</t>
  </si>
  <si>
    <t>—IRGC Aerospace Force;</t>
  </si>
  <si>
    <t>—IRGC Air Force; IRGCAF;</t>
  </si>
  <si>
    <t>—IRGCASF; Islamic Revolution Guards Corps Air Force;</t>
  </si>
  <si>
    <r>
      <t>—Islamic Revolutionary Guards Corps Air Force; </t>
    </r>
    <r>
      <rPr>
        <i/>
        <sz val="12"/>
        <color theme="1"/>
        <rFont val="Arial"/>
        <family val="2"/>
      </rPr>
      <t>and</t>
    </r>
  </si>
  <si>
    <t>—Sepah Pasdaran Air Force.</t>
  </si>
  <si>
    <t>Damavand Tehran Highway, Tehran Province, Iran</t>
  </si>
  <si>
    <t>Islamic Revolutionary Guard Corps Research and Self-Sufficiency Jihad Organization, a.k.a., the following 13 aliases:</t>
  </si>
  <si>
    <t>—IRGC SSJO;</t>
  </si>
  <si>
    <t>—Islamic Revolutionary Guard Corps Self-Sufficiency Jehad Organization;</t>
  </si>
  <si>
    <t>—IRGC Research and Self Sufficiency Jehad Organization;</t>
  </si>
  <si>
    <t>—Self-Sufficiency Jihad Organization;</t>
  </si>
  <si>
    <t>—IRGC's Arms and Military Equipment Self-Sufficiency Program;</t>
  </si>
  <si>
    <t>—IRGC Jihad Self-Sufficiency Organization;</t>
  </si>
  <si>
    <t>—Jihad Self-Sufficiency Organization of Islamic Revolution Iranian Revolutionary Guards;</t>
  </si>
  <si>
    <t>—Self Sufficiency Jihad Organization;</t>
  </si>
  <si>
    <t>—IRGC's Self-Sufficiency and Industrial Research Center;</t>
  </si>
  <si>
    <t>—IRGC's Self-Sufficiency and Industrial Research Centre;</t>
  </si>
  <si>
    <t>—IRGC Missile Research Center;</t>
  </si>
  <si>
    <r>
      <t>—IRGC Self-Sufficiency Organization; </t>
    </r>
    <r>
      <rPr>
        <i/>
        <sz val="12"/>
        <color theme="1"/>
        <rFont val="Arial"/>
        <family val="2"/>
      </rPr>
      <t>and</t>
    </r>
  </si>
  <si>
    <t>—IRGC's Research and Self-Sufficiency Organization.</t>
  </si>
  <si>
    <t>Tehran and Isfahan, Iran</t>
  </si>
  <si>
    <t>Kalaye Electric Company, a.k.a. the following four aliases:</t>
  </si>
  <si>
    <t>—Kala Electric Company;</t>
  </si>
  <si>
    <t>—Kalia;</t>
  </si>
  <si>
    <t>—Kala Electric; and</t>
  </si>
  <si>
    <t>—Kola Electric Company.</t>
  </si>
  <si>
    <t>33 Fifteenth (15th) Street, Seyed-Jamal-Eddin-Assad Abadi Avenue, Tehran, Iran.</t>
  </si>
  <si>
    <t>72 FR 38008, 07/12/07.</t>
  </si>
  <si>
    <t>Kamran Daneshjou.</t>
  </si>
  <si>
    <t>Kish Airlines, Headquarters, No. 21 Ekbatan Main Blvd., P.O. Box 19395/4639, Tehran, 13938, Iran</t>
  </si>
  <si>
    <r>
      <t>No. 2, 5th floor, Abbasian Bld., Jomhoori Ave., Tehran, Iran; </t>
    </r>
    <r>
      <rPr>
        <i/>
        <sz val="12"/>
        <color theme="1"/>
        <rFont val="Arial"/>
        <family val="2"/>
      </rPr>
      <t>and</t>
    </r>
    <r>
      <rPr>
        <sz val="12"/>
        <color theme="1"/>
        <rFont val="Arial"/>
        <family val="2"/>
      </rPr>
      <t> No. 2, 5th floor, Abbasian Bld., Republic Street, Tehran, Iran; </t>
    </r>
    <r>
      <rPr>
        <i/>
        <sz val="12"/>
        <color theme="1"/>
        <rFont val="Arial"/>
        <family val="2"/>
      </rPr>
      <t>and</t>
    </r>
    <r>
      <rPr>
        <sz val="12"/>
        <color theme="1"/>
        <rFont val="Arial"/>
        <family val="2"/>
      </rPr>
      <t> No. 48, Abbasian Bld, Republic Street, Tehran, Iran (see alternate addresses in China).</t>
    </r>
  </si>
  <si>
    <t>Mahdi Electronics, a.k.a. the following alias:</t>
  </si>
  <si>
    <t>—Mahdi Electronic Trading Co. Ltd.</t>
  </si>
  <si>
    <t>Ground Floor—No. 31 Alborz Alley, Enghelab St., Tehran, Iran.</t>
  </si>
  <si>
    <t>Mahdi Keivan Bahari, a.k.a., the following three aliases:</t>
  </si>
  <si>
    <t>—Mehdi Keivan;</t>
  </si>
  <si>
    <r>
      <t>—M. Aziz; </t>
    </r>
    <r>
      <rPr>
        <i/>
        <sz val="12"/>
        <color theme="1"/>
        <rFont val="Arial"/>
        <family val="2"/>
      </rPr>
      <t>and;</t>
    </r>
  </si>
  <si>
    <t>—Aziz Bahari.</t>
  </si>
  <si>
    <t>Unit 3, 13th Floor, Negar Tower, Vansk Square, Tehran, Iran.</t>
  </si>
  <si>
    <t>Mahmood Akbari, a.k.a., the following alias:</t>
  </si>
  <si>
    <t>—John Wassermann.</t>
  </si>
  <si>
    <t>No. 34, Arash Blvd., Farid Afshar St., Zafar Ave., Tehran, Iran.</t>
  </si>
  <si>
    <t>Mahsa Keivan Bahari, a.k.a., the following three aliases:</t>
  </si>
  <si>
    <t>—Katrina Smich;</t>
  </si>
  <si>
    <r>
      <t>—Katrina Smitch; </t>
    </r>
    <r>
      <rPr>
        <i/>
        <sz val="12"/>
        <color theme="1"/>
        <rFont val="Arial"/>
        <family val="2"/>
      </rPr>
      <t>and</t>
    </r>
  </si>
  <si>
    <t>—K.A. Smich.</t>
  </si>
  <si>
    <t>Maryan Jahanshahi, 34 Mansour St., Motahari-ValiAsr Street Junction, Tehran, Iran</t>
  </si>
  <si>
    <t>Mehdi Teranchi.</t>
  </si>
  <si>
    <t>Mehrdad Rueen Foomanie, a.k.a., the following four aliases:</t>
  </si>
  <si>
    <t>—Frank Foomanie;</t>
  </si>
  <si>
    <t>—Mark Foomanie;</t>
  </si>
  <si>
    <r>
      <t>—Mark Averin; </t>
    </r>
    <r>
      <rPr>
        <i/>
        <sz val="12"/>
        <color theme="1"/>
        <rFont val="Arial"/>
        <family val="2"/>
      </rPr>
      <t>and</t>
    </r>
  </si>
  <si>
    <t>—Max Xian.</t>
  </si>
  <si>
    <r>
      <t>No. 35 Abaas Abaad Street, Daryosh Street Andesheh 2 Street (Hamid Qods), Iran—Tehran; </t>
    </r>
    <r>
      <rPr>
        <i/>
        <sz val="12"/>
        <color theme="1"/>
        <rFont val="Arial"/>
        <family val="2"/>
      </rPr>
      <t>and</t>
    </r>
    <r>
      <rPr>
        <sz val="12"/>
        <color theme="1"/>
        <rFont val="Arial"/>
        <family val="2"/>
      </rPr>
      <t> Sohrivardi Shomali Street, Andesheh 2 Street, after Daryoush Crossroad, No. 35, Floor 5, No. 8, Tehran, Iran.</t>
    </r>
  </si>
  <si>
    <t>Mesbah Energy Company (a.k.a. “MEC”), 77 Armaghan Gharbi Street, Valiasr Blve,Tehran, Iran</t>
  </si>
  <si>
    <t>For all items subject to the EAR. (See § 744.2 of the EAR)</t>
  </si>
  <si>
    <t>72 FR 38010, 7/12/07.</t>
  </si>
  <si>
    <t>Mohammed Narjespour, 34 Mansour St., ValiAsr-Motahari Crossing, Tehran, Iran</t>
  </si>
  <si>
    <r>
      <t>Mohsen Asraftaba, No. 2, 5th floor, Abbasian Bld., Jomhoori Ave., Tehran, Iran; </t>
    </r>
    <r>
      <rPr>
        <i/>
        <sz val="12"/>
        <color theme="1"/>
        <rFont val="Arial"/>
        <family val="2"/>
      </rPr>
      <t>and</t>
    </r>
    <r>
      <rPr>
        <sz val="12"/>
        <color theme="1"/>
        <rFont val="Arial"/>
        <family val="2"/>
      </rPr>
      <t> No. 2, 5th floor, Abbasian Bld., Republic Street, Tehran, Iran; </t>
    </r>
    <r>
      <rPr>
        <i/>
        <sz val="12"/>
        <color theme="1"/>
        <rFont val="Arial"/>
        <family val="2"/>
      </rPr>
      <t>and</t>
    </r>
    <r>
      <rPr>
        <sz val="12"/>
        <color theme="1"/>
        <rFont val="Arial"/>
        <family val="2"/>
      </rPr>
      <t> No. 48, Abbasian Bld, Republic Street, Tehran, Iran.</t>
    </r>
  </si>
  <si>
    <t>Mojtaba Farhadi Ganjeh, Iran.</t>
  </si>
  <si>
    <t>Morvarid Sanat Co. Ltd., Sohrivardi Shomah Street, Andesheh 2 Street, after Daryosh Crossroad, No. 35 Floor 5, No. 8, Tehran, Iran.</t>
  </si>
  <si>
    <t>Morvarid Shargh Co. Ltd., Sohrivardi Street No. 35, Tehran, Iran.</t>
  </si>
  <si>
    <t>Moslem Nasiri, 34 Mansour St., ValiAsr-Motahari Crossing, Tehran, Iran</t>
  </si>
  <si>
    <t>Mostafa Oveici, a.k.a., the following one alias: Mosi Oveici. Mehrabad Airport, Tehran, Iran, (See alternate address under Thailand)</t>
  </si>
  <si>
    <t>M.R. Ahmadi, P.O. Box 19575/199, Tehran, Iran</t>
  </si>
  <si>
    <t>Naser Golshekan, Ground Floor—No. 31, Alborz Alley, EnghelabSt, Tehran, Iran</t>
  </si>
  <si>
    <t>NBC Navegan Bar Co. Ltd., a.k.a. the following alias:</t>
  </si>
  <si>
    <t>—NBC Navegan Bar International Transport Co. Ltd.</t>
  </si>
  <si>
    <t>#135 Khorramshahr Ave., Tehran 1533864163; and 101, Kohrramshahr Ave., Tehran 1533864163.</t>
  </si>
  <si>
    <t>73 FR 54507, 9/22/08.</t>
  </si>
  <si>
    <t>Neda Industrial Group, No. 10 and 12, 64th St. Jamalodin Asadabadi Avenue, Tehran, Iran</t>
  </si>
  <si>
    <t>Nedayeh Micron Electronics, No. 34 Mansour St., Tehran, Iran</t>
  </si>
  <si>
    <t>Niasan Century Industry, Unit 2, GF, No.:1, Marzban Name Alley, Mofateh St., Motahari Ave., 1588875333, Tehran, Iran</t>
  </si>
  <si>
    <t>Unit 6, No. 1, Mehr Alley, Gilan St., Boostan 2, Pasdaran Ave., Tehran, Iran (see alternate addresses under Belarus and Russia)</t>
  </si>
  <si>
    <t>Oje Parvaz Mado Nafar Company, a.k.a., the following three aliases:</t>
  </si>
  <si>
    <t>—Mado;</t>
  </si>
  <si>
    <r>
      <t>—Owj Parvaz Mado Nafar Company LLC; </t>
    </r>
    <r>
      <rPr>
        <i/>
        <sz val="12"/>
        <color theme="1"/>
        <rFont val="Arial"/>
        <family val="2"/>
      </rPr>
      <t>and</t>
    </r>
  </si>
  <si>
    <t>—Mado Company</t>
  </si>
  <si>
    <t>No. 1106, 11 Hemmat Corner, Hemmat Square, Hemmat Boulevard, Shokuhieh Industrial Town, Qom, Qom Province, 3718116354, Iran</t>
  </si>
  <si>
    <t>Pakgostar Company, Appt 501 &amp; 502, Borje Sefid Bldg, Pasadaran Avenue, Tehran 1946963651, Iran</t>
  </si>
  <si>
    <t>Paravar Pars Company, a.k.a., the following six aliases:</t>
  </si>
  <si>
    <t>—Paravar Pars Aerospace Research and Engineering Services;</t>
  </si>
  <si>
    <t>—Paravar Pars Aerospace Research Institute;</t>
  </si>
  <si>
    <t>—Paravar Pars Engineering and Services Aerospace Research Company;</t>
  </si>
  <si>
    <t>—Paravar Pars;</t>
  </si>
  <si>
    <r>
      <t>—ParavarPars; </t>
    </r>
    <r>
      <rPr>
        <i/>
        <sz val="12"/>
        <color theme="1"/>
        <rFont val="Arial"/>
        <family val="2"/>
      </rPr>
      <t>and</t>
    </r>
  </si>
  <si>
    <t>—Pravarpars Engineering Research and Design Company</t>
  </si>
  <si>
    <t>13 km of Shahid Babaei Highway, after Imam Hossein University, next to Telo Road, Tehran, Iran</t>
  </si>
  <si>
    <r>
      <t>Parto System Tehran, (a.k.a., Rayan Parto System Tehran and Rayane Parto System Tehran), Unit 7, Floor 4 No. 51 around Golestan Alley End of Shahaneghi Ave., Sheikh Bahaee Str., Molasadra, Tehran, Iran; </t>
    </r>
    <r>
      <rPr>
        <i/>
        <sz val="12"/>
        <color theme="1"/>
        <rFont val="Arial"/>
        <family val="2"/>
      </rPr>
      <t>and</t>
    </r>
    <r>
      <rPr>
        <sz val="12"/>
        <color theme="1"/>
        <rFont val="Arial"/>
        <family val="2"/>
      </rPr>
      <t> No. 83 Around of Shanr Tash Ave. After Cross of ABAS ABAD North Sohrevadi Str., Tehran, Iran</t>
    </r>
  </si>
  <si>
    <r>
      <t>Paya Electronics Complex, (a.k.a., Paya Complex), No 3 Mirza Kochak Ave. Jomhori Street, Tehran, Iran; </t>
    </r>
    <r>
      <rPr>
        <i/>
        <sz val="12"/>
        <color theme="1"/>
        <rFont val="Arial"/>
        <family val="2"/>
      </rPr>
      <t>and</t>
    </r>
    <r>
      <rPr>
        <sz val="12"/>
        <color theme="1"/>
        <rFont val="Arial"/>
        <family val="2"/>
      </rPr>
      <t> No. 5 Mirzakuchanhan Street Jomhori Ave., Tehran, Iran; </t>
    </r>
    <r>
      <rPr>
        <i/>
        <sz val="12"/>
        <color theme="1"/>
        <rFont val="Arial"/>
        <family val="2"/>
      </rPr>
      <t>and</t>
    </r>
    <r>
      <rPr>
        <sz val="12"/>
        <color theme="1"/>
        <rFont val="Arial"/>
        <family val="2"/>
      </rPr>
      <t> No. 5 Mirza Kochak Ave. Jomhori Street, Tehran, Iran; </t>
    </r>
    <r>
      <rPr>
        <i/>
        <sz val="12"/>
        <color theme="1"/>
        <rFont val="Arial"/>
        <family val="2"/>
      </rPr>
      <t>and</t>
    </r>
    <r>
      <rPr>
        <sz val="12"/>
        <color theme="1"/>
        <rFont val="Arial"/>
        <family val="2"/>
      </rPr>
      <t> No. 5, Near to Flower Shop Mirza Koochak-Khan Jangali St, 30–Tir Junction, Jomhori St., Tehran, Iran; </t>
    </r>
    <r>
      <rPr>
        <i/>
        <sz val="12"/>
        <color theme="1"/>
        <rFont val="Arial"/>
        <family val="2"/>
      </rPr>
      <t>and</t>
    </r>
    <r>
      <rPr>
        <sz val="12"/>
        <color theme="1"/>
        <rFont val="Arial"/>
        <family val="2"/>
      </rPr>
      <t> Unit 6, No. 37 Goharshad Alley After 30 Tir Jomhori Street, Tehran, Iran; </t>
    </r>
    <r>
      <rPr>
        <i/>
        <sz val="12"/>
        <color theme="1"/>
        <rFont val="Arial"/>
        <family val="2"/>
      </rPr>
      <t>and</t>
    </r>
    <r>
      <rPr>
        <sz val="12"/>
        <color theme="1"/>
        <rFont val="Arial"/>
        <family val="2"/>
      </rPr>
      <t> Forghani Passage, Before 30 Tir, After Havez, Jomhori Ave., Tehran, Iran</t>
    </r>
  </si>
  <si>
    <r>
      <t>Payam Nabavi, Unit 2, 2 Golriz Ave, Qaem Maqam Farahani Hafte-e Tir Sq, Tehran, Iran; </t>
    </r>
    <r>
      <rPr>
        <i/>
        <sz val="12"/>
        <color theme="1"/>
        <rFont val="Arial"/>
        <family val="2"/>
      </rPr>
      <t>and</t>
    </r>
    <r>
      <rPr>
        <sz val="12"/>
        <color theme="1"/>
        <rFont val="Arial"/>
        <family val="2"/>
      </rPr>
      <t> Unit 4, 157 South Mofatteh St., Hafte-Tir, Tehran, Iran</t>
    </r>
  </si>
  <si>
    <t>Qods Aviation Industry, a.k.a., the following eight aliases:</t>
  </si>
  <si>
    <t>—Qods Aviation Industries;</t>
  </si>
  <si>
    <t>—Qoods Aviation Industries;</t>
  </si>
  <si>
    <t>—Qhods Aviation Industries;</t>
  </si>
  <si>
    <t>—Qods Aviation Industry;</t>
  </si>
  <si>
    <t>—Qods Air Industries;</t>
  </si>
  <si>
    <t>—Ghods Aviation Industries;</t>
  </si>
  <si>
    <r>
      <t>—Qods Research Center; </t>
    </r>
    <r>
      <rPr>
        <i/>
        <sz val="12"/>
        <color theme="1"/>
        <rFont val="Arial"/>
        <family val="2"/>
      </rPr>
      <t>and</t>
    </r>
  </si>
  <si>
    <t>—Qods Aeronautics Industries.</t>
  </si>
  <si>
    <r>
      <t>Unit (or Suite) 207, Saleh Blvd, Tehran, Iran; </t>
    </r>
    <r>
      <rPr>
        <i/>
        <sz val="12"/>
        <color theme="1"/>
        <rFont val="Arial"/>
        <family val="2"/>
      </rPr>
      <t>and</t>
    </r>
    <r>
      <rPr>
        <sz val="12"/>
        <color theme="1"/>
        <rFont val="Arial"/>
        <family val="2"/>
      </rPr>
      <t> Unit 207, Tarajit Maydane Taymori (or Teimori) Square, Basiri Building, Tarasht, Tehran, Iran; </t>
    </r>
    <r>
      <rPr>
        <i/>
        <sz val="12"/>
        <color theme="1"/>
        <rFont val="Arial"/>
        <family val="2"/>
      </rPr>
      <t>and</t>
    </r>
    <r>
      <rPr>
        <sz val="12"/>
        <color theme="1"/>
        <rFont val="Arial"/>
        <family val="2"/>
      </rPr>
      <t> P.O. Box 15875–1834, Km 5 Karaj Special Road, Tehran, Iran</t>
    </r>
  </si>
  <si>
    <t>Rad Tavan Afza Company, 3rd Floor, No. 210, W. Fatemi, Tehran, Iran, P.O. Box 14185–387; and 1st Pars Bldg., Beg. Pars Alley, Betw Khosh &amp; Behboudi St., Azadi Ave., Tehran, Iran</t>
  </si>
  <si>
    <t>Raht Aseman Co. Ltd., No. 1.2, Mosque Alley, Mohammadi St., North Bahar Ave., Tehran, Iran</t>
  </si>
  <si>
    <t>Reza Hajigholamali, No. 34, Arash Blvd., Farid Afshar St., Zafar Ave., Tehran, Iran (See alternate addresses under U.A.E.).</t>
  </si>
  <si>
    <t>Reza Seifi, Unit #23, Eighth Floor, No. 193 West Sarve Boulevard Kaj Square, Saadat Abad, 19987–14434, Tehran, Iran</t>
  </si>
  <si>
    <t>Reza Zahedi Pour, 5 Yaas St., Unit 4, Tehran, Iran</t>
  </si>
  <si>
    <t>Rouhollah Abdollahi, Sanaye Havapeymaei Blvd. Karaj Makhsous Road 13976–13511, Tehran, Iran.</t>
  </si>
  <si>
    <t>S.M. Mirbagheri, Sanaye Havapeymaei Blvd. Karaj Makhsous Road 13976–13511, Tehran, Iran.</t>
  </si>
  <si>
    <t>Sabanican Company (a.k.a., Sabanican Pad Co.), Unit #23, Eighth Floor, No. 193 West Sarve Boulevard Kaj Square, Saadat Abad, 19987–14434, Tehran, Iran</t>
  </si>
  <si>
    <r>
      <t>No. 27, Zarif Nia, Pesyan Valley, Tehran, Iran; </t>
    </r>
    <r>
      <rPr>
        <i/>
        <sz val="12"/>
        <color theme="1"/>
        <rFont val="Arial"/>
        <family val="2"/>
      </rPr>
      <t>and</t>
    </r>
  </si>
  <si>
    <t>No. 3, West Saeb Tabrizi Lane, North Sheikh Bahaee Street, Tehran, Iran</t>
  </si>
  <si>
    <t>(See alternate addresses under Canada and U.A.E.).</t>
  </si>
  <si>
    <t>Safir Electronics, Ground floor No. 31 Alborz Alley, EnghelabSt. Tehran, Iran</t>
  </si>
  <si>
    <t>Sahab Phase, 5 Yaas St, Unit 4 Tehran, Iran</t>
  </si>
  <si>
    <t>Sahand Airlines, Sahand Airport, Bonab/Sahand, Iran</t>
  </si>
  <si>
    <t>Sanaye Electronic Arman Ertebat Nemad Company (SAEN CO.), 67, 1st Floor, No. 3, Ebn-E Sina St., Mr. ValiAsr Ave., W. of Beheshti, Tehran, Iran</t>
  </si>
  <si>
    <t>Satco, No. 3, West Saeb Tabrizi Lane, North Sheikh Bahaee Street, Tehran, Iran</t>
  </si>
  <si>
    <t>Sayyed Javad Ahmadi, Nuclear Science and Technology Research Institute, End of North Karegar Avenue, P.O. Box 1439951113, Tehran, Iran.</t>
  </si>
  <si>
    <t>Sayyed Mohammad Mehdi Hadavi.</t>
  </si>
  <si>
    <t>Sazgan Ertebat Co. Ltd., a.k.a., the following one alias:</t>
  </si>
  <si>
    <t>—Sazgan Ertebat Poya Co. Ltd.</t>
  </si>
  <si>
    <r>
      <t>No. 40-Hoveizeh St. Sohrevardi St., Tehran, Iran; </t>
    </r>
    <r>
      <rPr>
        <i/>
        <sz val="12"/>
        <color theme="1"/>
        <rFont val="Arial"/>
        <family val="2"/>
      </rPr>
      <t>and</t>
    </r>
    <r>
      <rPr>
        <sz val="12"/>
        <color theme="1"/>
        <rFont val="Arial"/>
        <family val="2"/>
      </rPr>
      <t> P.O. Box 16315–194 Zip: 1559934314.</t>
    </r>
  </si>
  <si>
    <r>
      <t>Seyed Mahdi Mousavi, BLK 6, No. 12 Beside Gilan Street, Rodstar Street, Under Hafez Bridge, Tehran, Iran; </t>
    </r>
    <r>
      <rPr>
        <i/>
        <sz val="12"/>
        <color theme="1"/>
        <rFont val="Arial"/>
        <family val="2"/>
      </rPr>
      <t>and</t>
    </r>
    <r>
      <rPr>
        <sz val="12"/>
        <color theme="1"/>
        <rFont val="Arial"/>
        <family val="2"/>
      </rPr>
      <t> No. 10–6th Floor Iranian Trade Center, Valiasr Square, Tehran, Iran (See alternate addresses under U.A.E.).</t>
    </r>
  </si>
  <si>
    <t>Seyed Mousavi Trading, a.k.a., the following two aliases:</t>
  </si>
  <si>
    <r>
      <t>—Hitech Computer Peripherals; </t>
    </r>
    <r>
      <rPr>
        <i/>
        <sz val="12"/>
        <color theme="1"/>
        <rFont val="Arial"/>
        <family val="2"/>
      </rPr>
      <t>and</t>
    </r>
  </si>
  <si>
    <t>—Hitech Corporation.</t>
  </si>
  <si>
    <r>
      <t>BLK 6, No. 12 Beside Gilan Street, Rodstar Street, Under Hafez Bridge, Tehran, Iran; </t>
    </r>
    <r>
      <rPr>
        <i/>
        <sz val="12"/>
        <color theme="1"/>
        <rFont val="Arial"/>
        <family val="2"/>
      </rPr>
      <t>and</t>
    </r>
    <r>
      <rPr>
        <sz val="12"/>
        <color theme="1"/>
        <rFont val="Arial"/>
        <family val="2"/>
      </rPr>
      <t> No. 10–6th Floor Iranian Trade Center, Valiasr Square, Tehran, Iran (See alternate addresses under U.A.E.).</t>
    </r>
  </si>
  <si>
    <t>Shahed Aviation Industries, a.k.a., the following five aliases:</t>
  </si>
  <si>
    <t>—Shahed Aviation Industries Research Center;</t>
  </si>
  <si>
    <t>—Shahed Aviation;</t>
  </si>
  <si>
    <t>—Shahed Aviation Industries Research;</t>
  </si>
  <si>
    <r>
      <t>—Shahed Aviation Industries Research Centre; </t>
    </r>
    <r>
      <rPr>
        <i/>
        <sz val="12"/>
        <color theme="1"/>
        <rFont val="Arial"/>
        <family val="2"/>
      </rPr>
      <t>and</t>
    </r>
  </si>
  <si>
    <t>—SAIRC.</t>
  </si>
  <si>
    <t>Shahid Lavi Street, Sajad Street, Isfahan, Iran</t>
  </si>
  <si>
    <t>Shahid Bakeri Industrial Group, a.k.a. the following nine aliases:</t>
  </si>
  <si>
    <t>—SBIG;</t>
  </si>
  <si>
    <t>—Shahid Baheri Industries Group;</t>
  </si>
  <si>
    <t>—Shahid Bagheri Industries Group;</t>
  </si>
  <si>
    <t>—Shahid Bagheri Industrial Group;</t>
  </si>
  <si>
    <t>—MEHR Trading Company;</t>
  </si>
  <si>
    <t>—Department 140/14;</t>
  </si>
  <si>
    <t>—Mahtab Technical Engineering Company;</t>
  </si>
  <si>
    <t>—Composite Propellant Missile Industry; and</t>
  </si>
  <si>
    <t>—Sanaye Sokhte Morakab (SSM).</t>
  </si>
  <si>
    <t>Pasdaran Ave., Tehran, Iran.</t>
  </si>
  <si>
    <t>Shahid Hemmat Industrial Group, a.k.a. the following six aliases:</t>
  </si>
  <si>
    <t>—SHIG;</t>
  </si>
  <si>
    <t>—Shahid Hemat Industrial Group;</t>
  </si>
  <si>
    <t>—Chahid Hemmat Industrial Group;</t>
  </si>
  <si>
    <t>—Shahid Hemmat Industrial Complex (SHIC);</t>
  </si>
  <si>
    <t>—Shahid Hemmat Industrial Factories (SHIF); and</t>
  </si>
  <si>
    <t>—Hemmat Missile Industries Factory.</t>
  </si>
  <si>
    <t>Damavand Tehran Highway, Tehran, Iran; Damavand Tehran Highway, Tehran, Iran; and Damavand Road 2, Abali Road, Tehran, Iran.</t>
  </si>
  <si>
    <t>Simin Neda Industrial and Electrical Parts, a.k.a., the following alias:</t>
  </si>
  <si>
    <t>—TTSN</t>
  </si>
  <si>
    <t>No. 22, Second Floor, Amjad Bldg., Jomhoori Ave., Tehran, Iran</t>
  </si>
  <si>
    <t>Sina Biomedical Chemistry Company, a.k.a., the following two aliases:</t>
  </si>
  <si>
    <r>
      <t>—Shimi Tebe Sina; </t>
    </r>
    <r>
      <rPr>
        <i/>
        <sz val="12"/>
        <color theme="1"/>
        <rFont val="Arial"/>
        <family val="2"/>
      </rPr>
      <t>and</t>
    </r>
  </si>
  <si>
    <t>—SBMC.</t>
  </si>
  <si>
    <r>
      <t>Unit 2, 2 Golriz Ave, Qaem Maqam Farahani Hafte-e Tir Sq, Tehran, Iran; </t>
    </r>
    <r>
      <rPr>
        <i/>
        <sz val="12"/>
        <color theme="1"/>
        <rFont val="Arial"/>
        <family val="2"/>
      </rPr>
      <t>and</t>
    </r>
    <r>
      <rPr>
        <sz val="12"/>
        <color theme="1"/>
        <rFont val="Arial"/>
        <family val="2"/>
      </rPr>
      <t> Unit 4, 157 South Mofatteh St., Hafte-Tir, Tehran, Iran</t>
    </r>
  </si>
  <si>
    <t>Tadbir Sanaat Sharif Technology Development Center (TSS), First Floor, No. 25 Shahid Siadat Boulevard, North Zanjan Street, Yadegar Emam Highway, Tehran, Iran</t>
  </si>
  <si>
    <t>Toos Electronics, 29, 1st Floor, Amjad Bldg., Jomhoori Ave., Tehran, Iran</t>
  </si>
  <si>
    <t>Ukraine Mediterranean Airlines, a.k.a., UM Airlines, UM Air, Building Negin Sai app. 105, Valiasr Str., Tehran, Iran (See alternate addresses under Ukraine and Syria)</t>
  </si>
  <si>
    <t>Vizneh Trading Company, 34 Mansour St., Motahari and ValiAsr Junction, Tehran, Iran, 1595747764</t>
  </si>
  <si>
    <t>Zagros Airlines, Abadan Airport, Abadan, Iran</t>
  </si>
  <si>
    <t>ZTE Parsian, No. 100, Africa Ave., Mirdamad Entersection, Tehran, Iran</t>
  </si>
  <si>
    <t>IRAQ</t>
  </si>
  <si>
    <t>Abd Al Hakim Luqman Jasim Muhammad, Al Faysaliyah, Mosul, Iraq.</t>
  </si>
  <si>
    <t>81 FR 57454, 8/23/16.</t>
  </si>
  <si>
    <t>Ag Yildiz Insaat Gayrimenkul Tasimacilik Pazarlama lthalat Ihracat ve Ticaret Ltd. Sirketi, a.k.a. the following four aliases:</t>
  </si>
  <si>
    <t>—Ag Yildiz Cargo;</t>
  </si>
  <si>
    <t>—Ag Yildiz Gayrimenkul;</t>
  </si>
  <si>
    <r>
      <t>—Yildiz Company; </t>
    </r>
    <r>
      <rPr>
        <i/>
        <sz val="12"/>
        <color theme="1"/>
        <rFont val="Arial"/>
        <family val="2"/>
      </rPr>
      <t>and</t>
    </r>
  </si>
  <si>
    <t>—Yildiz Shipping Company.</t>
  </si>
  <si>
    <t>Irbil, Iraq; and Mosul, Iraq (See alternate addresses under Syria and Turkey).</t>
  </si>
  <si>
    <t>Sekirin Tekstil Ithalat Ihracat le ve Dis Ticaret Limited Sirketi, a.k.a., the following seven aliases:</t>
  </si>
  <si>
    <t>—Sekirin Textiles Export Import Limited Company;</t>
  </si>
  <si>
    <t>—Al Shakirin International Transport Company;</t>
  </si>
  <si>
    <t>—Shakirin Company;</t>
  </si>
  <si>
    <t>—Shakrin Company;</t>
  </si>
  <si>
    <t>—Sekirin Ticaret;</t>
  </si>
  <si>
    <r>
      <t>—Al Shakirin Company; </t>
    </r>
    <r>
      <rPr>
        <i/>
        <sz val="12"/>
        <color theme="1"/>
        <rFont val="Arial"/>
        <family val="2"/>
      </rPr>
      <t>and</t>
    </r>
  </si>
  <si>
    <t>—Sekirin Company.</t>
  </si>
  <si>
    <t>Al Faysaliyah, Mosul, Iraq (See alternate addresses under Syria and Turkey).</t>
  </si>
  <si>
    <t>IRELAND</t>
  </si>
  <si>
    <t>Intellexa Limited, a.k.a., the following one alias:</t>
  </si>
  <si>
    <t>—Intellexa Ltd.</t>
  </si>
  <si>
    <t>3rd Floor, Ulysses House, Foley Street, Dublin 1, Dublin, Ireland, D01W2T2.</t>
  </si>
  <si>
    <t>Mac Aviation Group, a.k.a. Mac Aviation Limited, Cloonmull House, Drumcliffe, County Sligo, Ireland</t>
  </si>
  <si>
    <t>Mac Aviation Nigeria, Cloonmull House, Drumcliffe, County Sligo, Ireland</t>
  </si>
  <si>
    <t>Sean Byrne, Cloonmull House, Drumcliffe, County Sligo, Ireland</t>
  </si>
  <si>
    <t>Sean McGuinn, Cloonmull House, Drumcliffe, County Sligo, Ireland</t>
  </si>
  <si>
    <t>Thomas McGuinn a.k.a. Tom McGuinn, Cloonmull House, Drumcliffe, County Sligo, Ireland</t>
  </si>
  <si>
    <t>ISRAEL</t>
  </si>
  <si>
    <t>A. Leib Ltd.; HA'Assif 19, Binyamina, Israel.</t>
  </si>
  <si>
    <t>AVS (Armored Vehicle Spares), a.k.a., the following one alias:</t>
  </si>
  <si>
    <t>—Armored Vehicle Service.</t>
  </si>
  <si>
    <t>42 Hamesilla Street, Binyamina, Israel.</t>
  </si>
  <si>
    <t>Candiru, a.k.a., the following seven aliases:</t>
  </si>
  <si>
    <t>—Candiru Ltd.;</t>
  </si>
  <si>
    <t>—DF Associates Ltd.;</t>
  </si>
  <si>
    <t>—Grindavik Solutions Ltd.;</t>
  </si>
  <si>
    <t>—Taveta Ltd.;</t>
  </si>
  <si>
    <t>—Saito Tech Ltd.;</t>
  </si>
  <si>
    <r>
      <t>—Greenwick Solutions; </t>
    </r>
    <r>
      <rPr>
        <i/>
        <sz val="12"/>
        <color theme="1"/>
        <rFont val="Arial"/>
        <family val="2"/>
      </rPr>
      <t>and</t>
    </r>
  </si>
  <si>
    <t>—Tabatha Ltd.</t>
  </si>
  <si>
    <t>21 Haarbaa, Tel Aviv-Yafo, Israel 6473921.</t>
  </si>
  <si>
    <t>86 FR 60760, 11/4/21.</t>
  </si>
  <si>
    <t>Eliyahu Cohen, a.k.a., the following six aliases:</t>
  </si>
  <si>
    <t>—Arie Cohen;</t>
  </si>
  <si>
    <t>—Eli Cohen;</t>
  </si>
  <si>
    <t>—Eliyahu Ari Cohen;</t>
  </si>
  <si>
    <t>—Eliyahu Arie Cohen;</t>
  </si>
  <si>
    <r>
      <t>—Eric Cohen; </t>
    </r>
    <r>
      <rPr>
        <i/>
        <sz val="12"/>
        <color theme="1"/>
        <rFont val="Arial"/>
        <family val="2"/>
      </rPr>
      <t>and</t>
    </r>
  </si>
  <si>
    <t>—Ari Kohan.</t>
  </si>
  <si>
    <t>Binyamina, Israel.</t>
  </si>
  <si>
    <t>M&amp;P Trading Inc., P.O. Box 161, Caesarea, Israel 3088903.</t>
  </si>
  <si>
    <t>NSO Group, 22 Galgalei Haplada, Herzliya, Tel Aviv-Yafo, Israel 4672222.</t>
  </si>
  <si>
    <t>Nuclear Research Center at Negev Dimona, Israel</t>
  </si>
  <si>
    <t>P.AD Ltd., 42 Hamesilla Street, Binyamina, Israel.</t>
  </si>
  <si>
    <t>QPS Ltd., a.k.a., the following two aliases:</t>
  </si>
  <si>
    <r>
      <t>—Quality Parts and Spares; </t>
    </r>
    <r>
      <rPr>
        <i/>
        <sz val="12"/>
        <color theme="1"/>
        <rFont val="Arial"/>
        <family val="2"/>
      </rPr>
      <t>and</t>
    </r>
  </si>
  <si>
    <t>—Quality Parts and Services.</t>
  </si>
  <si>
    <r>
      <t>5 Ner Halayla Street, Caesarea, Israel; </t>
    </r>
    <r>
      <rPr>
        <i/>
        <sz val="12"/>
        <color theme="1"/>
        <rFont val="Arial"/>
        <family val="2"/>
      </rPr>
      <t>and</t>
    </r>
    <r>
      <rPr>
        <sz val="12"/>
        <color theme="1"/>
        <rFont val="Arial"/>
        <family val="2"/>
      </rPr>
      <t> 42 Hamesilla Street, Railway Industrial Area, Binyamina, Israel.</t>
    </r>
  </si>
  <si>
    <t>RSP Ltd., a.k.a., the following one alias:</t>
  </si>
  <si>
    <t>—Rebuilt Spare Parts.</t>
  </si>
  <si>
    <t>HA'Assif 19, Binyamina, Israel 30550.</t>
  </si>
  <si>
    <t>Toga Networks, 4 Haharash St., Hod Hasharon, Israel.</t>
  </si>
  <si>
    <t>Wheels Incorporated, HA'Assif 43, Binyamina, Israel 30551 (See alternate address under Panama).</t>
  </si>
  <si>
    <t>ITALY</t>
  </si>
  <si>
    <t>Huawei Italia, Via Lorenteggio, 240, Tower A, 20147 Milan, Italy.</t>
  </si>
  <si>
    <t>Huawei Milan Research Institute, Milan, Italy.</t>
  </si>
  <si>
    <t>Zigma Aviation, a.k.a., the following one alias:</t>
  </si>
  <si>
    <t>—Zigma Aviation Services.</t>
  </si>
  <si>
    <t>Viasalettuol, No. 12 Venezia Mestre, Italy.</t>
  </si>
  <si>
    <t>JAMAICA</t>
  </si>
  <si>
    <t>Huawei Technologies Jamaica Company Limited, Kingston, Jamaica.</t>
  </si>
  <si>
    <t>JAPAN</t>
  </si>
  <si>
    <t>Corad Technology Japan K.K., 1–1 Tsunaskimakamicho, Kohoku-Ku, Yokohama 223–0055 Japan.</t>
  </si>
  <si>
    <t>Huawei Technologies Japan K.K., Japan.</t>
  </si>
  <si>
    <t>Yangtze Memory Technologies (Japan) Inc., a.k.a., the following one alias:</t>
  </si>
  <si>
    <t>—JYM Technology Co., Ltd.</t>
  </si>
  <si>
    <t>New Tokyo Building 2F, 3–3–1 Marunouchi, Chiyoda-ku, Tokyo 100–0005, Japan.</t>
  </si>
  <si>
    <t>JORDAN</t>
  </si>
  <si>
    <t>Huawei Technologies Investment Co. Ltd., Amman, Jordan.</t>
  </si>
  <si>
    <t>The Jordanian Lebanese Company for Laboratory Instruments S.A.L., Shmesani, Bldg. No 16 ground floor, Amman, 63 Jordan.</t>
  </si>
  <si>
    <t>KAZAKHSTAN</t>
  </si>
  <si>
    <t>Abtronics, 21 Solodovnikova Street, Almaty 50046, Kazakhstan (See alternate address under Russia).</t>
  </si>
  <si>
    <t>APEX Kazakhstan, 126 Jarokova Str, Almaty, Kazakhstan.</t>
  </si>
  <si>
    <t>Huawei Technologies LLC Kazakhstan, 191 Zheltoksan St., 5th floor, 050013, Bostandyk, District of Almaty, Republic of Kazakhstan.</t>
  </si>
  <si>
    <t>Serniya Engineering, a.k.a., the following one alias:</t>
  </si>
  <si>
    <t>—Sernia Engineering.</t>
  </si>
  <si>
    <t>164 Islam Karimov Street, Offic 311, Almaty, 050007, Kazakhstan. (See alternate address under Russia).</t>
  </si>
  <si>
    <r>
      <t>Timofey Telegin</t>
    </r>
    <r>
      <rPr>
        <i/>
        <sz val="12"/>
        <color theme="1"/>
        <rFont val="Arial"/>
        <family val="2"/>
      </rPr>
      <t>,</t>
    </r>
    <r>
      <rPr>
        <sz val="12"/>
        <color theme="1"/>
        <rFont val="Arial"/>
        <family val="2"/>
      </rPr>
      <t> 21 Solodovnikova Street, Almaty 50046, Kazakhstan (See alternate address under Russia)</t>
    </r>
  </si>
  <si>
    <t>KENYA</t>
  </si>
  <si>
    <t>Frontier Services Group Limited, Allianz Building, 96 Riverside Drive, 6th Floor, P.O. Box 54–00517, Nairobi, Kenya. (See alternate addresses under Laos, and United Arab Emirates.)</t>
  </si>
  <si>
    <t>KYRGYZSTAN</t>
  </si>
  <si>
    <t>Tro.Ya, LLC, a.k.a., the following one alias:</t>
  </si>
  <si>
    <t>—Tro-Ya.</t>
  </si>
  <si>
    <t>Lower Lugovaya St. 217 Tokmok, Chui Region, 724201, Kyrgyzstan; and Jumabeka St. 105/1 Bishkek 720011, Kyrgyzstan.</t>
  </si>
  <si>
    <t>LAOS</t>
  </si>
  <si>
    <t>Frontier Services Group Limited, Asem Villa No.5 Had Don Chan Road, Beyngkhayong Village, Sisattanak District, Vientiane Capital, Laos P.D.R. (See alternate addresses under People's Republic of China, Kenya, and United Arab Emirates.)</t>
  </si>
  <si>
    <t>LATVIA</t>
  </si>
  <si>
    <t>Ecotherm-Cryo Limited, 31B Riga, Latvia 1004. (See alternate address under Belize).</t>
  </si>
  <si>
    <t>LEBANON</t>
  </si>
  <si>
    <t>al Tawasul al Arabi Net Systems, Beirut, Lebanon (See alternate addresses under U.A.E.).</t>
  </si>
  <si>
    <t>EDO–ELEMED, a.k.a., the following two aliases:</t>
  </si>
  <si>
    <r>
      <t>—EDO ELEMED; </t>
    </r>
    <r>
      <rPr>
        <i/>
        <sz val="12"/>
        <color theme="1"/>
        <rFont val="Arial"/>
        <family val="2"/>
      </rPr>
      <t>and</t>
    </r>
  </si>
  <si>
    <t>—EDO/ELEMED.</t>
  </si>
  <si>
    <r>
      <t>St. Nicolas Street, Bldg. #5—Ba'abda, Beirut, Lebanon; </t>
    </r>
    <r>
      <rPr>
        <i/>
        <sz val="12"/>
        <color theme="1"/>
        <rFont val="Arial"/>
        <family val="2"/>
      </rPr>
      <t>and</t>
    </r>
    <r>
      <rPr>
        <sz val="12"/>
        <color theme="1"/>
        <rFont val="Arial"/>
        <family val="2"/>
      </rPr>
      <t> Ashrafiyeh, St. Louis Street, Abou Jawdeh Bldg. 2 Floor, Beirut, Lebanon. (See alternate addresses under Syria)</t>
    </r>
  </si>
  <si>
    <t>EKT Electronics, a.k.a. the following four aliases:</t>
  </si>
  <si>
    <t>—Katrangi Electronics;</t>
  </si>
  <si>
    <t>—Katrangi Trading;</t>
  </si>
  <si>
    <t>—Katranji Labs; and</t>
  </si>
  <si>
    <t>—Electronics Systems.</t>
  </si>
  <si>
    <t>1st floor, Hujij Building, Korniche Street, P.O. Box 817 No. 3, Beirut, Lebanon; P.O. Box: 8173, Beirut, Lebanon; and #1 fl., Grand Hills Bldg., Said Khansa St., Jnah (BHV), Beirut, Lebanon. (See alternate addresses under Syria.)</t>
  </si>
  <si>
    <t>73 FR 54507,</t>
  </si>
  <si>
    <t>Elemed Liban, St. Nicolas Street, Bldg. #5—Ba'abda, Beirut, Lebanon. (See also addresses under Syria)</t>
  </si>
  <si>
    <t>Huawei Technologies Lebanon, Beirut, Lebanon.</t>
  </si>
  <si>
    <t>Husayn Fa'ur, a.k.a., the following one alias:</t>
  </si>
  <si>
    <t>—Hussein Faour.</t>
  </si>
  <si>
    <t>Beirut Hadath, Morjan Bldg near Sfeir Bridge, Lebanon (See alternate address under U.A.E.).</t>
  </si>
  <si>
    <r>
      <t>Corniche El-Mazraa, Rihani Center, Arab Bank Bldg, 6th Floor, Office #1, Beirut, Lebanon; </t>
    </r>
    <r>
      <rPr>
        <i/>
        <sz val="12"/>
        <color theme="1"/>
        <rFont val="Arial"/>
        <family val="2"/>
      </rPr>
      <t>and</t>
    </r>
    <r>
      <rPr>
        <sz val="12"/>
        <color theme="1"/>
        <rFont val="Arial"/>
        <family val="2"/>
      </rPr>
      <t> Anwar Building, 9th Floor, Salim Salam Blvd &amp; Strt Burj Abi Haidar, Beirut, Lebanon. (See alternate address under Canada).</t>
    </r>
  </si>
  <si>
    <t>Micro Power Engineering Group, a.k.a., MPEG, Anwar Street, Abou Karam Building, 1st Floor, Jdeidet El Metn, Beirut, Lebanon</t>
  </si>
  <si>
    <t>76 FR 44261, 7/25/11.</t>
  </si>
  <si>
    <t>Modern Agropharmaceuticals &amp; Trade Establishment, Corniche El-Mazraa, Rihani Center</t>
  </si>
  <si>
    <r>
      <t>Arab Bank Bldg 6th Floor, Office #1, Beirut, Lebanon; </t>
    </r>
    <r>
      <rPr>
        <i/>
        <sz val="12"/>
        <color theme="1"/>
        <rFont val="Arial"/>
        <family val="2"/>
      </rPr>
      <t>and</t>
    </r>
    <r>
      <rPr>
        <sz val="12"/>
        <color theme="1"/>
        <rFont val="Arial"/>
        <family val="2"/>
      </rPr>
      <t> Anwar Building, 9th Floor, Salim Salam Blvd &amp; Strt Burj Abi Haidar, Beirut, Lebanon. (See alternate address under Canada).</t>
    </r>
  </si>
  <si>
    <t>Mohammed Katranji, 1st floor, Hujij Building, Korniche Street, P.O. Box 817 No. 3, Beirut, Lebanon (See alternate address under Syria)</t>
  </si>
  <si>
    <t>Narinco Micro Sarl, Dedeyan Center, Dora Boulevard Street, Bauchrieh Metn. Lebanon</t>
  </si>
  <si>
    <r>
      <t>New Intelcom, Manchieh St, Garden Place Blvd, Hariet Hreik, Beirut, Lebanon; </t>
    </r>
    <r>
      <rPr>
        <i/>
        <sz val="12"/>
        <color theme="1"/>
        <rFont val="Arial"/>
        <family val="2"/>
      </rPr>
      <t>and</t>
    </r>
  </si>
  <si>
    <t>Al-Hadath, Gallery Semann, Behind KFC, Jordan Bldg, 1st Floor, Beirut, Lebanon.</t>
  </si>
  <si>
    <t>Power S.A.L., Al-Hadath, Gallery Semann, Behind KFC, Jordan Bldg, 1st Floor, Beirut, Lebanon.</t>
  </si>
  <si>
    <t>Rahal Corporation for Technology and Medical Supplies, St. Nicolas Street, Bldg. #5—Ba'abda, Beirut, Lebanon. (See also addresses under Syria)</t>
  </si>
  <si>
    <t>Rahal Establishment, St. Nicolas Street, Bldg. #5—Ba'abda, Beirut, Lebanon. (See also addresses under Syria)</t>
  </si>
  <si>
    <t>Serop Elmayan and Sons Lebanon, Ground Floor, Aramouni Building, Property Number 1731, Fleuve Street, Mar Mekhael Sector, Beirut, Lebanon</t>
  </si>
  <si>
    <t>Serpico Offshore Sarl, Ground Floor, Aramouni Building, Property Number 1731 Fleuve Street, Mar Mekhael Sector, Beirut, Lebanon</t>
  </si>
  <si>
    <t>Wave Tech, Riad El Sulh Square, Shaker &amp; Oweini Bldg, 4th Floor, Beirut, Lebanon.</t>
  </si>
  <si>
    <t>Zener Lebanon, Beirut Hadath, Morjan Bldg near Sfeir Bridge, Lebanon.</t>
  </si>
  <si>
    <t>LITHUANIA</t>
  </si>
  <si>
    <t>Sinno Electronics, Kirtimu G 41, Vilnius, Lithuania. (See alternate address under China).</t>
  </si>
  <si>
    <t>Policy of Denial for all items subject to the EAR apart from food and medicine designated as EAR99, which will be reviewed on a case-by-case basis. See §§ 746.8(b) and 744.21(e)</t>
  </si>
  <si>
    <t>LUXEMBOURG</t>
  </si>
  <si>
    <t>Maples SA, Boulevard Royal 25/B 2449, Luxembourg</t>
  </si>
  <si>
    <t>9, Avenue des Hauts-Fourneaux, L–4362 Esch-Sur-Alzette, Luxembourg. (See alternate address under China).</t>
  </si>
  <si>
    <t>Volga Group, a.k.a., the following three aliases:</t>
  </si>
  <si>
    <r>
      <t>—Volga Group Investments, </t>
    </r>
    <r>
      <rPr>
        <i/>
        <sz val="12"/>
        <color theme="1"/>
        <rFont val="Arial"/>
        <family val="2"/>
      </rPr>
      <t>and</t>
    </r>
  </si>
  <si>
    <r>
      <t>—Volga Resources, </t>
    </r>
    <r>
      <rPr>
        <i/>
        <sz val="12"/>
        <color theme="1"/>
        <rFont val="Arial"/>
        <family val="2"/>
      </rPr>
      <t>and</t>
    </r>
  </si>
  <si>
    <t>—Volga Resources Group.</t>
  </si>
  <si>
    <t>3, rue de la Reine L–2418 Luxembourg (See alternate address under Russia).</t>
  </si>
  <si>
    <t>MADAGASCAR</t>
  </si>
  <si>
    <t>Huawei Technologies Madagascar Sarl, Antananarivo, Madagascar.</t>
  </si>
  <si>
    <t>MALAYSIA</t>
  </si>
  <si>
    <t>Ace Hub System, No. 15, Jalan PJS 11/16, Taman Bandar Sunway, 46150 Petaling Jaya, Selangor, Malaysia</t>
  </si>
  <si>
    <t>Ahmad Rahzad, a.k.a., Saeb Karim, 27–06, Amcorp Bldg., Jalan 18, Persiaran Barat, Petaling Jaya, 46050 Selangor, Malaysia (See alternate address under Iran)</t>
  </si>
  <si>
    <r>
      <t>Albin Technologies Sdn Bhd., M–3–19 Plaza Damas, Sri Hartamas, Kuala Lumpur, Malaysia 50480; </t>
    </r>
    <r>
      <rPr>
        <i/>
        <sz val="12"/>
        <color theme="1"/>
        <rFont val="Arial"/>
        <family val="2"/>
      </rPr>
      <t>and</t>
    </r>
    <r>
      <rPr>
        <sz val="12"/>
        <color theme="1"/>
        <rFont val="Arial"/>
        <family val="2"/>
      </rPr>
      <t> P.O. Box 4, Level 13A, Menara Park, Block D, Megan Ave. II, No 12, Jalan Yap Kwan Seng, Kuala Lumpur, Malaysia</t>
    </r>
  </si>
  <si>
    <t>Alex Ramzi, Suite 33–01, Menara Keck Seng, 203 Jalan Bukit Bintang, Kuala Lumpur, Malaysia 55100</t>
  </si>
  <si>
    <t>Amir Ghasemi, Suite 33–01, Menara Keck Seng, 203 Jalan Bukit Bintang, Kuala Lumpur, Malaysia 55100</t>
  </si>
  <si>
    <t>Analytical Solutions, #GB (Ground Floor), Pearl Tower, O.G. Heights, Jalan Awan Cina, 58200 Kuala Lumpur, Malaysia</t>
  </si>
  <si>
    <t>73 FR 54508 9/22/08</t>
  </si>
  <si>
    <t>Ann Teck Tong, 97C, Jalan Kenari 23, Puchong Jaya, Puchong, Selangor, Malaysia Suite D23, Tkt. 2, Plaza Pekeliling, Jalan Tun Razak, Kuala Lumpur, Wilayah, Peresekkutuan, Malaysia</t>
  </si>
  <si>
    <t>Antcorp System, 5–02 Wisma Pantai, Jalan Wisma Pantai 12200 Butterworth, Penang, Malaysia; 27–G Lorong Kelasah 2, Tamen Kelasah 13700 Seberang Jaya, Penang, Malaysia; and No. 9 Jalan 3/4C Desa Melawati 53100 Kuala Lumpur, Malaysia</t>
  </si>
  <si>
    <t>73 FR 54508. 9/22/08.</t>
  </si>
  <si>
    <t>74 FR 8184. 2/24/09.</t>
  </si>
  <si>
    <t>—Cason Technologies,</t>
  </si>
  <si>
    <r>
      <t>Level 36, Menara Citibank, 165 Jalan Ampang, Kuala Lumpur, Malaysia, 50450; </t>
    </r>
    <r>
      <rPr>
        <i/>
        <sz val="12"/>
        <color theme="1"/>
        <rFont val="Arial"/>
        <family val="2"/>
      </rPr>
      <t>and</t>
    </r>
    <r>
      <rPr>
        <sz val="12"/>
        <color theme="1"/>
        <rFont val="Arial"/>
        <family val="2"/>
      </rPr>
      <t> Level 20, Menara Standard Chartered, 30 Jalan Sultan Ismail, Kuala Lumpur, Malaysia, 50250 (See alternate addresses under China and Iran).</t>
    </r>
  </si>
  <si>
    <t>Austral Aero-Marine Corp. Sdn Bhd, 10A Jalan 2/137B, Resource Industrial Centre Off Jalan Kelang Lama 58000, Kuala Lumpur, Malaysia</t>
  </si>
  <si>
    <t>Austral Aviation Corp., 10A Jalan 2/137B, Resource Industrial Centre Off Jalan Kelang Lama 58000, Kuala Lumpur, Malaysia</t>
  </si>
  <si>
    <r>
      <t>Level 36, Menara Citibank, 165 Jalan Ampang, Kuala Lumpur, Malaysia, 50450; </t>
    </r>
    <r>
      <rPr>
        <i/>
        <sz val="12"/>
        <color theme="1"/>
        <rFont val="Arial"/>
        <family val="2"/>
      </rPr>
      <t>and</t>
    </r>
    <r>
      <rPr>
        <sz val="12"/>
        <color theme="1"/>
        <rFont val="Arial"/>
        <family val="2"/>
      </rPr>
      <t> Level 20, Menara Standard Chartered, 30 Jalan Sultan Ismail, Kuala Lumpur, Malaysia, 50250; </t>
    </r>
    <r>
      <rPr>
        <i/>
        <sz val="12"/>
        <color theme="1"/>
        <rFont val="Arial"/>
        <family val="2"/>
      </rPr>
      <t>and</t>
    </r>
    <r>
      <rPr>
        <sz val="12"/>
        <color theme="1"/>
        <rFont val="Arial"/>
        <family val="2"/>
      </rPr>
      <t> Level 26, Tower 2, Etiqa Twins 11, Jalan Pinang, Kuala Lumpur, Malaysia 50450; </t>
    </r>
    <r>
      <rPr>
        <i/>
        <sz val="12"/>
        <color theme="1"/>
        <rFont val="Arial"/>
        <family val="2"/>
      </rPr>
      <t>and</t>
    </r>
    <r>
      <rPr>
        <sz val="12"/>
        <color theme="1"/>
        <rFont val="Arial"/>
        <family val="2"/>
      </rPr>
      <t> M–3–19 Plaza Damas, Sri Hartamas, Kuala Lumpur, Malaysia 50480 (See alternate addresses under China and Iran).</t>
    </r>
  </si>
  <si>
    <t>Brian Kaam, a.k.a., Kaam Chee Mun, No. 15, Jalan PJS 11/16, Taman Bandar Sunway, 46150 Petaling Jaya, Selangor, Malaysia</t>
  </si>
  <si>
    <t>Donny Lee,</t>
  </si>
  <si>
    <t>34 Sultan Ismael, Kuala Lumpur, Malaysia 50350.</t>
  </si>
  <si>
    <t>East Tech, Malaysia</t>
  </si>
  <si>
    <t>Eco Biochem Sdn Bhd, No. 15, Jalan PJS 11/16, Taman Bandar Sunway, 46150 Petaling Jaya, Selangor D.E., Malaysia.</t>
  </si>
  <si>
    <t>73 FR 54508,</t>
  </si>
  <si>
    <t>EEZ SDN, a.k.a., the following one alias:</t>
  </si>
  <si>
    <t>—Electronic Engineering Zone SDN BHD.</t>
  </si>
  <si>
    <r>
      <t>33–88 Menara Keck Seng, 203 Jalan Bukit Bintang, Kuala Lumpur, Malaysia; </t>
    </r>
    <r>
      <rPr>
        <i/>
        <sz val="12"/>
        <color theme="1"/>
        <rFont val="Arial"/>
        <family val="2"/>
      </rPr>
      <t>and</t>
    </r>
    <r>
      <rPr>
        <sz val="12"/>
        <color theme="1"/>
        <rFont val="Arial"/>
        <family val="2"/>
      </rPr>
      <t> A–17–8 Tower A, Menara Atlas, Plaza Pantai 5, Jalan 4/83A, off Jalan Pantai Baru, Kuala Lumpur, Malaysia; </t>
    </r>
    <r>
      <rPr>
        <i/>
        <sz val="12"/>
        <color theme="1"/>
        <rFont val="Arial"/>
        <family val="2"/>
      </rPr>
      <t>and</t>
    </r>
    <r>
      <rPr>
        <sz val="12"/>
        <color theme="1"/>
        <rFont val="Arial"/>
        <family val="2"/>
      </rPr>
      <t> B–3A–7 Empire Subang, Jalan SS16/1, Subang Jaya, Malaysia.</t>
    </r>
  </si>
  <si>
    <t>Evertop Services Sdn Bhd, Suite 33–01, Menara Keck Seng, 203 Jalan Bukit Bintang, Kuala Lumpur, Malaysia 55100</t>
  </si>
  <si>
    <r>
      <t>Festsco Marketing Sdn Bhd, 97C, Jalan Kenari 23, Puchong Jaya, Puchong, Selangor, Malaysia; </t>
    </r>
    <r>
      <rPr>
        <i/>
        <sz val="12"/>
        <color theme="1"/>
        <rFont val="Arial"/>
        <family val="2"/>
      </rPr>
      <t>and</t>
    </r>
    <r>
      <rPr>
        <sz val="12"/>
        <color theme="1"/>
        <rFont val="Arial"/>
        <family val="2"/>
      </rPr>
      <t> Suite D23, Tkt. 2, Plaza Pekeliling, Jalan Tun Razak, Kuala Lumpur, Wilayah Persekkutuan, Malaysia.</t>
    </r>
  </si>
  <si>
    <t>HAT Logistics SDN BHD,</t>
  </si>
  <si>
    <r>
      <t>Lot Fl-37, Block A, Klas Cargo Complex, Sepang, Sengalor, Malaysia; </t>
    </r>
    <r>
      <rPr>
        <i/>
        <sz val="12"/>
        <color theme="1"/>
        <rFont val="Arial"/>
        <family val="2"/>
      </rPr>
      <t>and</t>
    </r>
  </si>
  <si>
    <t>No. 27A, Jalan PJS 10/24, Bandar Sri Subang, 46150 Petaling Jaya, Selangor, Malaysia.</t>
  </si>
  <si>
    <t>Case-by-case review</t>
  </si>
  <si>
    <t>1–11 1st floor, Jalan Padan Perdana 2, Dataran Pandan Prima, 55100, Kuala Lumpur, Malaysia. (see alternate address under China).</t>
  </si>
  <si>
    <t>International Aerospace Asia, a.k.a. the following two aliases:</t>
  </si>
  <si>
    <r>
      <t>—IAA; </t>
    </r>
    <r>
      <rPr>
        <i/>
        <sz val="12"/>
        <color theme="1"/>
        <rFont val="Arial"/>
        <family val="2"/>
      </rPr>
      <t>and</t>
    </r>
  </si>
  <si>
    <t>—IntAero.</t>
  </si>
  <si>
    <t>Level 44, Tower 2, Kuala Lumpur, Malaysia. (See alternate addresses under Singapore, Thailand and United Kingdom.)</t>
  </si>
  <si>
    <t>Jimmy Tok, 10A Jalan 2/137B, Resource Industrial Centre Off Jalan Kelang Lama 58000, Kuala Lumpur, Malaysia</t>
  </si>
  <si>
    <t>John Tan,</t>
  </si>
  <si>
    <r>
      <t>Menara City One Condominium, Jalan Munshi Abdullah, City Centre, 50100 Kuala Lumpur, Malaysia; </t>
    </r>
    <r>
      <rPr>
        <i/>
        <sz val="12"/>
        <color theme="1"/>
        <rFont val="Arial"/>
        <family val="2"/>
      </rPr>
      <t>and</t>
    </r>
  </si>
  <si>
    <r>
      <t>Level 5, Manara City One, Letter Box CP5–01, No. 3, Jalan Munshi Abdullah, 50100 Kuala Lumpur, Wilayah Persekutuan, Malaysia; </t>
    </r>
    <r>
      <rPr>
        <i/>
        <sz val="12"/>
        <color theme="1"/>
        <rFont val="Arial"/>
        <family val="2"/>
      </rPr>
      <t>and</t>
    </r>
    <r>
      <rPr>
        <sz val="12"/>
        <color theme="1"/>
        <rFont val="Arial"/>
        <family val="2"/>
      </rPr>
      <t> Lot Fl-37, Block A, Freight Forwarders Building Klas Cargo Complex, KLIA, 64000 Sepang, Selangor, Malaysia.</t>
    </r>
  </si>
  <si>
    <t>Majid Kakavand, Suite 33–01, Menara Keck Seng, 203 Jalan Bukit Bintang, Kuala Lumpur, Malaysia 55100</t>
  </si>
  <si>
    <t>Majid Seif, a.k.a., Mark Ong and Matti Chong, 27–06 Amcorp Building, Jalan 18, Persiaran Barat 46050 Petaling Jaya, Selangor, Malaysia</t>
  </si>
  <si>
    <t>Maxwell Prima-Ventures SDN BHD,</t>
  </si>
  <si>
    <t>No. 12–20, Level 12, Duple Office, Plaza Azalea, Persiaran Bandaraya, Seksyen 14, 40000 Shah Alam, Selangor, Malaysia.</t>
  </si>
  <si>
    <t>MKB Pacific Air SDN BHD, No. 214, 2nd Floor, Wisma MPL, Jalan Raja Chulan, 50200, Kuala Lumpur, Malaysia.</t>
  </si>
  <si>
    <r>
      <t>Mohamad Sadeghi, 33–88 Menara Keck Seng, 203 Jalan Bukit Bintang, Kuala Lumpur, Malaysia; </t>
    </r>
    <r>
      <rPr>
        <i/>
        <sz val="12"/>
        <color theme="1"/>
        <rFont val="Arial"/>
        <family val="2"/>
      </rPr>
      <t>and</t>
    </r>
    <r>
      <rPr>
        <sz val="12"/>
        <color theme="1"/>
        <rFont val="Arial"/>
        <family val="2"/>
      </rPr>
      <t> A–17–8 Tower A, Menara Atlas, Plaza Pantai 5, Jalan 4/83A, off Jalan Pantai Baru, Kuala Lumpur, Malaysia.</t>
    </r>
  </si>
  <si>
    <t>Mohd Ansari, 5–02 Wisma Pantai, Jalan Wisma Pantai 12200 Butterworth, Penang, Malaysia; 27–G Lorong Kelasah 2, Tamen Kelasah 13700 Seberang Jaya, Penang Malaysia; and No. 9 Jalan 3/4C Desa Melawati 53100 Kuala Lumpur Malaysia</t>
  </si>
  <si>
    <t>73 FR 54508 9/22/08.</t>
  </si>
  <si>
    <t>73 FR 74001 12/5/08.</t>
  </si>
  <si>
    <t>Mohd Zamri bin Mazleh,</t>
  </si>
  <si>
    <t>No 55, Jalan USJ 11/4M UEP Subang Jaya 47620 Subang Jaya, Selangor, Malaysia.</t>
  </si>
  <si>
    <t>Mohsen Torabi, a.k.a., the following one alias:</t>
  </si>
  <si>
    <t>—Moha Torab.</t>
  </si>
  <si>
    <r>
      <t>2nd Floor, Jalan 9A, Berangan, Kuala Lumpur, Malaysia; </t>
    </r>
    <r>
      <rPr>
        <i/>
        <sz val="12"/>
        <color theme="1"/>
        <rFont val="Arial"/>
        <family val="2"/>
      </rPr>
      <t>and</t>
    </r>
    <r>
      <rPr>
        <sz val="12"/>
        <color theme="1"/>
        <rFont val="Arial"/>
        <family val="2"/>
      </rPr>
      <t> 33–88 Menara Keck Seng, 203 Jalan Bukit Bintang, Kuala Lumpur, Malaysia; </t>
    </r>
    <r>
      <rPr>
        <i/>
        <sz val="12"/>
        <color theme="1"/>
        <rFont val="Arial"/>
        <family val="2"/>
      </rPr>
      <t>and</t>
    </r>
    <r>
      <rPr>
        <sz val="12"/>
        <color theme="1"/>
        <rFont val="Arial"/>
        <family val="2"/>
      </rPr>
      <t> A–17–8 Tower A, Menara Atlas, Plaza Pantai 5, Jalan 4/83A, off Jalan Pantai Baru, Kuala Lumpur, Malaysia.</t>
    </r>
  </si>
  <si>
    <t>Mok Chin Fan, a.k.a., Chong Chen Fah, 10A Jalan 2/137B, Resource Industrial Centre Off Jalan Kelang Lama 58000, Kuala Lumpur, Malaysia</t>
  </si>
  <si>
    <r>
      <t>Montana Advanced Engineering Sdn Bhd., Level 26, Tower 2, Etiqa Twins 11, Jalan Pinang, Kuala Lumpur, Malaysia 50450; </t>
    </r>
    <r>
      <rPr>
        <i/>
        <sz val="12"/>
        <color theme="1"/>
        <rFont val="Arial"/>
        <family val="2"/>
      </rPr>
      <t>and</t>
    </r>
    <r>
      <rPr>
        <sz val="12"/>
        <color theme="1"/>
        <rFont val="Arial"/>
        <family val="2"/>
      </rPr>
      <t> Level 20, Menara Standard Chartered, 30 Jalan Sultan Ismail, Kuala Lumpur, Malaysia, 50250; </t>
    </r>
    <r>
      <rPr>
        <i/>
        <sz val="12"/>
        <color theme="1"/>
        <rFont val="Arial"/>
        <family val="2"/>
      </rPr>
      <t>and</t>
    </r>
    <r>
      <rPr>
        <sz val="12"/>
        <color theme="1"/>
        <rFont val="Arial"/>
        <family val="2"/>
      </rPr>
      <t> P.O. Box 4, Level 13A, Menara Park, Block D, Megan Ave. II, No 12, Jalan Yap Kwan Seng, Kuala Lumpur, Malaysia</t>
    </r>
  </si>
  <si>
    <r>
      <t>Muhamad Fazil bin Khalid, 33–88 Menara Keck Seng, 203 Jalan Bukit Bintang, Kuala Lumpur, Malaysia; </t>
    </r>
    <r>
      <rPr>
        <i/>
        <sz val="12"/>
        <color theme="1"/>
        <rFont val="Arial"/>
        <family val="2"/>
      </rPr>
      <t>and</t>
    </r>
    <r>
      <rPr>
        <sz val="12"/>
        <color theme="1"/>
        <rFont val="Arial"/>
        <family val="2"/>
      </rPr>
      <t> A–17–8 Tower A, Menara Atlas, Plaza Pantai 5, Jalan 4/83A, off Jalan Pantai Baru, Kuala Lumpur, Malaysia; </t>
    </r>
    <r>
      <rPr>
        <i/>
        <sz val="12"/>
        <color theme="1"/>
        <rFont val="Arial"/>
        <family val="2"/>
      </rPr>
      <t>and</t>
    </r>
    <r>
      <rPr>
        <sz val="12"/>
        <color theme="1"/>
        <rFont val="Arial"/>
        <family val="2"/>
      </rPr>
      <t> No. 2 Jalan 29C, Selayang Baru, Batu Caves, Selangor, Malaysia.</t>
    </r>
  </si>
  <si>
    <t>NBH Industries,</t>
  </si>
  <si>
    <t>No. 154, Persiaran Raja Muda, Klang Selangor, Malaysia</t>
  </si>
  <si>
    <r>
      <t>83 FR 44824</t>
    </r>
    <r>
      <rPr>
        <sz val="12"/>
        <color theme="1"/>
        <rFont val="Arial"/>
        <family val="2"/>
      </rPr>
      <t>, 9/4/18. </t>
    </r>
    <r>
      <rPr>
        <sz val="12"/>
        <color rgb="FF3071A9"/>
        <rFont val="Arial"/>
        <family val="2"/>
      </rPr>
      <t>83 FR 44824</t>
    </r>
    <r>
      <rPr>
        <sz val="12"/>
        <color theme="1"/>
        <rFont val="Arial"/>
        <family val="2"/>
      </rPr>
      <t>, 9/4/18. </t>
    </r>
    <r>
      <rPr>
        <sz val="12"/>
        <color rgb="FF3071A9"/>
        <rFont val="Arial"/>
        <family val="2"/>
      </rPr>
      <t>84 FR 40241</t>
    </r>
    <r>
      <rPr>
        <sz val="12"/>
        <color theme="1"/>
        <rFont val="Arial"/>
        <family val="2"/>
      </rPr>
      <t>, 8/14/19.</t>
    </r>
  </si>
  <si>
    <t>Nexus Empire, a.k.a., Vast Solution 2706, Amcorp Bldg., Jalan Persiaran Barat, Petaling Jaya, Selangor, Malaysia</t>
  </si>
  <si>
    <t>Nur Rochman Achmad,</t>
  </si>
  <si>
    <t>No. 12–20, Level 12, Duple Office, Plaza Azalea, Persiaran Bandaraya, Seksyen 14, 40000 Shah Alam,</t>
  </si>
  <si>
    <r>
      <t>Selangor, Malaysia; </t>
    </r>
    <r>
      <rPr>
        <i/>
        <sz val="12"/>
        <color theme="1"/>
        <rFont val="Arial"/>
        <family val="2"/>
      </rPr>
      <t>and</t>
    </r>
    <r>
      <rPr>
        <sz val="12"/>
        <color theme="1"/>
        <rFont val="Arial"/>
        <family val="2"/>
      </rPr>
      <t> Lot 204 CSC Building, KLAS Cargo Complex, KLIA 64000 Sepang, Selangor Darul Ehsan Malaysia.</t>
    </r>
  </si>
  <si>
    <t>PNPI Group SDN BHD,</t>
  </si>
  <si>
    <r>
      <t>Level 5</t>
    </r>
    <r>
      <rPr>
        <i/>
        <sz val="12"/>
        <color theme="1"/>
        <rFont val="Arial"/>
        <family val="2"/>
      </rPr>
      <t>,</t>
    </r>
    <r>
      <rPr>
        <sz val="12"/>
        <color theme="1"/>
        <rFont val="Arial"/>
        <family val="2"/>
      </rPr>
      <t> Manara City One, Letter Box CP5–01, No. 3, Jalan Munshi Abdullah, 50100 Kuala Lumpur, Wilayah Persekutuan, Malaysia; </t>
    </r>
    <r>
      <rPr>
        <i/>
        <sz val="12"/>
        <color theme="1"/>
        <rFont val="Arial"/>
        <family val="2"/>
      </rPr>
      <t>and</t>
    </r>
  </si>
  <si>
    <t>Lot Fl-37, Block A, Freight Forwarders Building Klas Cargo Complex, KLIA, 64000 Sepang, Selangor, Malaysia.</t>
  </si>
  <si>
    <t>Quantum Aviation and Supply SDN BHD,</t>
  </si>
  <si>
    <r>
      <t>No. 12–20, Level 12, Duple Office, Plaza Azalea, Persiaran Bandaraya, Seksyen 14, 40000 Shah Alam, Selangor, Malaysia; </t>
    </r>
    <r>
      <rPr>
        <i/>
        <sz val="12"/>
        <color theme="1"/>
        <rFont val="Arial"/>
        <family val="2"/>
      </rPr>
      <t>and</t>
    </r>
    <r>
      <rPr>
        <sz val="12"/>
        <color theme="1"/>
        <rFont val="Arial"/>
        <family val="2"/>
      </rPr>
      <t> Lot 204 CSC building, KLAS Cargo complex, KLIA 64000 Sepang, Selangor Darul Ehsan, Malaysia.</t>
    </r>
  </si>
  <si>
    <t>Sam Johnson,</t>
  </si>
  <si>
    <t>Sky Marine and Oil SDN BHD, a.k.a., the following three aliases:</t>
  </si>
  <si>
    <t>—Sky Marine &amp; Oil SDN BHD;</t>
  </si>
  <si>
    <r>
      <t>—Sky Marine and Oil; </t>
    </r>
    <r>
      <rPr>
        <i/>
        <sz val="12"/>
        <color theme="1"/>
        <rFont val="Arial"/>
        <family val="2"/>
      </rPr>
      <t>and</t>
    </r>
  </si>
  <si>
    <t>—Sky Marine &amp; Oil.</t>
  </si>
  <si>
    <r>
      <t>Lot 210, 2nd Floor CSC Building, Klas, Sepang, Selangor, Malaysia 64000; </t>
    </r>
    <r>
      <rPr>
        <i/>
        <sz val="12"/>
        <color theme="1"/>
        <rFont val="Arial"/>
        <family val="2"/>
      </rPr>
      <t>and</t>
    </r>
    <r>
      <rPr>
        <sz val="12"/>
        <color theme="1"/>
        <rFont val="Arial"/>
        <family val="2"/>
      </rPr>
      <t> 34 Sultan Ismael, Kuala Lumpur, Malaysia 50350; </t>
    </r>
    <r>
      <rPr>
        <i/>
        <sz val="12"/>
        <color theme="1"/>
        <rFont val="Arial"/>
        <family val="2"/>
      </rPr>
      <t>and</t>
    </r>
    <r>
      <rPr>
        <sz val="12"/>
        <color theme="1"/>
        <rFont val="Arial"/>
        <family val="2"/>
      </rPr>
      <t> Level 5, Manara City One, Letter Box CP5–01, No. 3, Jalan Munshi Abdullah, 50100 Kuala Lumpur, Wilayah Persekutuan, Malaysia.</t>
    </r>
  </si>
  <si>
    <t>Syarikat Penghantaran TWW Sdn Bhd, Lot C–7, Block C Mas Advance Cargo Centre KLIA Cargo Village Southern Support Zone 64000, Sepang Selangor Darul Ehsan, Malaysia.</t>
  </si>
  <si>
    <t>Vast Solution Sdn Bhd., 27–06 Amcorp Building, Jalan 18, Persiaran Barat, 46050 Petaling Jaya, Selangor, Malaysia</t>
  </si>
  <si>
    <r>
      <t>VTE Industrial Automation Sdn Bhd, 97C, Jalan Kenari 23, Puchong Jaya, Puchong, Selangor, Malaysia; </t>
    </r>
    <r>
      <rPr>
        <i/>
        <sz val="12"/>
        <color theme="1"/>
        <rFont val="Arial"/>
        <family val="2"/>
      </rPr>
      <t>and</t>
    </r>
    <r>
      <rPr>
        <sz val="12"/>
        <color theme="1"/>
        <rFont val="Arial"/>
        <family val="2"/>
      </rPr>
      <t> 45–02, Jalan Kenari 19A, Puchong Jaya, Puchong, Selangor, 47100 Malaysia.</t>
    </r>
  </si>
  <si>
    <t>76 FR 78146,</t>
  </si>
  <si>
    <t>12/16/11.</t>
  </si>
  <si>
    <t>Zulkefli bin Yusuf, a.k.a., the following one alias:</t>
  </si>
  <si>
    <t>—Zulkefli Yusof.</t>
  </si>
  <si>
    <t>MALTA</t>
  </si>
  <si>
    <t>Djeco Group LP, a.k.a., the following one alias:</t>
  </si>
  <si>
    <t>—Djeco Group Holding LTD.</t>
  </si>
  <si>
    <t>Phoenix Business Centre, The Penthouse Old Railway Track, Santa Venera, Malta. (See alternate address under United Kingdom).</t>
  </si>
  <si>
    <t>Feroz Ahmed Akbar, 116/8 San Juan St., Georges Road, St. Julians, STJ 3203, Malta.</t>
  </si>
  <si>
    <t>I JET GLOBAL DMCC, a.k.a. the following five aliases:</t>
  </si>
  <si>
    <t>—iJet;</t>
  </si>
  <si>
    <t>—iJet Aviation Services;</t>
  </si>
  <si>
    <t>—iJET Flight Support Services;</t>
  </si>
  <si>
    <r>
      <t>—Trade Med Middle East; </t>
    </r>
    <r>
      <rPr>
        <i/>
        <sz val="12"/>
        <color theme="1"/>
        <rFont val="Arial"/>
        <family val="2"/>
      </rPr>
      <t>and</t>
    </r>
  </si>
  <si>
    <t>—Trade Mid Middle East.</t>
  </si>
  <si>
    <t>116/8, St. George's Road, St. Julians STJ3203, Malta. (See alternate addresses under Spain, Syria, and United Arab Emirates).</t>
  </si>
  <si>
    <t>Malberg Limited, a.k.a., the following one alias:</t>
  </si>
  <si>
    <t>—Malberg LTD.</t>
  </si>
  <si>
    <r>
      <t>C1, Depiro Point, Depiro Street, Sliema, SLM 2033 Malta; </t>
    </r>
    <r>
      <rPr>
        <i/>
        <sz val="12"/>
        <color theme="1"/>
        <rFont val="Arial"/>
        <family val="2"/>
      </rPr>
      <t>and</t>
    </r>
    <r>
      <rPr>
        <sz val="12"/>
        <color theme="1"/>
        <rFont val="Arial"/>
        <family val="2"/>
      </rPr>
      <t> Forrest Street St Julians STJ 2033MT–X, X STJ 20133 Malta; </t>
    </r>
    <r>
      <rPr>
        <i/>
        <sz val="12"/>
        <color theme="1"/>
        <rFont val="Arial"/>
        <family val="2"/>
      </rPr>
      <t>and</t>
    </r>
    <r>
      <rPr>
        <sz val="12"/>
        <color theme="1"/>
        <rFont val="Arial"/>
        <family val="2"/>
      </rPr>
      <t> Phoenix Business Centre, The Penthouse, Old Railway Track, Santa Venera, Malta; </t>
    </r>
    <r>
      <rPr>
        <i/>
        <sz val="12"/>
        <color theme="1"/>
        <rFont val="Arial"/>
        <family val="2"/>
      </rPr>
      <t>and</t>
    </r>
    <r>
      <rPr>
        <sz val="12"/>
        <color theme="1"/>
        <rFont val="Arial"/>
        <family val="2"/>
      </rPr>
      <t> 48 Triq Stella Maris Sliema Slm 1765 Mt, Malta.</t>
    </r>
  </si>
  <si>
    <t>Sparx Air Ltd.,</t>
  </si>
  <si>
    <t>116/8 San Juan St Georges Road,</t>
  </si>
  <si>
    <t>ST. Julians, STJ 3203, Malta.</t>
  </si>
  <si>
    <t>MEXICO</t>
  </si>
  <si>
    <t>Huawei Cloud Mexico, Mexico City, Mexico.</t>
  </si>
  <si>
    <t>Huawei OpenLab Mexico City, a.k.a., the following one alias:</t>
  </si>
  <si>
    <t>—Huawei Mexico City OpenLab. Mexico City, Mexico.</t>
  </si>
  <si>
    <r>
      <t>Huawei Technologies De Mexico S.A., Avenida Santa Fé No. 440, Torre Century Plaza Piso 15, Colonia Santa Fe, Delegación Cuajimalpa de Morelos, C.P. 05348, Distrito Federal, CDMX, Mexico; </t>
    </r>
    <r>
      <rPr>
        <i/>
        <sz val="12"/>
        <color theme="1"/>
        <rFont val="Arial"/>
        <family val="2"/>
      </rPr>
      <t>and</t>
    </r>
    <r>
      <rPr>
        <sz val="12"/>
        <color theme="1"/>
        <rFont val="Arial"/>
        <family val="2"/>
      </rPr>
      <t> Laza Carso, Torre Falcón, Lago Zurich No. 245, Piso 18, Colonia Ampliacion Granda, Delegación Miguel Hidalgo, CDMX, Mexico.</t>
    </r>
  </si>
  <si>
    <t>MOROCCO</t>
  </si>
  <si>
    <t>Huawei Technologies Morocco, Immeuble High Tech, 4eme Etage, Plateaux N 11, 12 Et 13, Hay Riad</t>
  </si>
  <si>
    <t>—Rabat, Morocco.</t>
  </si>
  <si>
    <t>NETHERLANDS</t>
  </si>
  <si>
    <r>
      <t>All Industrial International, Knobbelswaansingel 19, 2496 LN, The Hague, Netherlands; </t>
    </r>
    <r>
      <rPr>
        <i/>
        <sz val="12"/>
        <color theme="1"/>
        <rFont val="Arial"/>
        <family val="2"/>
      </rPr>
      <t>and</t>
    </r>
    <r>
      <rPr>
        <sz val="12"/>
        <color theme="1"/>
        <rFont val="Arial"/>
        <family val="2"/>
      </rPr>
      <t> Breukelensestraat 44, 2574 RC, The Hague, Netherlands.</t>
    </r>
  </si>
  <si>
    <t>Kapteynstraat 1 2201 BB Noordwijk ZH, Netherlands. (See alternate address under China and France).</t>
  </si>
  <si>
    <t>Huawei Cloud Netherlands, Amsterdam, Netherlands.</t>
  </si>
  <si>
    <t>Huawei Technologies Coöperatief U.A., Netherlands.</t>
  </si>
  <si>
    <t>Nicolas Kaiga, a.k.a., the following one alias:</t>
  </si>
  <si>
    <t>—Nicholas Kaiga</t>
  </si>
  <si>
    <t>32 Disneystrook, 2726CT Zoetemeer, Netherlands. (See alternate addresses under Belgium and United Kingdom)</t>
  </si>
  <si>
    <t>Suzhou Keda Technology Co., Ltd., a.k.a, the following alias:</t>
  </si>
  <si>
    <t>Groenhof 344, Amstelveen, 1186GK, The Netherlands. (See alternate addresses under China, Pakistan, Singapore, South Korea, and Turkey).</t>
  </si>
  <si>
    <t>NEW ZEALAND</t>
  </si>
  <si>
    <t>Huawei Technologies (New Zealand) Company Limited, 80 Queen Street, Auckland Central, Auckland, 1010, New Zealand.</t>
  </si>
  <si>
    <t>NICARAGUA</t>
  </si>
  <si>
    <t>Nicaraguan National Police (NNP), 4PJP+GFP, Managua 11132, Nicaragua.</t>
  </si>
  <si>
    <t>NORTH MACEDONIA</t>
  </si>
  <si>
    <t>Cytrox AD, a.k.a., the following one alias:</t>
  </si>
  <si>
    <t>—Sytrox.</t>
  </si>
  <si>
    <r>
      <t>October 20, no. 1/1–1 Skopje, Karpos, North Macedonia; </t>
    </r>
    <r>
      <rPr>
        <i/>
        <sz val="12"/>
        <color theme="1"/>
        <rFont val="Arial"/>
        <family val="2"/>
      </rPr>
      <t>and</t>
    </r>
    <r>
      <rPr>
        <sz val="12"/>
        <color theme="1"/>
        <rFont val="Arial"/>
        <family val="2"/>
      </rPr>
      <t> Metropolitan Theodosij Gologanov 44, Skopje, Karpos, North Macedonia.</t>
    </r>
  </si>
  <si>
    <t>NORWAY</t>
  </si>
  <si>
    <t>Gunther Migeotte, Titangata 1, N–1630 Gamle, Fredrikstad, Norway; and H. Evjes vei 8A, Gressvik, Norway; and Holsneset 19, 6030 Langevag, Norway; and Titangata 1, 1630 Fredrikstad, Norway. (See alternate address under South Africa)</t>
  </si>
  <si>
    <t>Icarus Design AS, Titangata 1 N–1630 Gamle, Fredrikstad, Norway</t>
  </si>
  <si>
    <t>OMAN</t>
  </si>
  <si>
    <t>Airborne Logistics LLC, C.R. No 1/79103/6, 112 Ruwi, Sultanate of Oman.</t>
  </si>
  <si>
    <t>Hejaif Alhadeetha Trading Company,</t>
  </si>
  <si>
    <t>P.O. Box 997 PC512, Oman.</t>
  </si>
  <si>
    <t>Huawei Tech Investment Oman LLC, Muscat, Oman.</t>
  </si>
  <si>
    <t>International Smart Digital Interface Company (ISDIC), a.k.a., the following two aliases:</t>
  </si>
  <si>
    <r>
      <t>—Digital Interface Company Limited; </t>
    </r>
    <r>
      <rPr>
        <i/>
        <sz val="12"/>
        <color theme="1"/>
        <rFont val="Arial"/>
        <family val="2"/>
      </rPr>
      <t>and</t>
    </r>
  </si>
  <si>
    <t>—Int'l Smart Digital.</t>
  </si>
  <si>
    <r>
      <t>8730 Way, Block 387, Al Ma'abilah South, Muscat, Oman; </t>
    </r>
    <r>
      <rPr>
        <i/>
        <sz val="12"/>
        <color theme="1"/>
        <rFont val="Arial"/>
        <family val="2"/>
      </rPr>
      <t>and</t>
    </r>
    <r>
      <rPr>
        <sz val="12"/>
        <color theme="1"/>
        <rFont val="Arial"/>
        <family val="2"/>
      </rPr>
      <t> P.O. Box 176 6959 Way, Block 224, Al Nebras St., Al Ma'abilah, Muscat, Oman.</t>
    </r>
  </si>
  <si>
    <t>Moaz Ahmed Mohammed al-Haifi, 8730 Way, Block 387, Al Ma'abilah South, Muscat, Oman.</t>
  </si>
  <si>
    <t>PAKISTAN</t>
  </si>
  <si>
    <t>Abdul Qader Khan Research Laboratories (AQKRL), a.k.a., the following seven aliases:</t>
  </si>
  <si>
    <t>—Abdul Qadeer Khan Research Laboratories;</t>
  </si>
  <si>
    <t>—Dr. A.Q. Khan Research Laboratories;</t>
  </si>
  <si>
    <t>—Engineering Research Laboratories (ERL);—Institute of Industrial Control Systems (IICS);</t>
  </si>
  <si>
    <t>—Kahuta Nuclear Facility;</t>
  </si>
  <si>
    <r>
      <t>—Kahuta Research Facility; </t>
    </r>
    <r>
      <rPr>
        <i/>
        <sz val="12"/>
        <color theme="1"/>
        <rFont val="Arial"/>
        <family val="2"/>
      </rPr>
      <t>and</t>
    </r>
  </si>
  <si>
    <t>—Khan Research Laboratories (KRL).</t>
  </si>
  <si>
    <r>
      <t>Dhoke Nusah, Dakhli Gangal, Near Chatri Chowk, P.O. Box 1398, Rawalpindi 46000, Pakistan; </t>
    </r>
    <r>
      <rPr>
        <i/>
        <sz val="12"/>
        <color theme="1"/>
        <rFont val="Arial"/>
        <family val="2"/>
      </rPr>
      <t>and</t>
    </r>
    <r>
      <rPr>
        <sz val="12"/>
        <color theme="1"/>
        <rFont val="Arial"/>
        <family val="2"/>
      </rPr>
      <t> P.O. Box 852, Rawalpindi, Pakistan; </t>
    </r>
    <r>
      <rPr>
        <i/>
        <sz val="12"/>
        <color theme="1"/>
        <rFont val="Arial"/>
        <family val="2"/>
      </rPr>
      <t>and</t>
    </r>
    <r>
      <rPr>
        <sz val="12"/>
        <color theme="1"/>
        <rFont val="Arial"/>
        <family val="2"/>
      </rPr>
      <t> P.O. Box 502, Kahuta, Pakistan; </t>
    </r>
    <r>
      <rPr>
        <i/>
        <sz val="12"/>
        <color theme="1"/>
        <rFont val="Arial"/>
        <family val="2"/>
      </rPr>
      <t>and</t>
    </r>
    <r>
      <rPr>
        <sz val="12"/>
        <color theme="1"/>
        <rFont val="Arial"/>
        <family val="2"/>
      </rPr>
      <t> 24 Mauve Area G 9/1, GPO Box 2891, Islamabad.</t>
    </r>
  </si>
  <si>
    <t>Case-by-case for all items listed on the CCL. Presumption of approval for EAR99 items.</t>
  </si>
  <si>
    <t>63 FR 64322, 11/19/98.</t>
  </si>
  <si>
    <t>65 FR 14444, 3/17/00.</t>
  </si>
  <si>
    <t>66 FR 50090, 10/1/01.</t>
  </si>
  <si>
    <r>
      <t>Abdul Razaq Asim, Unit 6, 1/F, Munawar Centre, Lahore, Pakistan; </t>
    </r>
    <r>
      <rPr>
        <i/>
        <sz val="12"/>
        <color theme="1"/>
        <rFont val="Arial"/>
        <family val="2"/>
      </rPr>
      <t>and</t>
    </r>
    <r>
      <rPr>
        <sz val="12"/>
        <color theme="1"/>
        <rFont val="Arial"/>
        <family val="2"/>
      </rPr>
      <t> 1/F, Sh. Rehmat Ullah Market, 16 Hall Road, Lahore, Pakistan.</t>
    </r>
  </si>
  <si>
    <t>See §§ 744.2(d), and 744.3(d) of the EAR</t>
  </si>
  <si>
    <t>Abdul Satar Ghoura, 127–128, Times Center, Saddar Road, Peshawar, Pakistan; and House Number 32, F–2, Khusal Khan Khattak Road, University Town, Peshawar, Pakistan. (See alternate addresses under Afghanistan).</t>
  </si>
  <si>
    <t>Add-On Technology, Unit 6, 1/F, Munawar Centre, Lahore, Pakistan.</t>
  </si>
  <si>
    <t>Advance Multicom, F–1, 1st Floor, Rizwan Arcade, 109–C Adamjee Road, Saddar, Rawalpindi, Pakistan.</t>
  </si>
  <si>
    <t>Advanced Engineering Research Organization (AERO), a.k.a., the following one alias:</t>
  </si>
  <si>
    <t>—Integrated Solutions.</t>
  </si>
  <si>
    <r>
      <t>Lub Thatoo Hazara Road, The Taxila District, Rawalpindi, Pakistan; </t>
    </r>
    <r>
      <rPr>
        <i/>
        <sz val="12"/>
        <color theme="1"/>
        <rFont val="Arial"/>
        <family val="2"/>
      </rPr>
      <t>and</t>
    </r>
    <r>
      <rPr>
        <sz val="12"/>
        <color theme="1"/>
        <rFont val="Arial"/>
        <family val="2"/>
      </rPr>
      <t> 53/2 26th Street, near Badara Commercial Area Phase 5 Extension, DHA Karachi, Pakistan; </t>
    </r>
    <r>
      <rPr>
        <i/>
        <sz val="12"/>
        <color theme="1"/>
        <rFont val="Arial"/>
        <family val="2"/>
      </rPr>
      <t>and</t>
    </r>
    <r>
      <rPr>
        <sz val="12"/>
        <color theme="1"/>
        <rFont val="Arial"/>
        <family val="2"/>
      </rPr>
      <t> House No. 334, Street No. 102, Sector I–8/4, near Pakeeza Market, Islamabad, Pakistan.</t>
    </r>
  </si>
  <si>
    <r>
      <t>79 FR 56003</t>
    </r>
    <r>
      <rPr>
        <sz val="12"/>
        <color theme="1"/>
        <rFont val="Arial"/>
        <family val="2"/>
      </rPr>
      <t>, 9/18/14. </t>
    </r>
    <r>
      <rPr>
        <sz val="12"/>
        <color rgb="FF3071A9"/>
        <rFont val="Arial"/>
        <family val="2"/>
      </rPr>
      <t>83 FR 3580</t>
    </r>
    <r>
      <rPr>
        <sz val="12"/>
        <color theme="1"/>
        <rFont val="Arial"/>
        <family val="2"/>
      </rPr>
      <t>, 1/26/18.</t>
    </r>
  </si>
  <si>
    <r>
      <t>Affiliated Supply and Consultancy Services, Office 208, R.A. Bazar, Rawalpindi, Pakistan; </t>
    </r>
    <r>
      <rPr>
        <i/>
        <sz val="12"/>
        <color theme="1"/>
        <rFont val="Arial"/>
        <family val="2"/>
      </rPr>
      <t>and</t>
    </r>
    <r>
      <rPr>
        <sz val="12"/>
        <color theme="1"/>
        <rFont val="Arial"/>
        <family val="2"/>
      </rPr>
      <t> Office No. 210–A, R.A. Bazar, Rawalpindi, Pakistan.</t>
    </r>
  </si>
  <si>
    <t>Affiliates International, 9 Timber Pond, Keamari P.O. Box 13139, Karachi, Pakistan.</t>
  </si>
  <si>
    <r>
      <t>Ahad International, Suite #5–6, 2nd Floor, Empress Tower, Empress Road, Lahore-54000, Pakistan; </t>
    </r>
    <r>
      <rPr>
        <i/>
        <sz val="12"/>
        <color theme="1"/>
        <rFont val="Arial"/>
        <family val="2"/>
      </rPr>
      <t>and</t>
    </r>
  </si>
  <si>
    <t>11–12–13, 2nd Floor, Nomro Center, Badami Bagh, Lahore, Pakistan.</t>
  </si>
  <si>
    <t>81 FR 90714, 12/15/16.</t>
  </si>
  <si>
    <t>AHD International, House 9, Building 9, Business Bay, Phase VII, Bahria Town, Rawalpindi, Pakistan.</t>
  </si>
  <si>
    <t>83 FR 12479, 3/22/18.</t>
  </si>
  <si>
    <t>Air Weapons Complex (AWC), AWC: E–5, Officers Colony, Wah Cantt, Punjab, Pakistan.</t>
  </si>
  <si>
    <t>Akhtar &amp; Munir, a.k.a., the following one alias:</t>
  </si>
  <si>
    <t>—Aimtech Trading Co.</t>
  </si>
  <si>
    <r>
      <t>Hussain Plaza 60–B No. 3, Adamjee Road, Punjab 46000, Pakistan; </t>
    </r>
    <r>
      <rPr>
        <i/>
        <sz val="12"/>
        <color theme="1"/>
        <rFont val="Arial"/>
        <family val="2"/>
      </rPr>
      <t>and</t>
    </r>
    <r>
      <rPr>
        <sz val="12"/>
        <color theme="1"/>
        <rFont val="Arial"/>
        <family val="2"/>
      </rPr>
      <t> Office No. 333, 3rd Floor, Rania Mall, Band Road, Rawalpindi, Pakistan.</t>
    </r>
  </si>
  <si>
    <t>Akhtar and Sons Private Limited, 10th Floor Emerald Tower, Main Clifton Road, Karachi, Pakistan, 74000.</t>
  </si>
  <si>
    <t>Al-Qertas, 794 Park Lane, Chaklala Scheme-III, Rawalpindi, Pakistan.</t>
  </si>
  <si>
    <t>Al Technique Corporation of Pakistan, Ltd. (ATCOP),</t>
  </si>
  <si>
    <t>4th Floor, Dodhy Plaza, 52 Jinnah Avenue, P.O. Box 1878, Islamabad, Pakistan.</t>
  </si>
  <si>
    <t>Allied Trading Co., a.k.a., the following alias:</t>
  </si>
  <si>
    <t>—UCB Arcade.</t>
  </si>
  <si>
    <t>2, Wazir Mansion, main Aiwan-e-tijarat Road, Boulton Market, Karachi–74000, Karachi, Pakistan (See alternate address under UCB Arcade in Uganda).</t>
  </si>
  <si>
    <t>66 FR 50090 10/1/01.</t>
  </si>
  <si>
    <t>Allied Trading Co</t>
  </si>
  <si>
    <t>66 FR 50092, 10/1/01.</t>
  </si>
  <si>
    <t>ANZ Importers and Exporters, Islamabad</t>
  </si>
  <si>
    <t>Asay Trade &amp; Supplies, 6, Nafees Market, A–87 Road, Rawalpindi, Pakistan.</t>
  </si>
  <si>
    <t>Azad Motors Property Choice, a.k.a., the following four aliases:</t>
  </si>
  <si>
    <t>—Peshawar Master Azad Motors;</t>
  </si>
  <si>
    <t>—Peshawar Motors Complex;</t>
  </si>
  <si>
    <r>
      <t>—Karakoram Azad Motors; </t>
    </r>
    <r>
      <rPr>
        <i/>
        <sz val="12"/>
        <color theme="1"/>
        <rFont val="Arial"/>
        <family val="2"/>
      </rPr>
      <t>and</t>
    </r>
  </si>
  <si>
    <t>—Azad Cars.</t>
  </si>
  <si>
    <t>Main GT Road, Hajji Camp, Peshawar, Pakistan.</t>
  </si>
  <si>
    <t>Azam Electronics, a.k.a., the following two aliases:</t>
  </si>
  <si>
    <r>
      <t>—Mohammad Azam Electronics, </t>
    </r>
    <r>
      <rPr>
        <i/>
        <sz val="12"/>
        <color theme="1"/>
        <rFont val="Arial"/>
        <family val="2"/>
      </rPr>
      <t>and</t>
    </r>
  </si>
  <si>
    <t>—Akram Dish TV Satellite Center,</t>
  </si>
  <si>
    <t>Chaman, Killa, Abdullah District, Baluchistan Province, Pakistan</t>
  </si>
  <si>
    <t>77 FR 71098,</t>
  </si>
  <si>
    <t>11/29/12.</t>
  </si>
  <si>
    <t>Blue Chip International, House No. 19 Central Avenue, Fazaia Housing, Rawalpindi, Pakistan.</t>
  </si>
  <si>
    <t>Broad Engineering (Pakistan), House 130, Street No. 109, G–11/3, Islamabad, Pakistan.</t>
  </si>
  <si>
    <t>Busan International, No. 2 2nd Floor Plaza 6, Upper Banl Al-Falah, DHA2, Commercial Sector E, Jinnah Boulevard, Islamabad, Pakistan.</t>
  </si>
  <si>
    <t>Business Empire International, a.k.a., the following one alias:</t>
  </si>
  <si>
    <t>—Drillage Trading FZE LLC.</t>
  </si>
  <si>
    <r>
      <t>H–9, Block-9, Sector-F, Business Bay, DHA–1, Islamabad, Pakistan; </t>
    </r>
    <r>
      <rPr>
        <i/>
        <sz val="12"/>
        <color theme="1"/>
        <rFont val="Arial"/>
        <family val="2"/>
      </rPr>
      <t>and</t>
    </r>
    <r>
      <rPr>
        <sz val="12"/>
        <color theme="1"/>
        <rFont val="Arial"/>
        <family val="2"/>
      </rPr>
      <t> No. 13, Second Floor, Rahmat Centre, Islamabad, 44000.</t>
    </r>
  </si>
  <si>
    <t>Chemtech International (Private) Limited, B–35, Block-15, Gulsha-e-Iqbal, Karachi, Pakistan.</t>
  </si>
  <si>
    <t>Creative Dynamics Engineering, a.k.a., the following one alias:</t>
  </si>
  <si>
    <t>—Creative Dynamics.</t>
  </si>
  <si>
    <t>66/1–M Block 6, PECHS, Karachi, Sindh 75400, Pakistan.</t>
  </si>
  <si>
    <t>82 FR 24245, 5/26/17.</t>
  </si>
  <si>
    <t>Defense Science and Technology Organization (DESTO), a.k.a., the following two aliases:</t>
  </si>
  <si>
    <r>
      <t>—Defense Science and Technology Center; </t>
    </r>
    <r>
      <rPr>
        <i/>
        <sz val="12"/>
        <color theme="1"/>
        <rFont val="Arial"/>
        <family val="2"/>
      </rPr>
      <t>and</t>
    </r>
  </si>
  <si>
    <t>—Chaklala Defense Science and Technology Organization.</t>
  </si>
  <si>
    <r>
      <t>182 Sir Syed Road, Chaklala Cantt, Rawalpindi 46200, Pakistan; </t>
    </r>
    <r>
      <rPr>
        <i/>
        <sz val="12"/>
        <color theme="1"/>
        <rFont val="Arial"/>
        <family val="2"/>
      </rPr>
      <t>and</t>
    </r>
    <r>
      <rPr>
        <sz val="12"/>
        <color theme="1"/>
        <rFont val="Arial"/>
        <family val="2"/>
      </rPr>
      <t> Headquarters, Chakklala Cantt, Rawalpindi, 46200, Pakistan.</t>
    </r>
  </si>
  <si>
    <t>Dynamic Engineering Corporation, a.k.a., the following three aliases:</t>
  </si>
  <si>
    <t>—DEC;</t>
  </si>
  <si>
    <r>
      <t>—Diagnostic Engineering Corporation; </t>
    </r>
    <r>
      <rPr>
        <i/>
        <sz val="12"/>
        <color theme="1"/>
        <rFont val="Arial"/>
        <family val="2"/>
      </rPr>
      <t>and</t>
    </r>
  </si>
  <si>
    <t>—Scientific Engineering Corporation.</t>
  </si>
  <si>
    <r>
      <t>Unit No. 312, Al-Amin Tower, NIPA Chowrangi, Main University Road, Karachi, 74000, Pakistan; </t>
    </r>
    <r>
      <rPr>
        <i/>
        <sz val="12"/>
        <color theme="1"/>
        <rFont val="Arial"/>
        <family val="2"/>
      </rPr>
      <t>and</t>
    </r>
    <r>
      <rPr>
        <sz val="12"/>
        <color theme="1"/>
        <rFont val="Arial"/>
        <family val="2"/>
      </rPr>
      <t> E2, Block 10, Chase Centre, Karachi, Pakistan; </t>
    </r>
    <r>
      <rPr>
        <i/>
        <sz val="12"/>
        <color theme="1"/>
        <rFont val="Arial"/>
        <family val="2"/>
      </rPr>
      <t>and</t>
    </r>
    <r>
      <rPr>
        <sz val="12"/>
        <color theme="1"/>
        <rFont val="Arial"/>
        <family val="2"/>
      </rPr>
      <t> 11, 2nd Floor, Jamal Plaza F–10, Islamabad, Pakistan; </t>
    </r>
    <r>
      <rPr>
        <i/>
        <sz val="12"/>
        <color theme="1"/>
        <rFont val="Arial"/>
        <family val="2"/>
      </rPr>
      <t>and</t>
    </r>
    <r>
      <rPr>
        <sz val="12"/>
        <color theme="1"/>
        <rFont val="Arial"/>
        <family val="2"/>
      </rPr>
      <t> Q–27, Block 16/A, Karachi, 74000, Pakistan; </t>
    </r>
    <r>
      <rPr>
        <i/>
        <sz val="12"/>
        <color theme="1"/>
        <rFont val="Arial"/>
        <family val="2"/>
      </rPr>
      <t>and</t>
    </r>
    <r>
      <rPr>
        <sz val="12"/>
        <color theme="1"/>
        <rFont val="Arial"/>
        <family val="2"/>
      </rPr>
      <t> P.O. Box #18781, Q–27, Block 16/A, Karachi, 74000, Pakistan.</t>
    </r>
  </si>
  <si>
    <t>87 FR 75174, 12/8/22.</t>
  </si>
  <si>
    <t>Dynamic Engineers, 1/F, Sh. Rehmat Ullah Market, 16 Hall Road, Lahore, Pakistan.</t>
  </si>
  <si>
    <t>EnerQuip Private, Ltd., Suite 2, 2nd Floor, Nasim Arcade, 1–9, Markaz, Islamabad, Pakistan.</t>
  </si>
  <si>
    <t>Engineering and Commercial Services (ECS), 204, 2nd Floor, Capital Business Center, F–10 Markaz, Islamabad, Pakistan.</t>
  </si>
  <si>
    <t>Engineering Equipment (Private) Limited, 26-D Kashmir Plaza, Jinnah Avenue, Islamabad, Pakistan.</t>
  </si>
  <si>
    <t>Engineering Materials and Equipment Co., a.k.a., the following one alias:</t>
  </si>
  <si>
    <t>—EMEC, Suite 7, Floor 6, Shaheen Complex, Egerton Road, Lahore 54010, Pakistan.</t>
  </si>
  <si>
    <t>Engineering Solutions Pvt. Ltd., 726, G–11/2. Ibne-Sina Road, Islamabad, Pakistan.</t>
  </si>
  <si>
    <r>
      <t>Fabcon International, 359 G-4, Johar Town, Lahore, Pakistan; </t>
    </r>
    <r>
      <rPr>
        <i/>
        <sz val="12"/>
        <color theme="1"/>
        <rFont val="Arial"/>
        <family val="2"/>
      </rPr>
      <t>and</t>
    </r>
    <r>
      <rPr>
        <sz val="12"/>
        <color theme="1"/>
        <rFont val="Arial"/>
        <family val="2"/>
      </rPr>
      <t> 227 Sunder Industrial Estate, Sunder-Raiwind Road, Lahore, Pakistan and MZ-9 Central Plaza, Barkat Market, Lahore, Pakistan </t>
    </r>
    <r>
      <rPr>
        <i/>
        <sz val="12"/>
        <color theme="1"/>
        <rFont val="Arial"/>
        <family val="2"/>
      </rPr>
      <t>and</t>
    </r>
    <r>
      <rPr>
        <sz val="12"/>
        <color theme="1"/>
        <rFont val="Arial"/>
        <family val="2"/>
      </rPr>
      <t> MZ-9, Central Plaza Barket Market, Pakistan.</t>
    </r>
  </si>
  <si>
    <t>FACO Trading,</t>
  </si>
  <si>
    <t>204, Bank &amp; Business Centre Near Duty Free Shop off Shahrah-e-Faisal, Karachi, Sindh, Pakistan.</t>
  </si>
  <si>
    <t>Farzad Fazil Karim, a.k.a., the following one alias:</t>
  </si>
  <si>
    <t>—Ahmad Farzad.</t>
  </si>
  <si>
    <t>E3 Gul market Street 8, Hayatabad, Pakistan; and 122, First floor, Gul Haji Plaza, Peshawar, Pakistan;</t>
  </si>
  <si>
    <t>122, First Floor, Gul Haji Plaza, Peshawar, Pakistan; and House Number 32, F–2, Khusal Khan Khattak Road, University Town, Peshawar, Pakistan. (See alternate addresses under Afghanistan).</t>
  </si>
  <si>
    <t>Future Systems Pvt. Ltd., 10 Main Double Road F11/3, Islamabad, Pakistan.</t>
  </si>
  <si>
    <r>
      <t>Genesis Technical Consultancy Services, Office Number 12, 4th Floor, Khyber Plaza, Blue Area, Islamabad, Pakistan </t>
    </r>
    <r>
      <rPr>
        <i/>
        <sz val="12"/>
        <color theme="1"/>
        <rFont val="Arial"/>
        <family val="2"/>
      </rPr>
      <t>and</t>
    </r>
    <r>
      <rPr>
        <sz val="12"/>
        <color theme="1"/>
        <rFont val="Arial"/>
        <family val="2"/>
      </rPr>
      <t> Flat No.01, 3rd Floor, Khyber Plaza Plot No.96, Blue Area, Islamabad, Pakistan.</t>
    </r>
  </si>
  <si>
    <r>
      <t>Geo Research, 136–B Faisal Town, Lahore, Pakistan; </t>
    </r>
    <r>
      <rPr>
        <i/>
        <sz val="12"/>
        <color theme="1"/>
        <rFont val="Arial"/>
        <family val="2"/>
      </rPr>
      <t>and</t>
    </r>
    <r>
      <rPr>
        <sz val="12"/>
        <color theme="1"/>
        <rFont val="Arial"/>
        <family val="2"/>
      </rPr>
      <t> 102–G Block Model Town, Lahore, Pakistan.</t>
    </r>
  </si>
  <si>
    <t>Global Tech Engineers, Office Number 1, 1st Floor, Al Mairaj Center Street Number 1, Sector G–11/1, Islamabad, Pakistan.</t>
  </si>
  <si>
    <t>Hakim Noor, a.k.a., the following one alias:</t>
  </si>
  <si>
    <t>—Hakim Nur.</t>
  </si>
  <si>
    <r>
      <t>Sarafa Shop #10, Noor Muhammad Market, Miram Shaw, Pakistan; </t>
    </r>
    <r>
      <rPr>
        <i/>
        <sz val="12"/>
        <color theme="1"/>
        <rFont val="Arial"/>
        <family val="2"/>
      </rPr>
      <t>and</t>
    </r>
  </si>
  <si>
    <t>Mir Nasir Plaza, Sikandar Pura, Pakistan.</t>
  </si>
  <si>
    <t>Hakim Nur Sarafa, a.k.a., the following two aliases:</t>
  </si>
  <si>
    <r>
      <t>—Noor Muhammad Market; </t>
    </r>
    <r>
      <rPr>
        <i/>
        <sz val="12"/>
        <color theme="1"/>
        <rFont val="Arial"/>
        <family val="2"/>
      </rPr>
      <t>and</t>
    </r>
  </si>
  <si>
    <t>—Haji Hakim Noor Saraf.</t>
  </si>
  <si>
    <t>Market Shop Number 10, Sarafa Bazar Miram Shaw, Pakistan.</t>
  </si>
  <si>
    <t>Hassan Scientific Corporation, a.k.a., the following one alias:</t>
  </si>
  <si>
    <t>—Hasan Scientific Corporation.</t>
  </si>
  <si>
    <t>50 Akbari Road, New Anarkali, Lahore, Pakistan.</t>
  </si>
  <si>
    <t>All Items Subject to the EAR</t>
  </si>
  <si>
    <t>High Technologies, Ltd. (HTL), a.k.a., the following alias:</t>
  </si>
  <si>
    <t>—High Technology, Ltd.</t>
  </si>
  <si>
    <t>Islamabad.</t>
  </si>
  <si>
    <t>Huawei Technologies Pakistan (Private) Limited, Islamabad, Pakistan.</t>
  </si>
  <si>
    <t>Iman Group, a.k.a., the following one alias:</t>
  </si>
  <si>
    <t>—Pana Communication Inc.</t>
  </si>
  <si>
    <r>
      <t>Plot No. 227, St. No. 7, Sector I–9/2, Industrial Area, Near Dry Port, Islamabad, Pakistan; </t>
    </r>
    <r>
      <rPr>
        <i/>
        <sz val="12"/>
        <color theme="1"/>
        <rFont val="Arial"/>
        <family val="2"/>
      </rPr>
      <t>and</t>
    </r>
    <r>
      <rPr>
        <sz val="12"/>
        <color theme="1"/>
        <rFont val="Arial"/>
        <family val="2"/>
      </rPr>
      <t> 70-East A.A. Plaza, Mezz. Floor Blue Area, Islamabad 44000, Capital, Pakistan.</t>
    </r>
  </si>
  <si>
    <t>82 FR 44516, 9/25/17.</t>
  </si>
  <si>
    <t>IMCO Technology and Services, a.k.a., including the following alias:</t>
  </si>
  <si>
    <t>—IMCO.</t>
  </si>
  <si>
    <t>No. 9, 2nd Floor, Royal Inn Plaza, Kohistan Road, F–8 Mar kaz, Islamabad, Pakistan.</t>
  </si>
  <si>
    <t>Imminent Engineering Co., Ltd., Office No 35, Third Floor, Farhan Arcade, G–11 Markaz, Islamabad, 44000, Pakistan.</t>
  </si>
  <si>
    <t>IMPEX Trade &amp; Services, 455/A Adamjee Road, Saddar, Rawalpuindi, Pakistan.</t>
  </si>
  <si>
    <t>Indus Tooling Solution,</t>
  </si>
  <si>
    <r>
      <t>Suite Number 406, 4th Floor, Ibrahim Trade Tower, Plot Number 1, Block Number 6, Shahrah-e-Faisal, Karachi, Pakistan; </t>
    </r>
    <r>
      <rPr>
        <i/>
        <sz val="12"/>
        <color theme="1"/>
        <rFont val="Arial"/>
        <family val="2"/>
      </rPr>
      <t>and</t>
    </r>
    <r>
      <rPr>
        <sz val="12"/>
        <color theme="1"/>
        <rFont val="Arial"/>
        <family val="2"/>
      </rPr>
      <t> Suite Number 20, F-Block, Marghazar Colony, Multan Road, Lahore, Pakistan.</t>
    </r>
  </si>
  <si>
    <t>Industrial Process Automation, No. 12, 11 Nishter Road, Lahore, Pakistan.</t>
  </si>
  <si>
    <t>Inspectech, Office Number 947, Block C, Faisal Town, Lahore, 54000, Pakistan.</t>
  </si>
  <si>
    <t>Interscan, Sattar Villa B, 32/1–C–1 Block-6, P.E.C.H.S., Karachi 75400i, Sindh, Pakistan.</t>
  </si>
  <si>
    <t>Iqbal Enterprises, 14 Nishter Road, Lahore, Pakistan.</t>
  </si>
  <si>
    <t>Irum Mehboob Raja, Pakistan Institute of Nuclear Science and Technology (PINSTECH), Nilore, Islamabad, Pakistan.</t>
  </si>
  <si>
    <t>Jade Machinery Pvt. Ltd., 109–A, St # 4 Cavalry Ground, Lahore, Punjab 54000, Pakistan.</t>
  </si>
  <si>
    <t>Jalaluddin Haqqani, a.k.a., the following seven aliases:</t>
  </si>
  <si>
    <t>—General Jalaluddin;</t>
  </si>
  <si>
    <t>—Haqqani Sahib;</t>
  </si>
  <si>
    <t>—Maulama Jalaluddin;</t>
  </si>
  <si>
    <t>—Maulawi Haqqani;</t>
  </si>
  <si>
    <t>—Molvi Sahib;</t>
  </si>
  <si>
    <r>
      <t>—Mulawi Jalaluddin; </t>
    </r>
    <r>
      <rPr>
        <i/>
        <sz val="12"/>
        <color theme="1"/>
        <rFont val="Arial"/>
        <family val="2"/>
      </rPr>
      <t>and</t>
    </r>
  </si>
  <si>
    <t>—Mullah Jalaluddin.</t>
  </si>
  <si>
    <t>Miram Shah, Pakistan.</t>
  </si>
  <si>
    <t>77 FR 25055,</t>
  </si>
  <si>
    <t>4/27/12.</t>
  </si>
  <si>
    <r>
      <t>Jim Corporation, 11 Nishter Road, Lahore, Pakistan; </t>
    </r>
    <r>
      <rPr>
        <i/>
        <sz val="12"/>
        <color theme="1"/>
        <rFont val="Arial"/>
        <family val="2"/>
      </rPr>
      <t>and</t>
    </r>
    <r>
      <rPr>
        <sz val="12"/>
        <color theme="1"/>
        <rFont val="Arial"/>
        <family val="2"/>
      </rPr>
      <t> No. 521, Executive Office, Plot No. 23, Hilal Road, F–11/1, Islamabad, Pakistan.</t>
    </r>
  </si>
  <si>
    <t>Jiuding Refrigeration &amp; Air-conditioning Equipment Co (Pvt) Ltd.,</t>
  </si>
  <si>
    <t>107 Sughra Tower, F–11 Markaz Islamabad, Pakistan.</t>
  </si>
  <si>
    <t>K–SOFT Enterprises, Office No. 10, First Floor, Al-Hafeez Tower, MM Alam Road, Gulberg, Lahore, Pakistan.</t>
  </si>
  <si>
    <t>Kepler Corporation, Office No. 13, 2nd Floor, Jannat Arcade, G–11 Markaz, Islamabad, Pakistan.</t>
  </si>
  <si>
    <r>
      <t>House 14, Street 13, Sector F–7/2, Islamabad, Pakistan; </t>
    </r>
    <r>
      <rPr>
        <i/>
        <sz val="12"/>
        <color theme="1"/>
        <rFont val="Arial"/>
        <family val="2"/>
      </rPr>
      <t>and</t>
    </r>
    <r>
      <rPr>
        <sz val="12"/>
        <color theme="1"/>
        <rFont val="Arial"/>
        <family val="2"/>
      </rPr>
      <t> House 20–B, Main College Road, Sector F–7/2, Islamabad, Pakistan (See alternate address in Afghanistan).</t>
    </r>
  </si>
  <si>
    <t>Pakistan (See alternate address in Afghanistan).</t>
  </si>
  <si>
    <t>KK International Traders (KKIT), House No. 19 Central Avenue, Fazaia Housing, Rawalpindi, Pakistan.</t>
  </si>
  <si>
    <t>KMA International Import and Export Co.,</t>
  </si>
  <si>
    <t>Sector I–8/4, House No. 460, Street No. 105, Islamabad 44000, Pakistan.</t>
  </si>
  <si>
    <t>KTK Engineering (PVT) LTD, 29–M, Civic Centre, Model Town Ext., Lahore, Pakistan.</t>
  </si>
  <si>
    <t>127–128, Times Center, Saddar Road, Peshawar, Pakistan; and House Number 32, F–2, Khusal Khan Khattak Road, University Town, Peshawar, Pakistan. (See alternate addresses under Afghanistan).</t>
  </si>
  <si>
    <t>Lapcom Computer Stores, 122, First Floor, Gul Haji Plaza, Peshawar, Pakistan. (See alternate address under Afghanistan).</t>
  </si>
  <si>
    <t>Lastech Associates, Islamabad</t>
  </si>
  <si>
    <t>Link Lines (Pvt.) Limited, a.k.a., the following one alias:</t>
  </si>
  <si>
    <t>—Link Lines.</t>
  </si>
  <si>
    <r>
      <t>1st Floor, Flat B, 11 Main Gulberg, Ghaus-Ul-Azam Road, Lahore, Pakistan; </t>
    </r>
    <r>
      <rPr>
        <i/>
        <sz val="12"/>
        <color theme="1"/>
        <rFont val="Arial"/>
        <family val="2"/>
      </rPr>
      <t>and</t>
    </r>
    <r>
      <rPr>
        <sz val="12"/>
        <color theme="1"/>
        <rFont val="Arial"/>
        <family val="2"/>
      </rPr>
      <t> VIP Square Plaza, 1st Floor, Office No. 3, 1–8 Markaz, Islamabad, Pakistan; </t>
    </r>
    <r>
      <rPr>
        <i/>
        <sz val="12"/>
        <color theme="1"/>
        <rFont val="Arial"/>
        <family val="2"/>
      </rPr>
      <t>and</t>
    </r>
    <r>
      <rPr>
        <sz val="12"/>
        <color theme="1"/>
        <rFont val="Arial"/>
        <family val="2"/>
      </rPr>
      <t> 1st Floor, 3-Sultana Arcade, Gulberg III, Lahore, Pakistan; </t>
    </r>
    <r>
      <rPr>
        <i/>
        <sz val="12"/>
        <color theme="1"/>
        <rFont val="Arial"/>
        <family val="2"/>
      </rPr>
      <t>and</t>
    </r>
    <r>
      <rPr>
        <sz val="12"/>
        <color theme="1"/>
        <rFont val="Arial"/>
        <family val="2"/>
      </rPr>
      <t> 17-Chaman Chambers, Nishter Road, Lahore, Pakistan.</t>
    </r>
  </si>
  <si>
    <t>Longford Engineering (Pvt) Ltd., 21-Km, Off Ferozepur Road, Green Cap Housing Scheme, Lahore, 8200688, Pakistan.</t>
  </si>
  <si>
    <r>
      <t>LT Engineering and Trade Services (Pvt) Ltd. (LTE), Lub Thatoo, Abbotabad Road, Hasan Abdal, Pakistan; </t>
    </r>
    <r>
      <rPr>
        <i/>
        <sz val="12"/>
        <color theme="1"/>
        <rFont val="Arial"/>
        <family val="2"/>
      </rPr>
      <t>and</t>
    </r>
    <r>
      <rPr>
        <sz val="12"/>
        <color theme="1"/>
        <rFont val="Arial"/>
        <family val="2"/>
      </rPr>
      <t> 30 Nazimud din Road, F–10/4, Islamabad, Pakistan.</t>
    </r>
  </si>
  <si>
    <t>Machinery Master Enterprises Ltd. (MME), Islamabad.</t>
  </si>
  <si>
    <r>
      <t>Maira Trade International, No. 1 Rahman Street, Office No. 15, Nishter Road, Lahore; </t>
    </r>
    <r>
      <rPr>
        <i/>
        <sz val="12"/>
        <color theme="1"/>
        <rFont val="Arial"/>
        <family val="2"/>
      </rPr>
      <t>and</t>
    </r>
    <r>
      <rPr>
        <sz val="12"/>
        <color theme="1"/>
        <rFont val="Arial"/>
        <family val="2"/>
      </rPr>
      <t> No. 1 Rahman Street, Office No. 15, Brandeth Road, Lahore; </t>
    </r>
    <r>
      <rPr>
        <i/>
        <sz val="12"/>
        <color theme="1"/>
        <rFont val="Arial"/>
        <family val="2"/>
      </rPr>
      <t>and</t>
    </r>
    <r>
      <rPr>
        <sz val="12"/>
        <color theme="1"/>
        <rFont val="Arial"/>
        <family val="2"/>
      </rPr>
      <t> No. 521, Executive Office, Plot No. 23, Hilal Road, F–11/1, Islamabad, Pakistan.</t>
    </r>
  </si>
  <si>
    <t>Makkays Hi-Tech Systems, a.k.a., the following one alias:</t>
  </si>
  <si>
    <t>—Zaib Electronics.</t>
  </si>
  <si>
    <r>
      <t>Block 14 Civic Centre, G–6 Markaz, Islamabad, Pakistan; </t>
    </r>
    <r>
      <rPr>
        <i/>
        <sz val="12"/>
        <color theme="1"/>
        <rFont val="Arial"/>
        <family val="2"/>
      </rPr>
      <t>and</t>
    </r>
    <r>
      <rPr>
        <sz val="12"/>
        <color theme="1"/>
        <rFont val="Arial"/>
        <family val="2"/>
      </rPr>
      <t> Kulsum Plaza, 42 Jinnah Avenue, Islamabad, Pakistan; </t>
    </r>
    <r>
      <rPr>
        <i/>
        <sz val="12"/>
        <color theme="1"/>
        <rFont val="Arial"/>
        <family val="2"/>
      </rPr>
      <t>and</t>
    </r>
    <r>
      <rPr>
        <sz val="12"/>
        <color theme="1"/>
        <rFont val="Arial"/>
        <family val="2"/>
      </rPr>
      <t> Basement Khyber Plaza, Barma Town, near Barma Bridge, Lehtrar Road, Islamabad, Pakistan; </t>
    </r>
    <r>
      <rPr>
        <i/>
        <sz val="12"/>
        <color theme="1"/>
        <rFont val="Arial"/>
        <family val="2"/>
      </rPr>
      <t>and</t>
    </r>
    <r>
      <rPr>
        <sz val="12"/>
        <color theme="1"/>
        <rFont val="Arial"/>
        <family val="2"/>
      </rPr>
      <t> House No. 675, Street No. 19, G–9/3, Islamabad, Pakistan.</t>
    </r>
  </si>
  <si>
    <t>Maple Engineering Pvt. Ltd. Consultants, Importers and Exporters, Islamabad.</t>
  </si>
  <si>
    <t>Marine Systems Pvt. Ltd., 2nd Floor, Kashmir Plaza, Blue Area, G–6/F–6 Islamabad, Pakistan.</t>
  </si>
  <si>
    <r>
      <t>Maritime Technology Complex (MTC), MTC: Plot 94, Karachi, Pakistan; </t>
    </r>
    <r>
      <rPr>
        <i/>
        <sz val="12"/>
        <color theme="1"/>
        <rFont val="Arial"/>
        <family val="2"/>
      </rPr>
      <t>and</t>
    </r>
    <r>
      <rPr>
        <sz val="12"/>
        <color theme="1"/>
        <rFont val="Arial"/>
        <family val="2"/>
      </rPr>
      <t> MTC: System Division, PN Dockyard, Karachi, Pakistan.</t>
    </r>
  </si>
  <si>
    <t>Mecatech (Private) Limited, a.k.a., the following one alias:</t>
  </si>
  <si>
    <t>—Mecatech.</t>
  </si>
  <si>
    <t>402, 4th Floor, Chena Centre, Plot #104–E, Jinnah Avenue, Blue Area, Islamabad, Pakistan.</t>
  </si>
  <si>
    <t>Micado, 40–C, Block-6, P.E.C.H.S., Shahrah-e-Faisal, Karachi, Sindh, Pakistan.</t>
  </si>
  <si>
    <t>Middle East Automation &amp; Controls Services, a.k.a., the following one alias:</t>
  </si>
  <si>
    <r>
      <t>—MACS; </t>
    </r>
    <r>
      <rPr>
        <i/>
        <sz val="12"/>
        <color theme="1"/>
        <rFont val="Arial"/>
        <family val="2"/>
      </rPr>
      <t>and</t>
    </r>
  </si>
  <si>
    <t>—MEACS.</t>
  </si>
  <si>
    <t>274–A, Canal View Housing Society, Lahore, Pakistan.</t>
  </si>
  <si>
    <t>Mirza and Co., a.k.a., the following one alias:</t>
  </si>
  <si>
    <t>—Mirza.</t>
  </si>
  <si>
    <r>
      <t>Office #343 3rd floor, Landmark Plaza </t>
    </r>
    <r>
      <rPr>
        <vertAlign val="superscript"/>
        <sz val="11"/>
        <color theme="1"/>
        <rFont val="Arial"/>
        <family val="2"/>
      </rPr>
      <t>5</t>
    </r>
    <r>
      <rPr>
        <sz val="11"/>
        <color theme="1"/>
        <rFont val="Arial"/>
        <family val="2"/>
      </rPr>
      <t>⁄</t>
    </r>
    <r>
      <rPr>
        <vertAlign val="subscript"/>
        <sz val="11"/>
        <color theme="1"/>
        <rFont val="Arial"/>
        <family val="2"/>
      </rPr>
      <t>6</t>
    </r>
    <r>
      <rPr>
        <sz val="12"/>
        <color theme="1"/>
        <rFont val="Arial"/>
        <family val="2"/>
      </rPr>
      <t> Jail Road, Lahore, Pakistan.</t>
    </r>
  </si>
  <si>
    <t>Mohammad Azam, a.k.a,</t>
  </si>
  <si>
    <t>—Mohammad Akram,</t>
  </si>
  <si>
    <t>MSN International,</t>
  </si>
  <si>
    <t>Office No. 32/37, 1st Floor, Behind NBP, Aslam Market, Wah Cantt, Pakistan.</t>
  </si>
  <si>
    <r>
      <t>Muhammad Ashraf, Office No. 11, 1st., Floor MICCOP Center, 1-Mozang Road, Lahore-54000, Pakistan; </t>
    </r>
    <r>
      <rPr>
        <i/>
        <sz val="12"/>
        <color theme="1"/>
        <rFont val="Arial"/>
        <family val="2"/>
      </rPr>
      <t>and</t>
    </r>
    <r>
      <rPr>
        <sz val="12"/>
        <color theme="1"/>
        <rFont val="Arial"/>
        <family val="2"/>
      </rPr>
      <t> 699 Khayaban-e-Suhrwardy, Abpara Market, Islamabad 44000 Pakistan.</t>
    </r>
  </si>
  <si>
    <t>Muhammad Farrukh, Office No. 11, 1st., Floor MICCOP Center, 1-Mozang Road, Lahore-54000, Pakistan.</t>
  </si>
  <si>
    <t>Muhammad Halim Ghoura, 127–128, Times Center, Saddar Road, Peshawar, Pakistan, and House Number 32, F–2, Khusal Khan Khattak Road, University Town, Peshawar, Pakistan. (See alternate addresses under Afghanistan).</t>
  </si>
  <si>
    <t>Muhandis Corporation, No. 283, Kahuta Triangle Industrial Area, Islamabad 44000 Pakistan.</t>
  </si>
  <si>
    <t>Nanjing Jiuding Refrigeration &amp; Air-conditioning Equipment Co., Ltd., 107 Sughra Tower, F–11 Markaz Islamabad Pakistan. (See alternate address under China).</t>
  </si>
  <si>
    <t>NAR Technologies General Trading LLC, a.k.a., the following two aliases:</t>
  </si>
  <si>
    <t>—NAR Technologies; and</t>
  </si>
  <si>
    <t>—Nartechnologies.</t>
  </si>
  <si>
    <t>Plot. 33 Islamabad City Center, Services Housing Society E–11/2, Islamabad, Pakistan.</t>
  </si>
  <si>
    <t>National Engineering and Scientific Commission (NESCOM), NESCOM Head Quarter, Plot #94, Sector H–11/4, Islamabad, Pakistan.</t>
  </si>
  <si>
    <t>National Engineering Service Trading and Consultancy Company, 3rd Floor, Suite 01, Khyber Plaza, Fazul-ul-Haq Road, Blue Area Islamabad, Pakistan 46000.</t>
  </si>
  <si>
    <t>Nazir and Sons International, 2nd Floor, Pracha Plaza, Near Municipal Committee Office Road, Taxila, Pakistan.</t>
  </si>
  <si>
    <t>New Auto Engineering (NAE), NAE: 72, Industrial Area, Peshawar Road, Rawalpindi, Pakistan.</t>
  </si>
  <si>
    <t>Ologh Beg International Forwarders Ltd., 127–128, Times Center, Saddar Road, Peshawar, Pakistan; and House Number 32, F–2, Khusal Khan Khattak Road, University Town, Peshawar, Pakistan. (See alternate address under Afghanistan).</t>
  </si>
  <si>
    <t>Orient Importers and Exporters, Islamabad</t>
  </si>
  <si>
    <t>Oriental Engineers, a.k.a., the following four aliases:</t>
  </si>
  <si>
    <t>—Oriental Engineers Pvt. Ltd.;</t>
  </si>
  <si>
    <t>—Oriental Engineers Services;</t>
  </si>
  <si>
    <r>
      <t>—Advance Technologies; </t>
    </r>
    <r>
      <rPr>
        <i/>
        <sz val="12"/>
        <color theme="1"/>
        <rFont val="Arial"/>
        <family val="2"/>
      </rPr>
      <t>and</t>
    </r>
  </si>
  <si>
    <t>—Advanced Technologies.</t>
  </si>
  <si>
    <r>
      <t>11–B Main Gulberg, Lahore, Pakistan; </t>
    </r>
    <r>
      <rPr>
        <i/>
        <sz val="12"/>
        <color theme="1"/>
        <rFont val="Arial"/>
        <family val="2"/>
      </rPr>
      <t>and</t>
    </r>
    <r>
      <rPr>
        <sz val="12"/>
        <color theme="1"/>
        <rFont val="Arial"/>
        <family val="2"/>
      </rPr>
      <t> 1st Floor, Flat B, 11 Main Gulberg, Ghaus-Ul-Azam Road, Lahore, Pakistan; </t>
    </r>
    <r>
      <rPr>
        <i/>
        <sz val="12"/>
        <color theme="1"/>
        <rFont val="Arial"/>
        <family val="2"/>
      </rPr>
      <t>and</t>
    </r>
    <r>
      <rPr>
        <sz val="12"/>
        <color theme="1"/>
        <rFont val="Arial"/>
        <family val="2"/>
      </rPr>
      <t> 14 Nishter Road, Lahore, Pakistan; </t>
    </r>
    <r>
      <rPr>
        <i/>
        <sz val="12"/>
        <color theme="1"/>
        <rFont val="Arial"/>
        <family val="2"/>
      </rPr>
      <t>and</t>
    </r>
    <r>
      <rPr>
        <sz val="12"/>
        <color theme="1"/>
        <rFont val="Arial"/>
        <family val="2"/>
      </rPr>
      <t> LG–7 Eden Heights 3–A and 6–A, Main Jail Road, Gulberg, Lahore, Pakistan; </t>
    </r>
    <r>
      <rPr>
        <i/>
        <sz val="12"/>
        <color theme="1"/>
        <rFont val="Arial"/>
        <family val="2"/>
      </rPr>
      <t>and</t>
    </r>
    <r>
      <rPr>
        <sz val="12"/>
        <color theme="1"/>
        <rFont val="Arial"/>
        <family val="2"/>
      </rPr>
      <t> VIP Square Plaza, 1st Floor, Office No. 3, I–8 Markez, Islamabad, Pakistan; </t>
    </r>
    <r>
      <rPr>
        <i/>
        <sz val="12"/>
        <color theme="1"/>
        <rFont val="Arial"/>
        <family val="2"/>
      </rPr>
      <t>and</t>
    </r>
    <r>
      <rPr>
        <sz val="12"/>
        <color theme="1"/>
        <rFont val="Arial"/>
        <family val="2"/>
      </rPr>
      <t> 199–E, Officers Colony, Cavalry Ground, Lahore, Cantt, Pakistan; </t>
    </r>
    <r>
      <rPr>
        <i/>
        <sz val="12"/>
        <color theme="1"/>
        <rFont val="Arial"/>
        <family val="2"/>
      </rPr>
      <t>and</t>
    </r>
    <r>
      <rPr>
        <sz val="12"/>
        <color theme="1"/>
        <rFont val="Arial"/>
        <family val="2"/>
      </rPr>
      <t> Office 7, Lower Ground Floor, Eden Heights, Plaza, Jail Road, Gulberg, Lahore 54600, Pakistan.</t>
    </r>
  </si>
  <si>
    <t>Pakistan Atomic Energy Commission (PAEC), a.k.a., the following one alias:</t>
  </si>
  <si>
    <r>
      <t>—Power Plant Workshops, P.O. Box 1114, Islamabad; </t>
    </r>
    <r>
      <rPr>
        <i/>
        <sz val="12"/>
        <color theme="1"/>
        <rFont val="Arial"/>
        <family val="2"/>
      </rPr>
      <t>and</t>
    </r>
    <r>
      <rPr>
        <sz val="12"/>
        <color theme="1"/>
        <rFont val="Arial"/>
        <family val="2"/>
      </rPr>
      <t> the following four subordinate entities:</t>
    </r>
  </si>
  <si>
    <t>—National Development Complex (NDC), a.k.a., the following two aliases:</t>
  </si>
  <si>
    <r>
      <t>—National Development Centre; </t>
    </r>
    <r>
      <rPr>
        <i/>
        <sz val="12"/>
        <color theme="1"/>
        <rFont val="Arial"/>
        <family val="2"/>
      </rPr>
      <t>and</t>
    </r>
  </si>
  <si>
    <t>—National Defense Complex.</t>
  </si>
  <si>
    <r>
      <t>Fateh Jang, Punjab, Rawalpindi, Pakistan; </t>
    </r>
    <r>
      <rPr>
        <i/>
        <sz val="12"/>
        <color theme="1"/>
        <rFont val="Arial"/>
        <family val="2"/>
      </rPr>
      <t>and</t>
    </r>
    <r>
      <rPr>
        <sz val="12"/>
        <color theme="1"/>
        <rFont val="Arial"/>
        <family val="2"/>
      </rPr>
      <t> P.O. Box 2216, Islamabad, Pakistan;</t>
    </r>
  </si>
  <si>
    <t>—Pakistan Institute for Nuclear Science and Technology (PINSTECH), Nilore, Islamabad;</t>
  </si>
  <si>
    <r>
      <t>—Nuclear reactors (including power plants), fuel reprocessing and enrichment facilities, all uranium processing, conversion and enrichment facilities, heavy water production facilities and any collocated ammonia plants; </t>
    </r>
    <r>
      <rPr>
        <i/>
        <sz val="12"/>
        <color theme="1"/>
        <rFont val="Arial"/>
        <family val="2"/>
      </rPr>
      <t>and</t>
    </r>
  </si>
  <si>
    <t>—National Institute of Lasers and Optronics (NILOP), a.k.a., the following one alias:</t>
  </si>
  <si>
    <t>—National Institute of Lasers.</t>
  </si>
  <si>
    <r>
      <t>Lethrar Road, Islamabad, 45650, Pakistan; </t>
    </r>
    <r>
      <rPr>
        <i/>
        <sz val="12"/>
        <color theme="1"/>
        <rFont val="Arial"/>
        <family val="2"/>
      </rPr>
      <t>and</t>
    </r>
    <r>
      <rPr>
        <sz val="12"/>
        <color theme="1"/>
        <rFont val="Arial"/>
        <family val="2"/>
      </rPr>
      <t> Lethrar Road, Nilore, 45650, Islamabad, Pakistan; </t>
    </r>
    <r>
      <rPr>
        <i/>
        <sz val="12"/>
        <color theme="1"/>
        <rFont val="Arial"/>
        <family val="2"/>
      </rPr>
      <t>and</t>
    </r>
    <r>
      <rPr>
        <sz val="12"/>
        <color theme="1"/>
        <rFont val="Arial"/>
        <family val="2"/>
      </rPr>
      <t> Hetrat Road, Nilore, 45650, Islamabad, Pakistan; </t>
    </r>
    <r>
      <rPr>
        <i/>
        <sz val="12"/>
        <color theme="1"/>
        <rFont val="Arial"/>
        <family val="2"/>
      </rPr>
      <t>and</t>
    </r>
    <r>
      <rPr>
        <sz val="12"/>
        <color theme="1"/>
        <rFont val="Arial"/>
        <family val="2"/>
      </rPr>
      <t>House #453 St., #16 Sector, Islamabad, Pakistan.</t>
    </r>
  </si>
  <si>
    <r>
      <t>63 FR 64322</t>
    </r>
    <r>
      <rPr>
        <sz val="12"/>
        <color theme="1"/>
        <rFont val="Arial"/>
        <family val="2"/>
      </rPr>
      <t>, 11/19/98. </t>
    </r>
    <r>
      <rPr>
        <sz val="12"/>
        <color rgb="FF3071A9"/>
        <rFont val="Arial"/>
        <family val="2"/>
      </rPr>
      <t>65 FR 14444</t>
    </r>
    <r>
      <rPr>
        <sz val="12"/>
        <color theme="1"/>
        <rFont val="Arial"/>
        <family val="2"/>
      </rPr>
      <t>, 3/17/00. </t>
    </r>
    <r>
      <rPr>
        <sz val="12"/>
        <color rgb="FF3071A9"/>
        <rFont val="Arial"/>
        <family val="2"/>
      </rPr>
      <t>66 FR 50090</t>
    </r>
    <r>
      <rPr>
        <sz val="12"/>
        <color theme="1"/>
        <rFont val="Arial"/>
        <family val="2"/>
      </rPr>
      <t>, 10/1/01. </t>
    </r>
    <r>
      <rPr>
        <sz val="12"/>
        <color rgb="FF3071A9"/>
        <rFont val="Arial"/>
        <family val="2"/>
      </rPr>
      <t>77 FR 58006</t>
    </r>
    <r>
      <rPr>
        <sz val="12"/>
        <color theme="1"/>
        <rFont val="Arial"/>
        <family val="2"/>
      </rPr>
      <t>, 9/19/12. </t>
    </r>
    <r>
      <rPr>
        <sz val="12"/>
        <color rgb="FF3071A9"/>
        <rFont val="Arial"/>
        <family val="2"/>
      </rPr>
      <t>79 FR 56003</t>
    </r>
    <r>
      <rPr>
        <sz val="12"/>
        <color theme="1"/>
        <rFont val="Arial"/>
        <family val="2"/>
      </rPr>
      <t>, 9/18/14.</t>
    </r>
  </si>
  <si>
    <t>Paktech Engineers, Suite 8-A-2 2nd Floor Islam Plaza G-9 Merkaz, Islamabad, Pakistan 44000.</t>
  </si>
  <si>
    <t>People's Steel Mills, Javedan Nagar, Manghopir Road, Karachi 75890, Pakistan.</t>
  </si>
  <si>
    <t>People's Steel Mills, Karachi</t>
  </si>
  <si>
    <t>66 FR 50093, 10/1/01.</t>
  </si>
  <si>
    <t>Pervaiz Commercial Trading Co. (PCTC), PCTC House, 36–B Model Town, Lahore, Pakistan.</t>
  </si>
  <si>
    <t>Polymaster Engineering, Office Number 7, Islam Plaza, G–9 Markaz, Islamabad, 44000, Pakistan.</t>
  </si>
  <si>
    <t>Premier International, a.k.a., the following one alias:</t>
  </si>
  <si>
    <t>—Align Impex.</t>
  </si>
  <si>
    <r>
      <t>Suite E–2, E-Market, DHA EME Sector, Multan Road, Lahore-54500, Pakistan; </t>
    </r>
    <r>
      <rPr>
        <i/>
        <sz val="12"/>
        <color theme="1"/>
        <rFont val="Arial"/>
        <family val="2"/>
      </rPr>
      <t>and</t>
    </r>
    <r>
      <rPr>
        <sz val="12"/>
        <color theme="1"/>
        <rFont val="Arial"/>
        <family val="2"/>
      </rPr>
      <t> Suite 22 1st Floor Lodhi Arcade, 42 Ferozpur Road, Lahore, Pakistan.</t>
    </r>
  </si>
  <si>
    <t>Prime International</t>
  </si>
  <si>
    <r>
      <t>Prime Tech, Office No. 11, 1st., Floor MICCOP Center, 1-Mozang Road, Lahore-54000, Pakistan; </t>
    </r>
    <r>
      <rPr>
        <i/>
        <sz val="12"/>
        <color theme="1"/>
        <rFont val="Arial"/>
        <family val="2"/>
      </rPr>
      <t>and</t>
    </r>
    <r>
      <rPr>
        <sz val="12"/>
        <color theme="1"/>
        <rFont val="Arial"/>
        <family val="2"/>
      </rPr>
      <t> 699 Khayaban-e-Suhrwardy, Abpara Market, Islamabad 44000 Pakistan.</t>
    </r>
  </si>
  <si>
    <t>Proficient Engineers, Tariq Block, 437 New Garen Town, Lahore, Pakistan.</t>
  </si>
  <si>
    <t>Q&amp;N Traders, Office 1, Flat 2, Anjum Plaza, Near TCS Centre, New Mall Chowk, Bahria Enclave Road, Islamabad, Pakistan.</t>
  </si>
  <si>
    <t>QTech, West Land Trade Centre, Suite 615–B, 6th Floor C/5, Block 7 &amp; 8, Commercial Area, KCHS, Shaheed-e-Millat Road, Karachi, Pakistan.</t>
  </si>
  <si>
    <t>Quantum Logix (Private) Limited, a.k.a., the following one alias:</t>
  </si>
  <si>
    <t>—Quantum Logix (Pvt) Ltd.</t>
  </si>
  <si>
    <t>Plot No 22, Sector H–9, Islamabad, 46000, Pakistan.</t>
  </si>
  <si>
    <t>Rainbow Solutions, GS Plaza No. 220, 3rd Floor, Hotel View Park, Spring North Commercial, Phase-7, Bahria Town, Islamabad 44000, Pakistan.</t>
  </si>
  <si>
    <t>Rohtas Enterprises, Flat No. 8, Third Floor, Green Valley Apartments, Behind Faiz ul ]slam Complex, Faizabad-Rawalpindi, Pakistan.</t>
  </si>
  <si>
    <t>Samina Pvt. Ltd., 203 Hotel Imperial Building, #2M.T. Kahn Road, Karachi, Pakistan.</t>
  </si>
  <si>
    <r>
      <t>SANCO Pakistan, Office No. 11, First Floor, City Center Plaza, D–12 Markaz, Islamabad, Pakistan; </t>
    </r>
    <r>
      <rPr>
        <i/>
        <sz val="12"/>
        <color theme="1"/>
        <rFont val="Arial"/>
        <family val="2"/>
      </rPr>
      <t>and</t>
    </r>
    <r>
      <rPr>
        <sz val="12"/>
        <color theme="1"/>
        <rFont val="Arial"/>
        <family val="2"/>
      </rPr>
      <t> House #269, Street #17, Sector F–10/2, Islamabad, Pakistan.</t>
    </r>
  </si>
  <si>
    <t>Sayyed Brothers Engineering Co. (SBEC), House No. 805, Street No. 80–C, I–8/4, Islamabad, Pakistan.</t>
  </si>
  <si>
    <r>
      <t>Sci-Tech Global, House No. 533, Street 66, Pakistan Town Phase-I, Islamabad 45720, Pakistan; </t>
    </r>
    <r>
      <rPr>
        <i/>
        <sz val="12"/>
        <color theme="1"/>
        <rFont val="Arial"/>
        <family val="2"/>
      </rPr>
      <t>and</t>
    </r>
    <r>
      <rPr>
        <sz val="12"/>
        <color theme="1"/>
        <rFont val="Arial"/>
        <family val="2"/>
      </rPr>
      <t> 1st Floor, The British School Building, 252–A, Pakistan Town Phase I, Korang Town Link Road, Islamabad, Pakistan.</t>
    </r>
  </si>
  <si>
    <t>Seljuk Traders (SMC-Private) Limited, Ch. Zakir House, Main Tamma Road, Next to Jinnah Muslim Law College, P.O. Tarlai Kalan Islamabad, 45550, Pakistan.</t>
  </si>
  <si>
    <t>Sher Qadir, Darpa Khel Village, Mirim Shaw, Pakistan.</t>
  </si>
  <si>
    <t>Skytech Global Pvt. Ltd., House No. 46A, Street 27, F–6/2, Islamabad, Pakistan.</t>
  </si>
  <si>
    <t>SNTS Tech, Plot #C–750, First Floor, Lane #14, Lala Rukh, Wah Cantt, Pakistan.</t>
  </si>
  <si>
    <t>Solutions Engineering Pvt. Ltd., a.k.a., the following two aliases:</t>
  </si>
  <si>
    <t>—Solutronix Engineering Pvt. Ltd. and</t>
  </si>
  <si>
    <t>—Solutronix Pvt. Ltd.</t>
  </si>
  <si>
    <r>
      <t>95A Solutions Tower, DHA Phase 8 Commercial Broadway, Lahore, Pakistan; </t>
    </r>
    <r>
      <rPr>
        <i/>
        <sz val="12"/>
        <color theme="1"/>
        <rFont val="Arial"/>
        <family val="2"/>
      </rPr>
      <t>and</t>
    </r>
    <r>
      <rPr>
        <sz val="12"/>
        <color theme="1"/>
        <rFont val="Arial"/>
        <family val="2"/>
      </rPr>
      <t> 54–B PAF Colony, Zarar Shaheed, Lahore, Pakistan; </t>
    </r>
    <r>
      <rPr>
        <i/>
        <sz val="12"/>
        <color theme="1"/>
        <rFont val="Arial"/>
        <family val="2"/>
      </rPr>
      <t>and</t>
    </r>
    <r>
      <rPr>
        <sz val="12"/>
        <color theme="1"/>
        <rFont val="Arial"/>
        <family val="2"/>
      </rPr>
      <t> Ground Floor, Almas Tower, Begum Salma Tassadaq Road, Near E Plomer, Lahore, Pakistan; </t>
    </r>
    <r>
      <rPr>
        <i/>
        <sz val="12"/>
        <color theme="1"/>
        <rFont val="Arial"/>
        <family val="2"/>
      </rPr>
      <t>and</t>
    </r>
    <r>
      <rPr>
        <sz val="12"/>
        <color theme="1"/>
        <rFont val="Arial"/>
        <family val="2"/>
      </rPr>
      <t> Suite 1&amp;4, Hafeez Chamber 85 The Mall Lahore, Pakistan; </t>
    </r>
    <r>
      <rPr>
        <i/>
        <sz val="12"/>
        <color theme="1"/>
        <rFont val="Arial"/>
        <family val="2"/>
      </rPr>
      <t>and</t>
    </r>
    <r>
      <rPr>
        <sz val="12"/>
        <color theme="1"/>
        <rFont val="Arial"/>
        <family val="2"/>
      </rPr>
      <t> Gohawa Dak Dhana Bhatta Kohaar, Lahore, Pakistan; </t>
    </r>
    <r>
      <rPr>
        <i/>
        <sz val="12"/>
        <color theme="1"/>
        <rFont val="Arial"/>
        <family val="2"/>
      </rPr>
      <t>and</t>
    </r>
    <r>
      <rPr>
        <sz val="12"/>
        <color theme="1"/>
        <rFont val="Arial"/>
        <family val="2"/>
      </rPr>
      <t> Sehajpal Village, near New Airport Road, Lahore, Pakistan; </t>
    </r>
    <r>
      <rPr>
        <i/>
        <sz val="12"/>
        <color theme="1"/>
        <rFont val="Arial"/>
        <family val="2"/>
      </rPr>
      <t>and,</t>
    </r>
    <r>
      <rPr>
        <sz val="12"/>
        <color theme="1"/>
        <rFont val="Arial"/>
        <family val="2"/>
      </rPr>
      <t> Office #201, 2nd Floor, Capital Business Center, F–10 Markaz, Islamabad, Pakistan; </t>
    </r>
    <r>
      <rPr>
        <i/>
        <sz val="12"/>
        <color theme="1"/>
        <rFont val="Arial"/>
        <family val="2"/>
      </rPr>
      <t>and</t>
    </r>
    <r>
      <rPr>
        <sz val="12"/>
        <color theme="1"/>
        <rFont val="Arial"/>
        <family val="2"/>
      </rPr>
      <t> 156 The Mall, Rawalpindi, Pakistan.</t>
    </r>
  </si>
  <si>
    <t>Space and Upper Atmosphere Research Commission (SUPARCO), a.k.a., the following alias:</t>
  </si>
  <si>
    <t>—Space and Upper Atmospheric Research Commission,</t>
  </si>
  <si>
    <t>Sector 28, Gulzar-e-Hijiri, Off University Road, P.O. Box 8402, Karachi 75270.</t>
  </si>
  <si>
    <t>63 FR 64322,</t>
  </si>
  <si>
    <t>11/19/98.</t>
  </si>
  <si>
    <t>65 FR 14444,</t>
  </si>
  <si>
    <t>03/17/00.</t>
  </si>
  <si>
    <t>66 FR 50090,</t>
  </si>
  <si>
    <t>10/01/01.</t>
  </si>
  <si>
    <t>Sumico Technologies,</t>
  </si>
  <si>
    <r>
      <t>185–J–1, Muhammad Ali Johar Town, Lahore, Pakistan; </t>
    </r>
    <r>
      <rPr>
        <i/>
        <sz val="12"/>
        <color theme="1"/>
        <rFont val="Arial"/>
        <family val="2"/>
      </rPr>
      <t>and</t>
    </r>
    <r>
      <rPr>
        <sz val="12"/>
        <color theme="1"/>
        <rFont val="Arial"/>
        <family val="2"/>
      </rPr>
      <t> House #307–B Upper Floor Main Margalla Road, F–11/3 Islamabad, Pakistan; </t>
    </r>
    <r>
      <rPr>
        <i/>
        <sz val="12"/>
        <color theme="1"/>
        <rFont val="Arial"/>
        <family val="2"/>
      </rPr>
      <t>and</t>
    </r>
    <r>
      <rPr>
        <sz val="12"/>
        <color theme="1"/>
        <rFont val="Arial"/>
        <family val="2"/>
      </rPr>
      <t> House #E–26 Block A Railway Society, Gulshan-E-Jamal, Karachi, Pakistan.</t>
    </r>
  </si>
  <si>
    <t>4/A1, Plot # 4E–II, 6th Jami Commercial St., Phase VII, Near Khayaban-e-Ittehad, DHA, Karachi, Pakistan. (See alternate addresses under China, Netherlands, Singapore, South Korea, and Turkey).</t>
  </si>
  <si>
    <t>Techlink Communications, 111B Block No. 2, Mezzanine Floor, Khalid bin Waleed Road, P.E.C.H.S., Karachi, Pakistan.</t>
  </si>
  <si>
    <t>83 FR 61541, 11/13/19.</t>
  </si>
  <si>
    <t>Techlinks, Suite 3, 2nd Floor, Kashmir Center, 632/G-1 Market Johar Town, Lahore, Pakistan.</t>
  </si>
  <si>
    <t>Technical Services, Islamabad</t>
  </si>
  <si>
    <t>Techno-Commercial, a.k.a., the following two aliases:</t>
  </si>
  <si>
    <r>
      <t>—TCL; </t>
    </r>
    <r>
      <rPr>
        <i/>
        <sz val="12"/>
        <color theme="1"/>
        <rFont val="Arial"/>
        <family val="2"/>
      </rPr>
      <t>and</t>
    </r>
  </si>
  <si>
    <t>—Techserve.</t>
  </si>
  <si>
    <t>8–22–24 Farid Plaza, 65 Shadman, Lahore, Pakistan.</t>
  </si>
  <si>
    <t>TELEC Electronics &amp; Machinery (Pvt) Ltd., a.k.a., the following one alias:</t>
  </si>
  <si>
    <t>—TELEC.</t>
  </si>
  <si>
    <r>
      <t>415 Mehboob Chambers, Abdullah Haroon Road, Saddar, Karachi, 74400; </t>
    </r>
    <r>
      <rPr>
        <i/>
        <sz val="12"/>
        <color theme="1"/>
        <rFont val="Arial"/>
        <family val="2"/>
      </rPr>
      <t>and</t>
    </r>
    <r>
      <rPr>
        <sz val="12"/>
        <color theme="1"/>
        <rFont val="Arial"/>
        <family val="2"/>
      </rPr>
      <t> No. 1363, Cornice Road, Phase 3, Bahria Town, Islamabad, Pakistan.</t>
    </r>
  </si>
  <si>
    <t>The Tempest Trading Company, Islamabad</t>
  </si>
  <si>
    <t>Triton Educational Equipment &amp; Consultancy Co., Number 9, 4th floor, Khyber Plaza, Fazal-ul-Haq Road, Blue Area, Islamabad, Pakistan 46000.</t>
  </si>
  <si>
    <t>TROJANS, a.k.a., the following three aliases:</t>
  </si>
  <si>
    <t>—TROJANS Solutions;</t>
  </si>
  <si>
    <r>
      <t>—TROJANS Pakistan Ltd; </t>
    </r>
    <r>
      <rPr>
        <i/>
        <sz val="12"/>
        <color theme="1"/>
        <rFont val="Arial"/>
        <family val="2"/>
      </rPr>
      <t>and</t>
    </r>
  </si>
  <si>
    <t>—M/S TROJANS.</t>
  </si>
  <si>
    <r>
      <t>House No. 271–A-Street No. 55 Sector F–11/4, Islamabad, Pakistan; </t>
    </r>
    <r>
      <rPr>
        <i/>
        <sz val="12"/>
        <color theme="1"/>
        <rFont val="Arial"/>
        <family val="2"/>
      </rPr>
      <t>and</t>
    </r>
    <r>
      <rPr>
        <sz val="12"/>
        <color theme="1"/>
        <rFont val="Arial"/>
        <family val="2"/>
      </rPr>
      <t> Plot No. 48 Fechs Commercial Area Service Road North Northern Strip Sect E–11/2 44000 Islamabad, Pakistan; </t>
    </r>
    <r>
      <rPr>
        <i/>
        <sz val="12"/>
        <color theme="1"/>
        <rFont val="Arial"/>
        <family val="2"/>
      </rPr>
      <t>and</t>
    </r>
    <r>
      <rPr>
        <sz val="12"/>
        <color theme="1"/>
        <rFont val="Arial"/>
        <family val="2"/>
      </rPr>
      <t> No. 237–C, Faisal Town Lahore, Punjab, 54000, Pakistan; </t>
    </r>
    <r>
      <rPr>
        <i/>
        <sz val="12"/>
        <color theme="1"/>
        <rFont val="Arial"/>
        <family val="2"/>
      </rPr>
      <t>and</t>
    </r>
    <r>
      <rPr>
        <sz val="12"/>
        <color theme="1"/>
        <rFont val="Arial"/>
        <family val="2"/>
      </rPr>
      <t> No. 306-Anum Empire, Block 7/8, K.C.H Society, Main Shahrah-e-Faisal, Kirachi, Sindh,74200, Pakistan; </t>
    </r>
    <r>
      <rPr>
        <i/>
        <sz val="12"/>
        <color theme="1"/>
        <rFont val="Arial"/>
        <family val="2"/>
      </rPr>
      <t>and</t>
    </r>
    <r>
      <rPr>
        <sz val="12"/>
        <color theme="1"/>
        <rFont val="Arial"/>
        <family val="2"/>
      </rPr>
      <t> Plot. 33 Islamabad City Center, Services Housing Society E–11/2, Islamabad, Pakistan; </t>
    </r>
    <r>
      <rPr>
        <i/>
        <sz val="12"/>
        <color theme="1"/>
        <rFont val="Arial"/>
        <family val="2"/>
      </rPr>
      <t>and</t>
    </r>
    <r>
      <rPr>
        <sz val="12"/>
        <color theme="1"/>
        <rFont val="Arial"/>
        <family val="2"/>
      </rPr>
      <t> Block 6, PECHS, Shahrah-e-Faisal Karachi, Sindh 75400, Pakistan. (See alternate address in U.A.E).</t>
    </r>
  </si>
  <si>
    <t>UEC (Pvt.) Ltd.,</t>
  </si>
  <si>
    <r>
      <t>29–M, Civic Centre, Model Town Ext. Lahore-43700, Pakistan; </t>
    </r>
    <r>
      <rPr>
        <i/>
        <sz val="12"/>
        <color theme="1"/>
        <rFont val="Arial"/>
        <family val="2"/>
      </rPr>
      <t>and</t>
    </r>
    <r>
      <rPr>
        <sz val="12"/>
        <color theme="1"/>
        <rFont val="Arial"/>
        <family val="2"/>
      </rPr>
      <t> Office No. 610, 6th Floor, Progressive Centre, 30–A, Block No. 6, P.E.C.H.S., Karachi, Pakistan (See alternate addresses under Saudi Arabia and U.A.E.)</t>
    </r>
  </si>
  <si>
    <t>U.H.L. Company, 8/35 Arkay Square, Sharah-e-Liaquat, New Chali, Karachi, Pakistan.</t>
  </si>
  <si>
    <t>Unique Technical Promoters</t>
  </si>
  <si>
    <r>
      <t>United Engineering, Office No. 5, Royal Centre, Peshawar Road, Rawalpindi, Pakistan; </t>
    </r>
    <r>
      <rPr>
        <i/>
        <sz val="12"/>
        <color theme="1"/>
        <rFont val="Arial"/>
        <family val="2"/>
      </rPr>
      <t>and</t>
    </r>
    <r>
      <rPr>
        <sz val="12"/>
        <color theme="1"/>
        <rFont val="Arial"/>
        <family val="2"/>
      </rPr>
      <t> 183C Muslim Colony, Near Kala Pul, Off Korangi Road, Karachi, Pakistan.</t>
    </r>
  </si>
  <si>
    <t>Universal Drilling Engineers, 6-Main Water Land Park Road, Melad Chowk Near Saggian Ravi Bridge, Lahore, Pakistan.</t>
  </si>
  <si>
    <t>See §§ 744.2(d), and 744.3(d) of this part</t>
  </si>
  <si>
    <t>Universal Tooling Services, a.k.a., the following three aliases:</t>
  </si>
  <si>
    <t>—Forward Design and Manufacturing;</t>
  </si>
  <si>
    <r>
      <t>—MSM Enterprises; </t>
    </r>
    <r>
      <rPr>
        <i/>
        <sz val="12"/>
        <color theme="1"/>
        <rFont val="Arial"/>
        <family val="2"/>
      </rPr>
      <t>and</t>
    </r>
  </si>
  <si>
    <t>—Technopak Engineering.</t>
  </si>
  <si>
    <r>
      <t>Deen Plaza, 68/62, Adamjee Road, Saddar P.O. Box 1640, GPO Rawalpindi, Pakistan; </t>
    </r>
    <r>
      <rPr>
        <i/>
        <sz val="12"/>
        <color theme="1"/>
        <rFont val="Arial"/>
        <family val="2"/>
      </rPr>
      <t>and</t>
    </r>
  </si>
  <si>
    <r>
      <t>G–7, Nimra Centre 7, Badami Bagh, Lahore, Pakistan; </t>
    </r>
    <r>
      <rPr>
        <i/>
        <sz val="12"/>
        <color theme="1"/>
        <rFont val="Arial"/>
        <family val="2"/>
      </rPr>
      <t>and</t>
    </r>
    <r>
      <rPr>
        <sz val="12"/>
        <color theme="1"/>
        <rFont val="Arial"/>
        <family val="2"/>
      </rPr>
      <t> 31/B Faisal Town, Lahore, Punjab, Pakistan; </t>
    </r>
    <r>
      <rPr>
        <i/>
        <sz val="12"/>
        <color theme="1"/>
        <rFont val="Arial"/>
        <family val="2"/>
      </rPr>
      <t>and</t>
    </r>
    <r>
      <rPr>
        <sz val="12"/>
        <color theme="1"/>
        <rFont val="Arial"/>
        <family val="2"/>
      </rPr>
      <t> Model Town, HMC Road, Taxila, Pakistan.</t>
    </r>
  </si>
  <si>
    <t>Presumption of denial.</t>
  </si>
  <si>
    <t>Value Additions (Pvt) Ltd., 392–C, Qadeer Road, Rawalpindi, Pakistan.</t>
  </si>
  <si>
    <t>Veteran Avia LLC, a.k.a., the following one alias:</t>
  </si>
  <si>
    <t>Room No. 1, ALC Building, PIA Cargo Complex Jiap, Karachi, Pakistan (See also addresses under Armenia, Greece, and U.K.)</t>
  </si>
  <si>
    <t>Wah Chemical Product Plant, a.k.a., the following alias:</t>
  </si>
  <si>
    <t>—Wah Nobel Chemicals Limited,</t>
  </si>
  <si>
    <t>Wah Cantonment, Rawalpindi, Pakistan.</t>
  </si>
  <si>
    <t>66 FR 50090, 10/01/01.</t>
  </si>
  <si>
    <t>Wah Munitions Plant, Wah Cantonment, Rawalpindi, Pakistan.</t>
  </si>
  <si>
    <t>X-Cilent Engineering, 642, Afshan Colony, Rawalpindi Cantt, 46000, Pakistan.</t>
  </si>
  <si>
    <t>PANAMA</t>
  </si>
  <si>
    <t>Huawei Technologies Cr Panama S.A, Ave. Paseo del Mar, Costa del Este Torre MMG, Piso 17 Ciudad de Panamá, Panama.</t>
  </si>
  <si>
    <t>Lerma Trading S.A., Calle 53a, Este, Panama</t>
  </si>
  <si>
    <t>Wheels Incorporated, P.O. Box 6—2875, El Dorado, Panama (See alternate address under Israel).</t>
  </si>
  <si>
    <t>PARAGUAY</t>
  </si>
  <si>
    <t>Huawei Technologies Paraguay S.A., Asuncion, Paraguay.</t>
  </si>
  <si>
    <t>PERU</t>
  </si>
  <si>
    <t>Huawei Cloud Peru, Lima, Peru.</t>
  </si>
  <si>
    <t>PHILIPPINES</t>
  </si>
  <si>
    <t>Warren Sumaylo, 053 E Luna Street, Bgry Sikatuna, Butuan City, Philippines.</t>
  </si>
  <si>
    <t>POLAND</t>
  </si>
  <si>
    <t>Doncoaltrade SP Z O O, Ul. Barbary 21, Katowice, woj. Slaskie, pow. M. Katowice 40–053, Poland.</t>
  </si>
  <si>
    <t>PORTUGAL</t>
  </si>
  <si>
    <t>Huawei Technology Portugal, Avenida Dom João II, 51B–11°.A 1990–085 Lisboa, Portugal.</t>
  </si>
  <si>
    <t>QATAR</t>
  </si>
  <si>
    <t>Huawei Tech Investment Limited, Doha, Qatar.</t>
  </si>
  <si>
    <t>ROMANIA</t>
  </si>
  <si>
    <t>Huawei Technologies Romania Co., Ltd., Ion Mihalache Blvd, No. 15–17, 1st District, 9th Floor of Bucharest Tower center, Bucharest, Romania.</t>
  </si>
  <si>
    <t>—Southeast Trading LTD. Bucharest, Romania. (See also addresses under Finland and Russia)</t>
  </si>
  <si>
    <t>RUSSIA</t>
  </si>
  <si>
    <t>3DiVi OOO, a.k.a., the following one alias:</t>
  </si>
  <si>
    <t>—Tridivi LLC.</t>
  </si>
  <si>
    <r>
      <t>64–d Lenin Ave., 6th floor, Chelyabinsk, 454080, Russia; </t>
    </r>
    <r>
      <rPr>
        <i/>
        <sz val="12"/>
        <color theme="1"/>
        <rFont val="Arial"/>
        <family val="2"/>
      </rPr>
      <t>and</t>
    </r>
    <r>
      <rPr>
        <sz val="12"/>
        <color theme="1"/>
        <rFont val="Arial"/>
        <family val="2"/>
      </rPr>
      <t> 48 Prospekt Makeeva, Miass, Chelyabinskaya Oblast, 4563200, Russia.</t>
    </r>
  </si>
  <si>
    <t>88 FR 12158, 2/27/23.</t>
  </si>
  <si>
    <t>5th Shipyard, a.k.a., the following three aliases:</t>
  </si>
  <si>
    <t>—5-y Sudoremontnyy Zavod;</t>
  </si>
  <si>
    <r>
      <t>—5 SRZ; </t>
    </r>
    <r>
      <rPr>
        <i/>
        <sz val="12"/>
        <color theme="1"/>
        <rFont val="Arial"/>
        <family val="2"/>
      </rPr>
      <t>and</t>
    </r>
  </si>
  <si>
    <t>—JSC GF 5 SRZ JSC TsS Zvezdochka.</t>
  </si>
  <si>
    <t>67 Lenina Street, Port, Temryuk, Krasnodarskiy Kray, 353500, Russia.</t>
  </si>
  <si>
    <t>All items subject to the EAR. (See §§ 734.9(g),3 746.8(a)(3), and 744.21(b) of the EAR)</t>
  </si>
  <si>
    <t>27th Scientific Center of the Russian Ministry of Defense, a.k.a., the following one alias:</t>
  </si>
  <si>
    <t>—27th NTs.</t>
  </si>
  <si>
    <t>Birgadirskiy pereulok 13, 105005, Moscow, Russia.</t>
  </si>
  <si>
    <t>All items subject to the EAR</t>
  </si>
  <si>
    <t>See § 744.4(d) of this part</t>
  </si>
  <si>
    <t>33rd Scientific Research and Testing Institute, a.k.a., the following one alias:</t>
  </si>
  <si>
    <t>—33rd TsNIII.</t>
  </si>
  <si>
    <t>1 Ulitsa Krasnoznamennaya, Volsk-18/Shikhany, Saratov Oblast, Russia.</t>
  </si>
  <si>
    <t>46th TSNII Central Scientific Research Institute, a.k.a., the following two aliases:</t>
  </si>
  <si>
    <r>
      <t>—46 TsNII; </t>
    </r>
    <r>
      <rPr>
        <i/>
        <sz val="12"/>
        <color theme="1"/>
        <rFont val="Arial"/>
        <family val="2"/>
      </rPr>
      <t>and</t>
    </r>
  </si>
  <si>
    <t>—46 TsNII MO RF.</t>
  </si>
  <si>
    <t>10 Chukotskiy Proyezd, Moscow, 129327, Russia.</t>
  </si>
  <si>
    <t>Policy of Denial</t>
  </si>
  <si>
    <t>87 FR 20299, 4/7/22.</t>
  </si>
  <si>
    <t>48th Central Scientific Research Institute, Kirov, a.k.a., the following three aliases:</t>
  </si>
  <si>
    <t>—48th TsNII Kirov;</t>
  </si>
  <si>
    <r>
      <t>—Scientific Research Institute of Microbiology; </t>
    </r>
    <r>
      <rPr>
        <i/>
        <sz val="12"/>
        <color theme="1"/>
        <rFont val="Arial"/>
        <family val="2"/>
      </rPr>
      <t>and</t>
    </r>
  </si>
  <si>
    <t>—Scientific Research Institute of Epidemiology and Hygiene.</t>
  </si>
  <si>
    <t>119 Oktyabrsky Prospekt, Kirov, Kirov Oblast, Russia.</t>
  </si>
  <si>
    <t>48th Central Scientific Research Institute, Sergiev Posad, a.k.a., the following four aliases:</t>
  </si>
  <si>
    <t>—48th TsNII Sergiev Posad;</t>
  </si>
  <si>
    <t>—Zargorsk Institute;</t>
  </si>
  <si>
    <r>
      <t>—Scientific Research Institute of Medicine; </t>
    </r>
    <r>
      <rPr>
        <i/>
        <sz val="12"/>
        <color theme="1"/>
        <rFont val="Arial"/>
        <family val="2"/>
      </rPr>
      <t>and</t>
    </r>
  </si>
  <si>
    <t>—The Virology Center.</t>
  </si>
  <si>
    <t>11 Ulitsa Oktyabrskaya, Sergiev Posad, Moscow Oblast, Russia.</t>
  </si>
  <si>
    <t>48th Central Scientific Research Institute, Yekaterinburg, a.k.a., the following three aliases:</t>
  </si>
  <si>
    <t>—48th TsNII Yekaterinburg;</t>
  </si>
  <si>
    <r>
      <t>—Military Technical Scientific Research Institute; </t>
    </r>
    <r>
      <rPr>
        <i/>
        <sz val="12"/>
        <color theme="1"/>
        <rFont val="Arial"/>
        <family val="2"/>
      </rPr>
      <t>and</t>
    </r>
  </si>
  <si>
    <t>—Center for Military Technical Problems of Biological Defense.</t>
  </si>
  <si>
    <t>1 Ulitsa Zvezdnaya, Yekaterinburg, Sverdlovsk Oblast, Russia.</t>
  </si>
  <si>
    <t>A.A. Kharkevich Institute for Information Transmission Problems (IITP), Russian Academy of Sciences (RAS), a.k.a., the following two aliases:</t>
  </si>
  <si>
    <r>
      <t>—Institute for Information Transmission Problems; </t>
    </r>
    <r>
      <rPr>
        <i/>
        <sz val="12"/>
        <color theme="1"/>
        <rFont val="Arial"/>
        <family val="2"/>
      </rPr>
      <t>and</t>
    </r>
  </si>
  <si>
    <t>—Institut Problem Peredachi Informatsii RAN.</t>
  </si>
  <si>
    <t>A. Lyulki Experimental-Design Bureau, a.k.a., the following three aliases:</t>
  </si>
  <si>
    <t>—A. Lyulki OKB;</t>
  </si>
  <si>
    <r>
      <t>—FL A. Lyulki OKB; </t>
    </r>
    <r>
      <rPr>
        <i/>
        <sz val="12"/>
        <color theme="1"/>
        <rFont val="Arial"/>
        <family val="2"/>
      </rPr>
      <t>and</t>
    </r>
  </si>
  <si>
    <t>—A. Lyulki Experimental-Design Bureau Branch of UEC–UMPO.</t>
  </si>
  <si>
    <t>8 Kasatkin Street, Building 8, Moscow 129301, Russia.</t>
  </si>
  <si>
    <t>A. Lyulki Science and Technology Center, a.k.a., the following two aliases:</t>
  </si>
  <si>
    <r>
      <t>—FL NTTs A. Lyulki; </t>
    </r>
    <r>
      <rPr>
        <i/>
        <sz val="12"/>
        <color theme="1"/>
        <rFont val="Arial"/>
        <family val="2"/>
      </rPr>
      <t>and</t>
    </r>
  </si>
  <si>
    <t>—Branch of UEC-Saturn A. Lyulki Science and Technology Center.</t>
  </si>
  <si>
    <t>13 Kasatkin Street, Moscow, 129301, Russia.</t>
  </si>
  <si>
    <r>
      <t>Abris, 6 Aptekarskiy Prospeckt, Office 710, St. Petersburg, Russia 197376; </t>
    </r>
    <r>
      <rPr>
        <i/>
        <sz val="12"/>
        <color theme="1"/>
        <rFont val="Arial"/>
        <family val="2"/>
      </rPr>
      <t>and</t>
    </r>
    <r>
      <rPr>
        <sz val="12"/>
        <color theme="1"/>
        <rFont val="Arial"/>
        <family val="2"/>
      </rPr>
      <t> 30 16th Parkovaya St, Office 319, Moscow, Russia 105484.</t>
    </r>
  </si>
  <si>
    <r>
      <t>Abris-KEY, 6 Aptekarskiy Prospeckt, Office 710, St. Petersburg, Russia 197376; </t>
    </r>
    <r>
      <rPr>
        <i/>
        <sz val="12"/>
        <color theme="1"/>
        <rFont val="Arial"/>
        <family val="2"/>
      </rPr>
      <t>and</t>
    </r>
    <r>
      <rPr>
        <sz val="12"/>
        <color theme="1"/>
        <rFont val="Arial"/>
        <family val="2"/>
      </rPr>
      <t> 30 16th Parkovaya St, Office 319, Moscow, Russia 105484.</t>
    </r>
  </si>
  <si>
    <r>
      <t>Abris-Technology, 6 Aptekarskiy Prospeckt, Office 710, St. Petersburg, Russia 197376; </t>
    </r>
    <r>
      <rPr>
        <i/>
        <sz val="12"/>
        <color theme="1"/>
        <rFont val="Arial"/>
        <family val="2"/>
      </rPr>
      <t>and</t>
    </r>
    <r>
      <rPr>
        <sz val="12"/>
        <color theme="1"/>
        <rFont val="Arial"/>
        <family val="2"/>
      </rPr>
      <t> 30 16th Parkovaya St, Office 319, Moscow, Russia 105484.</t>
    </r>
  </si>
  <si>
    <r>
      <t>Abtronics, 18, bld. 2, Frontovyh Brigad Street, Yekaterinburg 620017, Russia; </t>
    </r>
    <r>
      <rPr>
        <i/>
        <sz val="12"/>
        <color theme="1"/>
        <rFont val="Arial"/>
        <family val="2"/>
      </rPr>
      <t>and</t>
    </r>
    <r>
      <rPr>
        <sz val="12"/>
        <color theme="1"/>
        <rFont val="Arial"/>
        <family val="2"/>
      </rPr>
      <t> 15 A Kulakova Prospect, Office 307, Stavropol 355044, Russia; </t>
    </r>
    <r>
      <rPr>
        <i/>
        <sz val="12"/>
        <color theme="1"/>
        <rFont val="Arial"/>
        <family val="2"/>
      </rPr>
      <t>and</t>
    </r>
    <r>
      <rPr>
        <sz val="12"/>
        <color theme="1"/>
        <rFont val="Arial"/>
        <family val="2"/>
      </rPr>
      <t> 12/11 Bld 12, 1-st Bukhvostova Street, Moscow 107076, Russia (See alternate address under Kazakhstan)</t>
    </r>
  </si>
  <si>
    <t>Achim Development, OOO, a.k.a., the following two aliases:</t>
  </si>
  <si>
    <r>
      <t>—Achim Development; </t>
    </r>
    <r>
      <rPr>
        <i/>
        <sz val="12"/>
        <color theme="1"/>
        <rFont val="Arial"/>
        <family val="2"/>
      </rPr>
      <t>and</t>
    </r>
  </si>
  <si>
    <t>—Obshchestvo S Ogranichennoi Otvetstvennostyu 'Achim Development'. d.7 ul.Promyshlennaya, Novy Urengoi, Yamalo-Nenetski a.o. 629306, Russia.</t>
  </si>
  <si>
    <t>Admiralty Shipyard JSC, 203, Fontanka Emb., 190121, St. Petersburg, Russia.</t>
  </si>
  <si>
    <r>
      <t>87 FR 12241</t>
    </r>
    <r>
      <rPr>
        <sz val="12"/>
        <color theme="1"/>
        <rFont val="Arial"/>
        <family val="2"/>
      </rPr>
      <t>, 3/3/22. </t>
    </r>
    <r>
      <rPr>
        <sz val="12"/>
        <color rgb="FF3071A9"/>
        <rFont val="Arial"/>
        <family val="2"/>
      </rPr>
      <t>87 FR 34136</t>
    </r>
    <r>
      <rPr>
        <sz val="12"/>
        <color theme="1"/>
        <rFont val="Arial"/>
        <family val="2"/>
      </rPr>
      <t>, 6/6/22.</t>
    </r>
  </si>
  <si>
    <t>Advanced Research Foundation, a.k.a., the following two aliases:</t>
  </si>
  <si>
    <r>
      <t>—Fond Perspektivnykh Issledovaniy; </t>
    </r>
    <r>
      <rPr>
        <i/>
        <sz val="12"/>
        <color theme="1"/>
        <rFont val="Arial"/>
        <family val="2"/>
      </rPr>
      <t>and</t>
    </r>
  </si>
  <si>
    <t>—FPI.</t>
  </si>
  <si>
    <t>22 Berezhkovskaya Embankment, Building 3, Moscow, 121059, Russia.</t>
  </si>
  <si>
    <t>AeroComposit, Antonova Prospekt 1, Zavolzhsky District, Ulyanovsk, 432072, Russia.</t>
  </si>
  <si>
    <t>Ak Bars Holding, a.k.a., the following one alias:</t>
  </si>
  <si>
    <t>—Holding Company Ak Bars.</t>
  </si>
  <si>
    <t>58a Korolenko St., Kazan, Republic of Tatarstan, Russia, 420094.</t>
  </si>
  <si>
    <t>Aktsionernoe Obshchestvo AST, a.k.a., the following one alias:</t>
  </si>
  <si>
    <t>—Advanced Systems Technology, AO.</t>
  </si>
  <si>
    <t>d. 3k2 str. 4 etazh 5 kom. 55, shosse Kashirskoe, Moscow 115230, Russia.</t>
  </si>
  <si>
    <t>86 FR 37903, 7/19/21.</t>
  </si>
  <si>
    <t>Aktsionernoe Obshchestvo Pasit, a.k.a., the following one alias:</t>
  </si>
  <si>
    <t>—Pasit, AO.</t>
  </si>
  <si>
    <t>Avenue Leninsky, Building 30, Premise IA, Moscow, 11934, Russia.</t>
  </si>
  <si>
    <t>Aktsionernoe Obshchestvo Pozitiv Teknolodzhiz, a.k.a., the following two aliases:</t>
  </si>
  <si>
    <r>
      <t>—JSC Positive Technologies; </t>
    </r>
    <r>
      <rPr>
        <i/>
        <sz val="12"/>
        <color theme="1"/>
        <rFont val="Arial"/>
        <family val="2"/>
      </rPr>
      <t>and</t>
    </r>
  </si>
  <si>
    <t>—Pozitiv Teknolodzhiz, AO.</t>
  </si>
  <si>
    <t>d. 23A pom. V kom, 30, shosse Shchelkovskoe, Moscow, 107241, Russia.</t>
  </si>
  <si>
    <t>Alagir Resistor Factory, a.k.a., the following one alias:</t>
  </si>
  <si>
    <t>—Alagirsky Resistor Factory.</t>
  </si>
  <si>
    <t>202 L. Tolstogo Street, Alagir, Alagirsky District, Severnaya Ossetia-Alania Republic, Russia, 363240.</t>
  </si>
  <si>
    <r>
      <t>Aleksander Cheremshin, Ulitsa Mitinskaya 36/1, Moscow, Russia 125430; </t>
    </r>
    <r>
      <rPr>
        <i/>
        <sz val="12"/>
        <color theme="1"/>
        <rFont val="Arial"/>
        <family val="2"/>
      </rPr>
      <t>and</t>
    </r>
    <r>
      <rPr>
        <sz val="12"/>
        <color theme="1"/>
        <rFont val="Arial"/>
        <family val="2"/>
      </rPr>
      <t> Ordzhonikidze 10, Moscow, Russia 119071; </t>
    </r>
    <r>
      <rPr>
        <i/>
        <sz val="12"/>
        <color theme="1"/>
        <rFont val="Arial"/>
        <family val="2"/>
      </rPr>
      <t>and</t>
    </r>
    <r>
      <rPr>
        <sz val="12"/>
        <color theme="1"/>
        <rFont val="Arial"/>
        <family val="2"/>
      </rPr>
      <t> 10 Ordjonikidze Street, Moscow, Russia 119071; </t>
    </r>
    <r>
      <rPr>
        <i/>
        <sz val="12"/>
        <color theme="1"/>
        <rFont val="Arial"/>
        <family val="2"/>
      </rPr>
      <t>and</t>
    </r>
    <r>
      <rPr>
        <sz val="12"/>
        <color theme="1"/>
        <rFont val="Arial"/>
        <family val="2"/>
      </rPr>
      <t> Ulitsa Polyany 9/6, Moscow, Russia 117042; </t>
    </r>
    <r>
      <rPr>
        <i/>
        <sz val="12"/>
        <color theme="1"/>
        <rFont val="Arial"/>
        <family val="2"/>
      </rPr>
      <t>and</t>
    </r>
    <r>
      <rPr>
        <sz val="12"/>
        <color theme="1"/>
        <rFont val="Arial"/>
        <family val="2"/>
      </rPr>
      <t> Poljani str., 9–6, 117042, Moscow, Russia; </t>
    </r>
    <r>
      <rPr>
        <i/>
        <sz val="12"/>
        <color theme="1"/>
        <rFont val="Arial"/>
        <family val="2"/>
      </rPr>
      <t>and</t>
    </r>
    <r>
      <rPr>
        <sz val="12"/>
        <color theme="1"/>
        <rFont val="Arial"/>
        <family val="2"/>
      </rPr>
      <t> 9 Polyany Street, Suite 6, Moscow, Russia 117042; </t>
    </r>
    <r>
      <rPr>
        <i/>
        <sz val="12"/>
        <color theme="1"/>
        <rFont val="Arial"/>
        <family val="2"/>
      </rPr>
      <t>and</t>
    </r>
    <r>
      <rPr>
        <sz val="12"/>
        <color theme="1"/>
        <rFont val="Arial"/>
        <family val="2"/>
      </rPr>
      <t> 33 Ulitsa Marshala Tukhachevskogo, Suite 231, Moscow, Russia 123154; </t>
    </r>
    <r>
      <rPr>
        <i/>
        <sz val="12"/>
        <color theme="1"/>
        <rFont val="Arial"/>
        <family val="2"/>
      </rPr>
      <t>and</t>
    </r>
    <r>
      <rPr>
        <sz val="12"/>
        <color theme="1"/>
        <rFont val="Arial"/>
        <family val="2"/>
      </rPr>
      <t> Bolshaya Semenovskaya, 40/505, Moscow, Russia 107023; </t>
    </r>
    <r>
      <rPr>
        <i/>
        <sz val="12"/>
        <color theme="1"/>
        <rFont val="Arial"/>
        <family val="2"/>
      </rPr>
      <t>and</t>
    </r>
    <r>
      <rPr>
        <sz val="12"/>
        <color theme="1"/>
        <rFont val="Arial"/>
        <family val="2"/>
      </rPr>
      <t> Ulitsa Metallurgov, 29, Str. 1, Komnata Pravleni, Moscow, Russia 111401.</t>
    </r>
  </si>
  <si>
    <t>Aleksander Kuznetsov, a.k.a., the following one alias:</t>
  </si>
  <si>
    <r>
      <t>—Alexander Kuznetsov, Ordzhonikidze 10, Moscow, Russia 119071; </t>
    </r>
    <r>
      <rPr>
        <i/>
        <sz val="12"/>
        <color theme="1"/>
        <rFont val="Arial"/>
        <family val="2"/>
      </rPr>
      <t>and</t>
    </r>
    <r>
      <rPr>
        <sz val="12"/>
        <color theme="1"/>
        <rFont val="Arial"/>
        <family val="2"/>
      </rPr>
      <t> 10 Ordjonikidze Street, Moscow, Russia 119071; </t>
    </r>
    <r>
      <rPr>
        <i/>
        <sz val="12"/>
        <color theme="1"/>
        <rFont val="Arial"/>
        <family val="2"/>
      </rPr>
      <t>and</t>
    </r>
    <r>
      <rPr>
        <sz val="12"/>
        <color theme="1"/>
        <rFont val="Arial"/>
        <family val="2"/>
      </rPr>
      <t> Ulitsa Polyany </t>
    </r>
    <r>
      <rPr>
        <vertAlign val="superscript"/>
        <sz val="11"/>
        <color theme="1"/>
        <rFont val="Arial"/>
        <family val="2"/>
      </rPr>
      <t>9</t>
    </r>
    <r>
      <rPr>
        <sz val="11"/>
        <color theme="1"/>
        <rFont val="Arial"/>
        <family val="2"/>
      </rPr>
      <t>⁄</t>
    </r>
    <r>
      <rPr>
        <vertAlign val="subscript"/>
        <sz val="11"/>
        <color theme="1"/>
        <rFont val="Arial"/>
        <family val="2"/>
      </rPr>
      <t>6</t>
    </r>
    <r>
      <rPr>
        <sz val="12"/>
        <color theme="1"/>
        <rFont val="Arial"/>
        <family val="2"/>
      </rPr>
      <t>, Moscow, Russia 117042; </t>
    </r>
    <r>
      <rPr>
        <i/>
        <sz val="12"/>
        <color theme="1"/>
        <rFont val="Arial"/>
        <family val="2"/>
      </rPr>
      <t>and</t>
    </r>
    <r>
      <rPr>
        <sz val="12"/>
        <color theme="1"/>
        <rFont val="Arial"/>
        <family val="2"/>
      </rPr>
      <t> Poljani str., 9–6, 117042, Moscow, Russia; </t>
    </r>
    <r>
      <rPr>
        <i/>
        <sz val="12"/>
        <color theme="1"/>
        <rFont val="Arial"/>
        <family val="2"/>
      </rPr>
      <t>and</t>
    </r>
    <r>
      <rPr>
        <sz val="12"/>
        <color theme="1"/>
        <rFont val="Arial"/>
        <family val="2"/>
      </rPr>
      <t> 9 Polyany Street, Suite 6, Moscow, Russia 117042; </t>
    </r>
    <r>
      <rPr>
        <i/>
        <sz val="12"/>
        <color theme="1"/>
        <rFont val="Arial"/>
        <family val="2"/>
      </rPr>
      <t>and</t>
    </r>
    <r>
      <rPr>
        <sz val="12"/>
        <color theme="1"/>
        <rFont val="Arial"/>
        <family val="2"/>
      </rPr>
      <t> 33 Ulitsa Marshala Tukhachevskogo, Suite 231, Moscow, Russia 123154; </t>
    </r>
    <r>
      <rPr>
        <i/>
        <sz val="12"/>
        <color theme="1"/>
        <rFont val="Arial"/>
        <family val="2"/>
      </rPr>
      <t>and</t>
    </r>
    <r>
      <rPr>
        <sz val="12"/>
        <color theme="1"/>
        <rFont val="Arial"/>
        <family val="2"/>
      </rPr>
      <t> Bolshaya Semenovskaya, 40/505, Moscow, Russia 107023; </t>
    </r>
    <r>
      <rPr>
        <i/>
        <sz val="12"/>
        <color theme="1"/>
        <rFont val="Arial"/>
        <family val="2"/>
      </rPr>
      <t>and</t>
    </r>
    <r>
      <rPr>
        <sz val="12"/>
        <color theme="1"/>
        <rFont val="Arial"/>
        <family val="2"/>
      </rPr>
      <t> Ulitsa Metallurgov, 29, Str. 1, Komnata Pravleni, Moscow, Russia 111401.</t>
    </r>
  </si>
  <si>
    <t>Aleksandrov Scientific Research Technological Institute NITI, Koporskoe Highway, House 72, Sosnovy Bor, Russia.</t>
  </si>
  <si>
    <r>
      <t>87 FR 12240</t>
    </r>
    <r>
      <rPr>
        <sz val="12"/>
        <color theme="1"/>
        <rFont val="Arial"/>
        <family val="2"/>
      </rPr>
      <t>, 3/3/22. </t>
    </r>
    <r>
      <rPr>
        <sz val="12"/>
        <color rgb="FF3071A9"/>
        <rFont val="Arial"/>
        <family val="2"/>
      </rPr>
      <t>87 FR 34136</t>
    </r>
    <r>
      <rPr>
        <sz val="12"/>
        <color theme="1"/>
        <rFont val="Arial"/>
        <family val="2"/>
      </rPr>
      <t>, 6/6/22.</t>
    </r>
  </si>
  <si>
    <r>
      <t>Aleksey Markov, 5A North Street, Saransk, Republic of Mordovia, Russia 43006;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60 Bolshevistskaya St., Office 905, Saransk, Republic of Mordovia, Russia; </t>
    </r>
    <r>
      <rPr>
        <i/>
        <sz val="12"/>
        <color theme="1"/>
        <rFont val="Arial"/>
        <family val="2"/>
      </rPr>
      <t>and</t>
    </r>
    <r>
      <rPr>
        <sz val="12"/>
        <color theme="1"/>
        <rFont val="Arial"/>
        <family val="2"/>
      </rPr>
      <t> 60 Bolshevistskaya St., Office 910, Saransk, Republic of Mordovia, Russia; </t>
    </r>
    <r>
      <rPr>
        <i/>
        <sz val="12"/>
        <color theme="1"/>
        <rFont val="Arial"/>
        <family val="2"/>
      </rPr>
      <t>and</t>
    </r>
    <r>
      <rPr>
        <sz val="12"/>
        <color theme="1"/>
        <rFont val="Arial"/>
        <family val="2"/>
      </rPr>
      <t> 5a Severnaya Street, Saransk, Republic of Mordovia, Russia.</t>
    </r>
  </si>
  <si>
    <t>Alex Pikhtin, a.k.a., the following one alias:</t>
  </si>
  <si>
    <t>—Alexander Pikhtin, Pr. Yuria Gagarina 2, St. Petersburg, Russia 196105.</t>
  </si>
  <si>
    <r>
      <t>Alexander Georgievich Mallabiu, 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</si>
  <si>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t>Alexander Kuznetsov, Ulitsa Artyukhina 6B, 106, Moscow, Russia.</t>
  </si>
  <si>
    <t>Alexander V. Brindyuk, a.k.a., the following one alias:</t>
  </si>
  <si>
    <t>—Aleksander Brendyuk, Pr. Yuria Gagarina 2, Office 801, St. Petersburg, Russia 196105.</t>
  </si>
  <si>
    <r>
      <t>Alexander Vedyashkin, 5A North Street, Saransk, Republic of Mordovia, Russia 43006;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60 Bolshevistskaya St., Office 905, Saransk, Republic of Mordovia, Russia; </t>
    </r>
    <r>
      <rPr>
        <i/>
        <sz val="12"/>
        <color theme="1"/>
        <rFont val="Arial"/>
        <family val="2"/>
      </rPr>
      <t>and</t>
    </r>
    <r>
      <rPr>
        <sz val="12"/>
        <color theme="1"/>
        <rFont val="Arial"/>
        <family val="2"/>
      </rPr>
      <t> 60 Bolshevistskaya St., Office 910, Saransk, Republic of Mordovia, Russia; </t>
    </r>
    <r>
      <rPr>
        <i/>
        <sz val="12"/>
        <color theme="1"/>
        <rFont val="Arial"/>
        <family val="2"/>
      </rPr>
      <t>and</t>
    </r>
    <r>
      <rPr>
        <sz val="12"/>
        <color theme="1"/>
        <rFont val="Arial"/>
        <family val="2"/>
      </rPr>
      <t> 5a Severnaya Street, Saransk, Republic of Mordovia, Russia.</t>
    </r>
  </si>
  <si>
    <t>Alexey Ivanov Zhuravlev, a.k.a., the following one alias:</t>
  </si>
  <si>
    <r>
      <t>—Alexy Ivanov, Pr. Yuria Gagarina 2, Office 801, St. Petersburg, Russia 196105; </t>
    </r>
    <r>
      <rPr>
        <i/>
        <sz val="12"/>
        <color theme="1"/>
        <rFont val="Arial"/>
        <family val="2"/>
      </rPr>
      <t>and</t>
    </r>
    <r>
      <rPr>
        <sz val="12"/>
        <color theme="1"/>
        <rFont val="Arial"/>
        <family val="2"/>
      </rPr>
      <t> Pr. Yuria Gagarina 1, Office 230, St. Petersburg, Russia 196105; </t>
    </r>
    <r>
      <rPr>
        <i/>
        <sz val="12"/>
        <color theme="1"/>
        <rFont val="Arial"/>
        <family val="2"/>
      </rPr>
      <t>and</t>
    </r>
    <r>
      <rPr>
        <sz val="12"/>
        <color theme="1"/>
        <rFont val="Arial"/>
        <family val="2"/>
      </rPr>
      <t> Pr. Yuri Gagarin 1, Office 230, St. Petersburg, Russia 196105.</t>
    </r>
  </si>
  <si>
    <r>
      <t>Alexey Kulakov, Naberezhnaya Chernoi Rechki 61–1, St. Petersburg, Russia 197342; </t>
    </r>
    <r>
      <rPr>
        <i/>
        <sz val="12"/>
        <color theme="1"/>
        <rFont val="Arial"/>
        <family val="2"/>
      </rPr>
      <t>and</t>
    </r>
    <r>
      <rPr>
        <sz val="12"/>
        <color theme="1"/>
        <rFont val="Arial"/>
        <family val="2"/>
      </rPr>
      <t> Naberegnaja Chernoj Rechki 61–1, 197342, Saint Petersburg, Russia.</t>
    </r>
  </si>
  <si>
    <t>Alexey Polynkov, 471–4–98 Shosse Entuziastov, Moscow, Russia.</t>
  </si>
  <si>
    <t>All Russia Scientific Research Institute of Optical Physical Measurements, a.k.a., the following two aliases:</t>
  </si>
  <si>
    <r>
      <t>—All-Russian Research Institute for Optical and Physical Measurements Federal State Unitary Enterprise; </t>
    </r>
    <r>
      <rPr>
        <i/>
        <sz val="12"/>
        <color theme="1"/>
        <rFont val="Arial"/>
        <family val="2"/>
      </rPr>
      <t>and</t>
    </r>
  </si>
  <si>
    <t>—FSUE VNIIOFI.</t>
  </si>
  <si>
    <t>46 Ozernaya St., Moscow, 119361, Russia.</t>
  </si>
  <si>
    <t>All-Russian Scientific-Research Institute Etalon JSC, a.k.a., the following one alias:</t>
  </si>
  <si>
    <t>—VNII Etalon JSC.</t>
  </si>
  <si>
    <t>19/1 1st Yamskogo Polya St., Moscow, 125124, Russia.</t>
  </si>
  <si>
    <t>All-Russian Scientific Research Institute of Technical Physics (VNIITF), a.k.a., the following eight aliases:</t>
  </si>
  <si>
    <t>—Vserossiyskiy Nauchno-Issledovatelskiy Institut Tekhnicheskoy Fiziki;</t>
  </si>
  <si>
    <t>—Russian Federal Nuclear Center-VNIITF (RFNC–VNIITF);</t>
  </si>
  <si>
    <t>—Kasli Nuclear Weapons Development Center;</t>
  </si>
  <si>
    <t>—Institute of Technical Physics;</t>
  </si>
  <si>
    <t>—Zababakhin Institute;</t>
  </si>
  <si>
    <t>—ARITP (All Russian Institute for Technical Physics);</t>
  </si>
  <si>
    <t>—Federal State Unitary Enterprise Russian Federal Nuclear Center—Academician E.I. Zababkhin All-Russian Scientific Research Institute of Technical Physics (FGUPRFYaTs-VNIITF)</t>
  </si>
  <si>
    <r>
      <t>—Chelyabinsk-70, (Address: P.O. Box 245, 456770, Snezhinsk, Chelyabinsk Region Russia); </t>
    </r>
    <r>
      <rPr>
        <i/>
        <sz val="12"/>
        <color theme="1"/>
        <rFont val="Arial"/>
        <family val="2"/>
      </rPr>
      <t>and</t>
    </r>
    <r>
      <rPr>
        <sz val="12"/>
        <color theme="1"/>
        <rFont val="Arial"/>
        <family val="2"/>
      </rPr>
      <t> any nuclear-related entities, institutes, or centers located in Snezhinsk.</t>
    </r>
  </si>
  <si>
    <t>76 FR 30000, 5/24/11.</t>
  </si>
  <si>
    <t>All-Russian Scientific Research Institute of Experimental Physics (VNIIEF), a.k.a., the following nine aliases:</t>
  </si>
  <si>
    <t>—Vserossiyskiy Nauchno-Issledovatelskiy Institut Eksperimentalnoy Fiziki;</t>
  </si>
  <si>
    <t>—Russian Federal Nuclear Center-VNIIEF (RFNC–VNIIEF);</t>
  </si>
  <si>
    <t>—Institute of Experimental Physics;</t>
  </si>
  <si>
    <t>—ARIEP (All Russian Institute for Experimental Physics);</t>
  </si>
  <si>
    <t>—Khariton Institute;</t>
  </si>
  <si>
    <t>—Sarov Nuclear Weapons Plant;</t>
  </si>
  <si>
    <t>—Avangard Electromechanical Plant;</t>
  </si>
  <si>
    <t>—Federal State Unitary Enterprise Russian Federal Nuclear Center—All Russian Scientific Research Institute of Experimental Physics (FGUPRFNCs VNIIEF)</t>
  </si>
  <si>
    <t>—Arzamas-16, (Address: 37 Mira Ave. Sarov, Nizhny Novgorod Region, 607188 Russia); and any nuclear-related entities, institutes or centers located in Sarov (Kremlev).</t>
  </si>
  <si>
    <r>
      <t>62 FR 35334</t>
    </r>
    <r>
      <rPr>
        <sz val="12"/>
        <color theme="1"/>
        <rFont val="Arial"/>
        <family val="2"/>
      </rPr>
      <t>, 6/30/97 </t>
    </r>
    <r>
      <rPr>
        <sz val="12"/>
        <color rgb="FF3071A9"/>
        <rFont val="Arial"/>
        <family val="2"/>
      </rPr>
      <t>66 FR 24267</t>
    </r>
    <r>
      <rPr>
        <sz val="12"/>
        <color theme="1"/>
        <rFont val="Arial"/>
        <family val="2"/>
      </rPr>
      <t>, 5/14/01 </t>
    </r>
    <r>
      <rPr>
        <sz val="12"/>
        <color rgb="FF3071A9"/>
        <rFont val="Arial"/>
        <family val="2"/>
      </rPr>
      <t>75 FR 78883</t>
    </r>
    <r>
      <rPr>
        <sz val="12"/>
        <color theme="1"/>
        <rFont val="Arial"/>
        <family val="2"/>
      </rPr>
      <t>, 12/17/10 </t>
    </r>
    <r>
      <rPr>
        <sz val="12"/>
        <color rgb="FF3071A9"/>
        <rFont val="Arial"/>
        <family val="2"/>
      </rPr>
      <t>76 FR 30000</t>
    </r>
    <r>
      <rPr>
        <sz val="12"/>
        <color theme="1"/>
        <rFont val="Arial"/>
        <family val="2"/>
      </rPr>
      <t>, 5/24/11.</t>
    </r>
  </si>
  <si>
    <t>Alliance EG Ltd., Leninsky Prospect 139, Office 310 St., Petersburg 198216, Russia.</t>
  </si>
  <si>
    <t>Policy of denial. See § 746.8(b)</t>
  </si>
  <si>
    <t>87 FR 76926, 12/16/22.</t>
  </si>
  <si>
    <t>Almaz-Antey Air Defense Concern Main System Design Bureau, JSC (a.k.a., A.A. Raspletin Main System Design Bureau; a.k.a. Almaz-Antey GSKB; a.k.a. Almaz-Antey GSKB Imeni Academician A.A. Raspletin; a.k.a. Almaz-Antey MSDB; a.k.a. Almaz-Antey PVO 'Air Defense' Concern Lead Systems Design Bureau OAO 'Open Joint-Stock Company' Imeni Academician A.A. Raspletin; a.k.a. Golovnoye Sistemnoye Konstruktorskoye Byuro Open Joint-Stock Company of Almaz-Antey PVO Concern Imeni Academician A.A. Raspletin; a.k.a. Joint Stock Company Almaz-Antey Air Defense Concern Main System Design Bureau, Named by Academician A.A. Raspletin; a.k.a. Joint Stock Company Almaz-Antey Air Defense Concern Main System Design Bureau; a.k.a. Almaz-Antey; a.k.a. JSC 'Almaz-Antey' MSDB, f.k.a., Otkrytoe Aktsionernoe Obshchestvo Nauchno Proizvodstvennoe Obedinenie Almaz Imeni Akademika A.A. Raspletina; a.k.a. GSKB)</t>
  </si>
  <si>
    <t>Address: 16–80, Leningradsky Prospect, Moscow 125190, Russia</t>
  </si>
  <si>
    <t>79 FR 55612, 9/17/14.</t>
  </si>
  <si>
    <t>Almaz JSC, a.k.a., the following one alias:</t>
  </si>
  <si>
    <t>—Almaz.</t>
  </si>
  <si>
    <t>16 Tupoleva Street, Rostov-na-Donu, Rostovskaya Oblast, 344093, Russia.</t>
  </si>
  <si>
    <t>Amur Shipbuilding Factory PJSC, a.k.a., the following two aliases:</t>
  </si>
  <si>
    <r>
      <t>—PAO Amurskiy Sudostroitelnyy Zavod; </t>
    </r>
    <r>
      <rPr>
        <i/>
        <sz val="12"/>
        <color theme="1"/>
        <rFont val="Arial"/>
        <family val="2"/>
      </rPr>
      <t>and</t>
    </r>
  </si>
  <si>
    <t>—PJSC ASZ.</t>
  </si>
  <si>
    <t>1 Alleya Truda Street, Komsomolsk-na-Amure, Khabarovskiy Krai, Russia, 681000.</t>
  </si>
  <si>
    <t>Anastasya Arkhipova, a.k.a., the following one alias:</t>
  </si>
  <si>
    <r>
      <t>—Anatasiya Arkhipova,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53 Sherbakovskaya Street, Building 3, Office 509, 105318 Moscow, Russia.</t>
    </r>
  </si>
  <si>
    <r>
      <t>Andrey Gruzdew, 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</si>
  <si>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t>Andrey Leonidovich Kuznetsov,</t>
  </si>
  <si>
    <t>69 Udaltsova Street 49, Moscow, Russia.</t>
  </si>
  <si>
    <r>
      <t>Andrey V Gromadskih, 32 Korablestroiteley St., building #1, Apt #119, St. Petersburg, Russia 199397; </t>
    </r>
    <r>
      <rPr>
        <i/>
        <sz val="12"/>
        <color theme="1"/>
        <rFont val="Arial"/>
        <family val="2"/>
      </rPr>
      <t>and</t>
    </r>
    <r>
      <rPr>
        <sz val="12"/>
        <color theme="1"/>
        <rFont val="Arial"/>
        <family val="2"/>
      </rPr>
      <t>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</si>
  <si>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r>
      <t>Andrey Vladimirovich Saponchik, 6 Aptekarskiy Prospekt, Office 710, St. Petersburg, Russia 197376; </t>
    </r>
    <r>
      <rPr>
        <i/>
        <sz val="12"/>
        <color theme="1"/>
        <rFont val="Arial"/>
        <family val="2"/>
      </rPr>
      <t>and</t>
    </r>
    <r>
      <rPr>
        <sz val="12"/>
        <color theme="1"/>
        <rFont val="Arial"/>
        <family val="2"/>
      </rPr>
      <t> Naberezhnaya Chernoi Rechki 61–1, St. Petersburg, Russia 197342;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</si>
  <si>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t>Angstrem-M, Dom 4, Stroennie 3, Proezd 4806, Zelenograd, Russia 124460.</t>
  </si>
  <si>
    <r>
      <t>Anna V Libets,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</si>
  <si>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Anton Khramov, 86 N Prospect Obukhovskoy Oborony, St. Petersburg, Russia 190000.</t>
  </si>
  <si>
    <r>
      <t>Anton Lebedev, Pr. Yuria Gagarina 2, Office 801, St. Petersburg, Russia 196105; </t>
    </r>
    <r>
      <rPr>
        <i/>
        <sz val="12"/>
        <color theme="1"/>
        <rFont val="Arial"/>
        <family val="2"/>
      </rPr>
      <t>and</t>
    </r>
    <r>
      <rPr>
        <sz val="12"/>
        <color theme="1"/>
        <rFont val="Arial"/>
        <family val="2"/>
      </rPr>
      <t> Pr. Yuria Gagarina 1, Office 230, St. Petersburg, Russia 196105; </t>
    </r>
    <r>
      <rPr>
        <i/>
        <sz val="12"/>
        <color theme="1"/>
        <rFont val="Arial"/>
        <family val="2"/>
      </rPr>
      <t>and</t>
    </r>
    <r>
      <rPr>
        <sz val="12"/>
        <color theme="1"/>
        <rFont val="Arial"/>
        <family val="2"/>
      </rPr>
      <t> Pr. Yuri Gagarin 1, Office 230, St. Petersburg, Russia 196105.</t>
    </r>
  </si>
  <si>
    <t>Anton Yurevich Alekseyev, Ulitsa Mitinskaya 30/4, Moscow, Russia 123430.</t>
  </si>
  <si>
    <t>AO Aviaagregat,</t>
  </si>
  <si>
    <t>1 Shukovskogo Street, Zhukovskiy, Moscow Oblast, 140196, Russia.</t>
  </si>
  <si>
    <t>AO Center of Shipbuilding and Ship Repairing JSC, a.k.a., the following one alias:</t>
  </si>
  <si>
    <t>—AO Tsentr Tekhnologii Sudostroyeniya i Sudoremonta.</t>
  </si>
  <si>
    <t>7 Promyshlennaya Street, St. Petersburg, Russia, 198095.</t>
  </si>
  <si>
    <r>
      <t>AO 'Institute Giprostroymost—Saint-Petersburg' (f.k.a., Institut Giprostroimost-Sankt-Peterburg, ZAO; </t>
    </r>
    <r>
      <rPr>
        <i/>
        <sz val="12"/>
        <color theme="1"/>
        <rFont val="Arial"/>
        <family val="2"/>
      </rPr>
      <t>and</t>
    </r>
    <r>
      <rPr>
        <sz val="12"/>
        <color theme="1"/>
        <rFont val="Arial"/>
        <family val="2"/>
      </rPr>
      <t> ZAO 'Institute Giprostroymost Saint-Petersburg'), a.k.a., the following three aliases:</t>
    </r>
  </si>
  <si>
    <t>—AO 'Institute Giprostroymost—Sankt-Peterburg';</t>
  </si>
  <si>
    <r>
      <t>—JSC 'Institute Giprostroymost—Saint-Petersburg'; </t>
    </r>
    <r>
      <rPr>
        <i/>
        <sz val="12"/>
        <color theme="1"/>
        <rFont val="Arial"/>
        <family val="2"/>
      </rPr>
      <t>and</t>
    </r>
  </si>
  <si>
    <t>—JSC 'Institute Giprostroymost—Sankt-Peterburg'. 7 Yablochkova Street, St. Petersburg 197198, Russia.</t>
  </si>
  <si>
    <t>AO Kraftway Corporation PSC, a.k.a., the following three aliases:</t>
  </si>
  <si>
    <t>—Craftway Corporation PLS;</t>
  </si>
  <si>
    <r>
      <t>—JSC Kraftway Corporation PLS; </t>
    </r>
    <r>
      <rPr>
        <i/>
        <sz val="12"/>
        <color theme="1"/>
        <rFont val="Arial"/>
        <family val="2"/>
      </rPr>
      <t>and</t>
    </r>
  </si>
  <si>
    <t>—KRAFTVEI KORPOREISHN PLS, AO.</t>
  </si>
  <si>
    <r>
      <t>16, 3rd Mytishchinskaya Street, Moscow, 129626, Russia; </t>
    </r>
    <r>
      <rPr>
        <i/>
        <sz val="12"/>
        <color theme="1"/>
        <rFont val="Arial"/>
        <family val="2"/>
      </rPr>
      <t>and</t>
    </r>
    <r>
      <rPr>
        <sz val="12"/>
        <color theme="1"/>
        <rFont val="Arial"/>
        <family val="2"/>
      </rPr>
      <t> 64 Kievskoe Hwy, Obninsk, Kaluga Region, 249032, Russia.</t>
    </r>
  </si>
  <si>
    <t>For all items subject to the EAR. (See</t>
  </si>
  <si>
    <t>§§ 734.9(g),3 744.21(b) and 746.8(a)(3). of the EAR)</t>
  </si>
  <si>
    <t>AO Kronshtadt, a.k.a., the following four aliases:</t>
  </si>
  <si>
    <t>—Kronshtadt Group;</t>
  </si>
  <si>
    <t>—Kronshtadt;</t>
  </si>
  <si>
    <r>
      <t>—Kronde Group; </t>
    </r>
    <r>
      <rPr>
        <i/>
        <sz val="12"/>
        <color theme="1"/>
        <rFont val="Arial"/>
        <family val="2"/>
      </rPr>
      <t>and</t>
    </r>
  </si>
  <si>
    <t>—ZAO Kronshtadt.</t>
  </si>
  <si>
    <r>
      <t>18 Stromynka Street, Moscow, Russia, 107076; </t>
    </r>
    <r>
      <rPr>
        <i/>
        <sz val="12"/>
        <color theme="1"/>
        <rFont val="Arial"/>
        <family val="2"/>
      </rPr>
      <t>and</t>
    </r>
    <r>
      <rPr>
        <sz val="12"/>
        <color theme="1"/>
        <rFont val="Arial"/>
        <family val="2"/>
      </rPr>
      <t> In. 3-Ya V.O., D. 62 litera A Pom 162, St. Petersburg, Russia, 199178; </t>
    </r>
    <r>
      <rPr>
        <i/>
        <sz val="12"/>
        <color theme="1"/>
        <rFont val="Arial"/>
        <family val="2"/>
      </rPr>
      <t>and</t>
    </r>
    <r>
      <rPr>
        <sz val="12"/>
        <color theme="1"/>
        <rFont val="Arial"/>
        <family val="2"/>
      </rPr>
      <t> 54 Maly Prospekt Vasilyevskogo Ostrova, Building 4P, St. Petersburg, Russia, 199178.</t>
    </r>
  </si>
  <si>
    <t>AO Papilon, a.k.a., the following one alias:</t>
  </si>
  <si>
    <t>—Aktsionernoe Obshchestvo Papilon.</t>
  </si>
  <si>
    <r>
      <t>48 Prospekt Makeeva, Miass, Chelyabinskaya Oblast, 4563200, Russia; </t>
    </r>
    <r>
      <rPr>
        <i/>
        <sz val="12"/>
        <color theme="1"/>
        <rFont val="Arial"/>
        <family val="2"/>
      </rPr>
      <t>and</t>
    </r>
    <r>
      <rPr>
        <sz val="12"/>
        <color theme="1"/>
        <rFont val="Arial"/>
        <family val="2"/>
      </rPr>
      <t> 63 Novocheremushkinskaya Str., Bld. 1, Moscow, 117418, Russia.</t>
    </r>
  </si>
  <si>
    <t>AO PKK Milandr, a.k.a., the following four aliases:</t>
  </si>
  <si>
    <t>—JSC PKK Milandr;</t>
  </si>
  <si>
    <t>—Milandr;</t>
  </si>
  <si>
    <r>
      <t>—MPK Milandr, OOO; </t>
    </r>
    <r>
      <rPr>
        <i/>
        <sz val="12"/>
        <color theme="1"/>
        <rFont val="Arial"/>
        <family val="2"/>
      </rPr>
      <t>and</t>
    </r>
  </si>
  <si>
    <t>—PKK Milandr AO.</t>
  </si>
  <si>
    <r>
      <t>Georgievsky Prospekt, 5, Floor 2, Room 38, Zelenograd, Moscow, 124498, Russia; </t>
    </r>
    <r>
      <rPr>
        <i/>
        <sz val="12"/>
        <color theme="1"/>
        <rFont val="Arial"/>
        <family val="2"/>
      </rPr>
      <t>and</t>
    </r>
    <r>
      <rPr>
        <sz val="12"/>
        <color theme="1"/>
        <rFont val="Arial"/>
        <family val="2"/>
      </rPr>
      <t> Office 38, Premises I, 2nd Floor, 5, Georgievskiy Prospekt, Zelenograd, 124498, Moscow, Russia.</t>
    </r>
  </si>
  <si>
    <t>§§ 734.9(g),3 744.21(b), and 746.8(a)(3) of the EAR)</t>
  </si>
  <si>
    <t>AO Rubin, a.k.a., the following one alias:</t>
  </si>
  <si>
    <t>—Aktsionernoe Obshchestvo Rubin, Rubin ZAO.</t>
  </si>
  <si>
    <t>8 11 Line of Vasilievsky Island, St. Petersburg, 199034, Russia.</t>
  </si>
  <si>
    <t>AO Scientific Research Center for Electronic Computing, a.k.a., the following eight aliases:</t>
  </si>
  <si>
    <t>—NITsEVT;</t>
  </si>
  <si>
    <t>—NICEVT;</t>
  </si>
  <si>
    <t>—The Research Center for Electronic Computer Engineering (NICEVT);</t>
  </si>
  <si>
    <t>—Joint Stock Company Scientific Research Center for Electronic Computer Engineering (JSC NICEVT);</t>
  </si>
  <si>
    <t>—Scientific Research Center Electronic Computing Techniques;</t>
  </si>
  <si>
    <t>—NITSEVT, PAO;</t>
  </si>
  <si>
    <r>
      <t>—OAO NICEVT; </t>
    </r>
    <r>
      <rPr>
        <i/>
        <sz val="12"/>
        <color theme="1"/>
        <rFont val="Arial"/>
        <family val="2"/>
      </rPr>
      <t>and</t>
    </r>
  </si>
  <si>
    <t>—NITSEVT, AO.</t>
  </si>
  <si>
    <r>
      <t>125 Varshavskoye Hwy Moscow, 117587, Russia; </t>
    </r>
    <r>
      <rPr>
        <i/>
        <sz val="12"/>
        <color theme="1"/>
        <rFont val="Arial"/>
        <family val="2"/>
      </rPr>
      <t>and</t>
    </r>
    <r>
      <rPr>
        <sz val="12"/>
        <color theme="1"/>
        <rFont val="Arial"/>
        <family val="2"/>
      </rPr>
      <t> 125 Warsaw Highway, Moscow, 117587, Russia.</t>
    </r>
  </si>
  <si>
    <t>For all items subject to the EAR. (See §§ 734.9(g),3 744.21(b) and 746.8(a)(3). of the EAR)</t>
  </si>
  <si>
    <t>APEX, a.k.a., the following four aliases:</t>
  </si>
  <si>
    <t>—APEKS;</t>
  </si>
  <si>
    <t>—APEX Systems;</t>
  </si>
  <si>
    <r>
      <t>—OOO APEX; </t>
    </r>
    <r>
      <rPr>
        <i/>
        <sz val="12"/>
        <color theme="1"/>
        <rFont val="Arial"/>
        <family val="2"/>
      </rPr>
      <t>and</t>
    </r>
  </si>
  <si>
    <r>
      <t>—APEX Ltd.,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53 Sherbakovskaya Street, Building 3, Office 509, Moscow, Russia 105318.</t>
    </r>
  </si>
  <si>
    <t>APEX St. Petersburg, 140 Leninsky Prospekt, Office 57, St. Petersburg, Russia.</t>
  </si>
  <si>
    <r>
      <t>APEX Yekaterinburg, 106 Kuybyshev Str, Office 68, Yekaterinburg, Russia; </t>
    </r>
    <r>
      <rPr>
        <i/>
        <sz val="12"/>
        <color theme="1"/>
        <rFont val="Arial"/>
        <family val="2"/>
      </rPr>
      <t>and</t>
    </r>
    <r>
      <rPr>
        <sz val="12"/>
        <color theme="1"/>
        <rFont val="Arial"/>
        <family val="2"/>
      </rPr>
      <t> Ulitsa 9 March, D. 120B, Office 312 620100, Yekaterinburg, Russia; </t>
    </r>
    <r>
      <rPr>
        <i/>
        <sz val="12"/>
        <color theme="1"/>
        <rFont val="Arial"/>
        <family val="2"/>
      </rPr>
      <t>and</t>
    </r>
    <r>
      <rPr>
        <sz val="12"/>
        <color theme="1"/>
        <rFont val="Arial"/>
        <family val="2"/>
      </rPr>
      <t> 106 K 68 ul Kuibysheva, 620100, Yekaterinburg, Russia.</t>
    </r>
  </si>
  <si>
    <t>Aquanika, a.k.a., the following five aliases:</t>
  </si>
  <si>
    <r>
      <t>—Aquanika LLC, </t>
    </r>
    <r>
      <rPr>
        <i/>
        <sz val="12"/>
        <color theme="1"/>
        <rFont val="Arial"/>
        <family val="2"/>
      </rPr>
      <t>and</t>
    </r>
  </si>
  <si>
    <r>
      <t>—LLC Russkoye Vremya, </t>
    </r>
    <r>
      <rPr>
        <i/>
        <sz val="12"/>
        <color theme="1"/>
        <rFont val="Arial"/>
        <family val="2"/>
      </rPr>
      <t>and</t>
    </r>
  </si>
  <si>
    <r>
      <t>—Obshchestvo S Organichennoi Otvetstvennostyu 'Russkoe Vremya', </t>
    </r>
    <r>
      <rPr>
        <i/>
        <sz val="12"/>
        <color theme="1"/>
        <rFont val="Arial"/>
        <family val="2"/>
      </rPr>
      <t>and</t>
    </r>
  </si>
  <si>
    <r>
      <t>—Russkoe Vremya OOO, </t>
    </r>
    <r>
      <rPr>
        <i/>
        <sz val="12"/>
        <color theme="1"/>
        <rFont val="Arial"/>
        <family val="2"/>
      </rPr>
      <t>and</t>
    </r>
  </si>
  <si>
    <t>—Russkoye Vremya LLC.</t>
  </si>
  <si>
    <r>
      <t>47A Sevastopolski Ave., of. 304, Moscow 117186, Russia; </t>
    </r>
    <r>
      <rPr>
        <i/>
        <sz val="12"/>
        <color theme="1"/>
        <rFont val="Arial"/>
        <family val="2"/>
      </rPr>
      <t>and</t>
    </r>
    <r>
      <rPr>
        <sz val="12"/>
        <color theme="1"/>
        <rFont val="Arial"/>
        <family val="2"/>
      </rPr>
      <t> 1/2 Rodnikovaya ul., Savasleika s., Kulebakski raion, Nizhegorodskaya oblast 607007, Russia.</t>
    </r>
  </si>
  <si>
    <t>Argut OOO, 6 Mnevniki str end 6 fl, Moscow 123308, Russia.</t>
  </si>
  <si>
    <r>
      <t>87 FR 12240</t>
    </r>
    <r>
      <rPr>
        <sz val="12"/>
        <color theme="1"/>
        <rFont val="Arial"/>
        <family val="2"/>
      </rPr>
      <t>, 3/3/22. </t>
    </r>
    <r>
      <rPr>
        <sz val="12"/>
        <color rgb="FF3071A9"/>
        <rFont val="Arial"/>
        <family val="2"/>
      </rPr>
      <t>87 FR 13061</t>
    </r>
    <r>
      <rPr>
        <sz val="12"/>
        <color theme="1"/>
        <rFont val="Arial"/>
        <family val="2"/>
      </rPr>
      <t>, 3/8/22. </t>
    </r>
    <r>
      <rPr>
        <sz val="12"/>
        <color rgb="FF3071A9"/>
        <rFont val="Arial"/>
        <family val="2"/>
      </rPr>
      <t>87 FR 34136</t>
    </r>
    <r>
      <rPr>
        <sz val="12"/>
        <color theme="1"/>
        <rFont val="Arial"/>
        <family val="2"/>
      </rPr>
      <t>, 6/6/22.</t>
    </r>
  </si>
  <si>
    <r>
      <t>Arsenal, 26 General Belov St, Office 19, Moscow, Russia 115583; </t>
    </r>
    <r>
      <rPr>
        <i/>
        <sz val="12"/>
        <color theme="1"/>
        <rFont val="Arial"/>
        <family val="2"/>
      </rPr>
      <t>and</t>
    </r>
    <r>
      <rPr>
        <sz val="12"/>
        <color theme="1"/>
        <rFont val="Arial"/>
        <family val="2"/>
      </rPr>
      <t> 26 Generala Belova Street, Office 19, Moscow, Russia 115583.</t>
    </r>
  </si>
  <si>
    <t>Art Logistics LLC, a.k.a. the following one alias:</t>
  </si>
  <si>
    <t>—Art of Logistics LLC.</t>
  </si>
  <si>
    <t>Building 32, Kirovogradskaya Street, Moscow, 117519, Russia.</t>
  </si>
  <si>
    <t>Arzam Scientific Production Enterprise Temp Avia, a.k.a., the following three aliases:</t>
  </si>
  <si>
    <t>—OKB Temp;</t>
  </si>
  <si>
    <r>
      <t>—Temp-Avia Arzamas Research and Production Association JSC; </t>
    </r>
    <r>
      <rPr>
        <i/>
        <sz val="12"/>
        <color theme="1"/>
        <rFont val="Arial"/>
        <family val="2"/>
      </rPr>
      <t>and</t>
    </r>
  </si>
  <si>
    <t>—ANPP Temp-Avia.</t>
  </si>
  <si>
    <t>26 Kirova St., Arzamas, 607220, Russia.</t>
  </si>
  <si>
    <t>Atrilor, Ltd, a.k.a., the following two aliases:</t>
  </si>
  <si>
    <r>
      <t>—Atrilor LLC; </t>
    </r>
    <r>
      <rPr>
        <i/>
        <sz val="12"/>
        <color theme="1"/>
        <rFont val="Arial"/>
        <family val="2"/>
      </rPr>
      <t>and</t>
    </r>
  </si>
  <si>
    <t>—OOO Atrilor,</t>
  </si>
  <si>
    <r>
      <t>36 Mitinskaya St, Building 1, Office 406, Moscow, Russia 125430; </t>
    </r>
    <r>
      <rPr>
        <i/>
        <sz val="12"/>
        <color theme="1"/>
        <rFont val="Arial"/>
        <family val="2"/>
      </rPr>
      <t>and</t>
    </r>
    <r>
      <rPr>
        <sz val="12"/>
        <color theme="1"/>
        <rFont val="Arial"/>
        <family val="2"/>
      </rPr>
      <t> 53 Shcherbakovskaya Street, Moscow 105187.</t>
    </r>
  </si>
  <si>
    <t>Automated Procurement System for State Defense Orders, LLC, a.k.a., the following one alias:</t>
  </si>
  <si>
    <t>—AST GOZ LLC.</t>
  </si>
  <si>
    <t>78/1 Profsoyuznaya St., Moscow, 117393, Russia.</t>
  </si>
  <si>
    <t>Autonomous Noncommercial Organization Professional Association of Designers of Data Processing Systems, a.k.a., the following one alias:</t>
  </si>
  <si>
    <t>—ANO PO KSI</t>
  </si>
  <si>
    <r>
      <t>Prospekt Mira D 68, Str 1A, Moscow 129110, Russia; </t>
    </r>
    <r>
      <rPr>
        <i/>
        <sz val="12"/>
        <color theme="1"/>
        <rFont val="Arial"/>
        <family val="2"/>
      </rPr>
      <t>and</t>
    </r>
    <r>
      <rPr>
        <sz val="12"/>
        <color theme="1"/>
        <rFont val="Arial"/>
        <family val="2"/>
      </rPr>
      <t> Dom 3, Lazurnaya Ulitsa, Solnechnogorskiy Raion, Andreyevka, Moscow Region 141551, Russia.</t>
    </r>
  </si>
  <si>
    <t>82 FR 724, 1/4/17.</t>
  </si>
  <si>
    <t>Avant-Space LLC, a.k.a., the following four aliases:</t>
  </si>
  <si>
    <t>—AVANT–SPEIS;</t>
  </si>
  <si>
    <t>—Avant Space Systems;</t>
  </si>
  <si>
    <r>
      <t>—Avant Space Propulsion Systems;</t>
    </r>
    <r>
      <rPr>
        <i/>
        <sz val="12"/>
        <color theme="1"/>
        <rFont val="Arial"/>
        <family val="2"/>
      </rPr>
      <t> and</t>
    </r>
  </si>
  <si>
    <t>—OOO Avant-Spejs.</t>
  </si>
  <si>
    <r>
      <t>4/7 Lugovaya Street, Skolkovo Innovation Center, Moscow, Russia, 143026; </t>
    </r>
    <r>
      <rPr>
        <i/>
        <sz val="12"/>
        <color theme="1"/>
        <rFont val="Arial"/>
        <family val="2"/>
      </rPr>
      <t>and</t>
    </r>
    <r>
      <rPr>
        <sz val="12"/>
        <color theme="1"/>
        <rFont val="Arial"/>
        <family val="2"/>
      </rPr>
      <t> 42 Bolshoy Bulvar, Skolkovo, Moscow, Russia, 143026; </t>
    </r>
    <r>
      <rPr>
        <i/>
        <sz val="12"/>
        <color theme="1"/>
        <rFont val="Arial"/>
        <family val="2"/>
      </rPr>
      <t>and</t>
    </r>
    <r>
      <rPr>
        <sz val="12"/>
        <color theme="1"/>
        <rFont val="Arial"/>
        <family val="2"/>
      </rPr>
      <t> 12 Presnenskaya Embankment, Moscow, Russia, 123112.</t>
    </r>
  </si>
  <si>
    <t>Policy of denial. Case-by-case basis for items for U.S. Government supported use in the International Space Station (ISS)</t>
  </si>
  <si>
    <t>Avcom-Technique, a.k.a., the following four aliases:</t>
  </si>
  <si>
    <t>—Avcom Group;</t>
  </si>
  <si>
    <t>—Avcom-Technique Ltd;</t>
  </si>
  <si>
    <r>
      <t>—AVCOM–D; </t>
    </r>
    <r>
      <rPr>
        <i/>
        <sz val="12"/>
        <color theme="1"/>
        <rFont val="Arial"/>
        <family val="2"/>
      </rPr>
      <t>and</t>
    </r>
  </si>
  <si>
    <t>—OOO Avkom Tekhnik.</t>
  </si>
  <si>
    <r>
      <t>Airport Ramenskoe (Zhukovsky), Narkomvod Street 7, Russia; </t>
    </r>
    <r>
      <rPr>
        <i/>
        <sz val="12"/>
        <color theme="1"/>
        <rFont val="Arial"/>
        <family val="2"/>
      </rPr>
      <t>and</t>
    </r>
    <r>
      <rPr>
        <sz val="12"/>
        <color theme="1"/>
        <rFont val="Arial"/>
        <family val="2"/>
      </rPr>
      <t> Moscow Region, Zhukovsky City, Narkomvod Street, 7, Russia; </t>
    </r>
    <r>
      <rPr>
        <i/>
        <sz val="12"/>
        <color theme="1"/>
        <rFont val="Arial"/>
        <family val="2"/>
      </rPr>
      <t>and</t>
    </r>
    <r>
      <rPr>
        <sz val="12"/>
        <color theme="1"/>
        <rFont val="Arial"/>
        <family val="2"/>
      </rPr>
      <t> Room 5, 95B Kashirskoe Highway, Domodedovo, Moscow Region, 142004, Russia; </t>
    </r>
    <r>
      <rPr>
        <i/>
        <sz val="12"/>
        <color theme="1"/>
        <rFont val="Arial"/>
        <family val="2"/>
      </rPr>
      <t>and</t>
    </r>
    <r>
      <rPr>
        <sz val="12"/>
        <color theme="1"/>
        <rFont val="Arial"/>
        <family val="2"/>
      </rPr>
      <t> Pom. 5, D. 95B, Kashirskoe Shosse, Domodedovo, Moskovskaya Region, 142004, Russia.</t>
    </r>
  </si>
  <si>
    <t>Avia Group LLC, a.k.a., the following one alias:</t>
  </si>
  <si>
    <t>—Avia Group Ltd</t>
  </si>
  <si>
    <t>Terminal Aeroport Sheremetyevo Khimki, 141400 Moskovskaya obl., Russia</t>
  </si>
  <si>
    <t>Avia Group Nord LLC,</t>
  </si>
  <si>
    <t>17 A, Startovaya St., Saint Petersburg, Russia</t>
  </si>
  <si>
    <t>Avia Group Terminal Limited Liability Company, a.k.a., the following three aliases:</t>
  </si>
  <si>
    <t>—AG Terminal OOO;</t>
  </si>
  <si>
    <r>
      <t>—LLC AG Terminal; </t>
    </r>
    <r>
      <rPr>
        <i/>
        <sz val="12"/>
        <color theme="1"/>
        <rFont val="Arial"/>
        <family val="2"/>
      </rPr>
      <t>and</t>
    </r>
  </si>
  <si>
    <t>—Obshchestvo S Ogranichennoi Otvetstvennostyu Avia Grupp Terminal, Ter.</t>
  </si>
  <si>
    <t>Aeroport Sheremetyevo, Khimki, Moscovskaya Oblast 141400, Russia.</t>
  </si>
  <si>
    <t>Aviatech Supply Ltd., a.k.a., the following two aliases:</t>
  </si>
  <si>
    <r>
      <t>—Aviatech; </t>
    </r>
    <r>
      <rPr>
        <i/>
        <sz val="12"/>
        <color theme="1"/>
        <rFont val="Arial"/>
        <family val="2"/>
      </rPr>
      <t>and</t>
    </r>
  </si>
  <si>
    <t>—Aviatechexport Ltd.</t>
  </si>
  <si>
    <t>630123, Aeroport St. Build.1A, 3rd Floor, Novosibirsk, Russia.</t>
  </si>
  <si>
    <t>Aviazapchast PLC, 48, Ivana Franko Street, Moscow, 121351, Russia.</t>
  </si>
  <si>
    <t>Avilon Ltd., 9/1–417, Montazhnaya St., Moscow, Russia.</t>
  </si>
  <si>
    <t>Aviton, a.k.a., the following three aliases:</t>
  </si>
  <si>
    <t>—Aviton company;</t>
  </si>
  <si>
    <r>
      <t>—For Salmi; </t>
    </r>
    <r>
      <rPr>
        <i/>
        <sz val="12"/>
        <color theme="1"/>
        <rFont val="Arial"/>
        <family val="2"/>
      </rPr>
      <t>and</t>
    </r>
  </si>
  <si>
    <t>—Salmi LLC,</t>
  </si>
  <si>
    <r>
      <t>Naberezhnaya Chernoi Rechki 61–1, St. Petersburg, Russia 197342; </t>
    </r>
    <r>
      <rPr>
        <i/>
        <sz val="12"/>
        <color theme="1"/>
        <rFont val="Arial"/>
        <family val="2"/>
      </rPr>
      <t>and</t>
    </r>
    <r>
      <rPr>
        <sz val="12"/>
        <color theme="1"/>
        <rFont val="Arial"/>
        <family val="2"/>
      </rPr>
      <t> 6 Aptekarskiy Prospect, Office 710, St. Petersburg, Russia 197376;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Belovodskiy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</si>
  <si>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t>Baikal Electronics, Building B2, Territory of 26 km of the highway “Baltia,” BC “Riga Land,” Krasnogorsk District, Moscow, Russia, 143421.</t>
  </si>
  <si>
    <t>Best Komp Group, P.O. Box 242, St. Petersburg, Russia 196240.</t>
  </si>
  <si>
    <t>Bike Center, a.k.a., the following three aliases:</t>
  </si>
  <si>
    <t>—Baik. V. Tsentr;</t>
  </si>
  <si>
    <r>
      <t>—Baik. V. Tsentr, OOO; </t>
    </r>
    <r>
      <rPr>
        <i/>
        <sz val="12"/>
        <color theme="1"/>
        <rFont val="Arial"/>
        <family val="2"/>
      </rPr>
      <t>and</t>
    </r>
  </si>
  <si>
    <t>—Bike V. Center.</t>
  </si>
  <si>
    <r>
      <t>Nizhnije Mnevniki, 110, Moscow, Russia; </t>
    </r>
    <r>
      <rPr>
        <i/>
        <sz val="12"/>
        <color theme="1"/>
        <rFont val="Arial"/>
        <family val="2"/>
      </rPr>
      <t>and</t>
    </r>
    <r>
      <rPr>
        <sz val="12"/>
        <color theme="1"/>
        <rFont val="Arial"/>
        <family val="2"/>
      </rPr>
      <t> Ul. Nikitskaya B. D.11/4, Korp .3, Moscow 103009, Russia; </t>
    </r>
    <r>
      <rPr>
        <i/>
        <sz val="12"/>
        <color theme="1"/>
        <rFont val="Arial"/>
        <family val="2"/>
      </rPr>
      <t>and</t>
    </r>
    <r>
      <rPr>
        <sz val="12"/>
        <color theme="1"/>
        <rFont val="Arial"/>
        <family val="2"/>
      </rPr>
      <t> 1</t>
    </r>
    <r>
      <rPr>
        <vertAlign val="superscript"/>
        <sz val="11"/>
        <color theme="1"/>
        <rFont val="Arial"/>
        <family val="2"/>
      </rPr>
      <t>1</t>
    </r>
    <r>
      <rPr>
        <sz val="11"/>
        <color theme="1"/>
        <rFont val="Arial"/>
        <family val="2"/>
      </rPr>
      <t>⁄</t>
    </r>
    <r>
      <rPr>
        <vertAlign val="subscript"/>
        <sz val="11"/>
        <color theme="1"/>
        <rFont val="Arial"/>
        <family val="2"/>
      </rPr>
      <t>4</t>
    </r>
    <r>
      <rPr>
        <sz val="12"/>
        <color theme="1"/>
        <rFont val="Arial"/>
        <family val="2"/>
      </rPr>
      <t>, str.3 ul. Nikitskaya B., Moscow 103009, Russia</t>
    </r>
  </si>
  <si>
    <t>Bitreit, a.k.a., the following one alias:</t>
  </si>
  <si>
    <t>—OOO Betreit,</t>
  </si>
  <si>
    <t>Neglinnaya Str., 18/1, emb.1 “A”, Moscow, Russia.</t>
  </si>
  <si>
    <t>Branch of AO Company Sukhoi Yuri Gagarin Komsomolsk on Amur Aircraft Plant, a.k.a., the following two aliases:</t>
  </si>
  <si>
    <r>
      <t>—KNAAZ; </t>
    </r>
    <r>
      <rPr>
        <i/>
        <sz val="12"/>
        <color theme="1"/>
        <rFont val="Arial"/>
        <family val="2"/>
      </rPr>
      <t>and</t>
    </r>
  </si>
  <si>
    <t>—Aviation Holding Company AKhK24912 Sukhoi.</t>
  </si>
  <si>
    <t>5 Skakovaya Street, Building 3, Moscow, 125040, Russia.</t>
  </si>
  <si>
    <t>Branch of PAO Il—Aviastar, a.k.a., the following one alias:</t>
  </si>
  <si>
    <t>—Aviastar-SP.</t>
  </si>
  <si>
    <t>1 Prospect Antonova, Ulyanovsk, Ulanovsk Oblast, 432072, Russia.</t>
  </si>
  <si>
    <t>Branch of RSK MiG Nizhny Novgorod Aircraft Construction Plant Sokol, a.k.a., the following one alias:</t>
  </si>
  <si>
    <t>—NAZ Sokol.</t>
  </si>
  <si>
    <t>1 Chaadaeva Street, Nizhny Novgorod, Nizhny Novgorod Oblast, 603035, Russia.</t>
  </si>
  <si>
    <t>Center for Technological Competencies in Radiophtonics, a.k.a., the following four aliases:</t>
  </si>
  <si>
    <t>—JCS CheAZ;</t>
  </si>
  <si>
    <t>—TsTK;</t>
  </si>
  <si>
    <r>
      <t>—TsTK CheAZ; </t>
    </r>
    <r>
      <rPr>
        <i/>
        <sz val="12"/>
        <color theme="1"/>
        <rFont val="Arial"/>
        <family val="2"/>
      </rPr>
      <t>and</t>
    </r>
  </si>
  <si>
    <t>—Cheboksary Electrical Equipment Plant.</t>
  </si>
  <si>
    <t>10 8th of March, Building 1, Moscow, Russia, 127083.</t>
  </si>
  <si>
    <t>Central Aerohydrodynamic Institute, a.k.a., the following one alias:</t>
  </si>
  <si>
    <t>—TsAGI.</t>
  </si>
  <si>
    <t>1 Zhukovskogo Street, Zhukovsky, Moscow Oblast, 140180, Russia.</t>
  </si>
  <si>
    <t>Central Research and Development Institute Tsiklon, a.k.a., the following four aliases:</t>
  </si>
  <si>
    <t>—Cyclone TsNII;</t>
  </si>
  <si>
    <t>—CRI Cyclone;</t>
  </si>
  <si>
    <r>
      <t>—Central Research Institute Cyclone JSC; </t>
    </r>
    <r>
      <rPr>
        <i/>
        <sz val="12"/>
        <color theme="1"/>
        <rFont val="Arial"/>
        <family val="2"/>
      </rPr>
      <t>and</t>
    </r>
  </si>
  <si>
    <t>—Intercyclone LLC.</t>
  </si>
  <si>
    <t>77 Shelkovskoe Highway, Moscow, Russia, 107207.</t>
  </si>
  <si>
    <t>Chimmed Group, a.k.a., the following six aliases:</t>
  </si>
  <si>
    <t>—OOO Khimmed;</t>
  </si>
  <si>
    <t>—Chimmed;</t>
  </si>
  <si>
    <t>—TD Chimmed;</t>
  </si>
  <si>
    <t>—TD Khimmed;</t>
  </si>
  <si>
    <r>
      <t>—Khimmed; </t>
    </r>
    <r>
      <rPr>
        <i/>
        <sz val="12"/>
        <color theme="1"/>
        <rFont val="Arial"/>
        <family val="2"/>
      </rPr>
      <t>and</t>
    </r>
  </si>
  <si>
    <t>—SPK Khimmed</t>
  </si>
  <si>
    <r>
      <t>9/3 Kashirskoe Highway, Moscow, Russia 115230; </t>
    </r>
    <r>
      <rPr>
        <i/>
        <sz val="12"/>
        <color theme="1"/>
        <rFont val="Arial"/>
        <family val="2"/>
      </rPr>
      <t>and</t>
    </r>
    <r>
      <rPr>
        <sz val="12"/>
        <color theme="1"/>
        <rFont val="Arial"/>
        <family val="2"/>
      </rPr>
      <t> Runovskiy, D 11/13, Korp 2, Moscow, Russia; </t>
    </r>
    <r>
      <rPr>
        <i/>
        <sz val="12"/>
        <color theme="1"/>
        <rFont val="Arial"/>
        <family val="2"/>
      </rPr>
      <t>and</t>
    </r>
    <r>
      <rPr>
        <sz val="12"/>
        <color theme="1"/>
        <rFont val="Arial"/>
        <family val="2"/>
      </rPr>
      <t> Kashirskoe, D 9, Korp 3, Moscow, Russia.</t>
    </r>
  </si>
  <si>
    <t>Chkalov Novosibirsk Aviation Plant, a.k.a., the following two aliases:</t>
  </si>
  <si>
    <r>
      <t>—NAZ; </t>
    </r>
    <r>
      <rPr>
        <i/>
        <sz val="12"/>
        <color theme="1"/>
        <rFont val="Arial"/>
        <family val="2"/>
      </rPr>
      <t>and</t>
    </r>
  </si>
  <si>
    <t>—Aviation Holding Company AKhK Sukhoi.</t>
  </si>
  <si>
    <t>15 Polzunova Street, Novosibirsk, Novosibirsk Oblast, 630051, Russia.</t>
  </si>
  <si>
    <t>CJSC Sovmortrans, a.k.a., the following one alias:</t>
  </si>
  <si>
    <t>—Sovmortrans CJSC. Rakhmanovskiy lane, 4, bld.1, Morskoy House, Moscow 127994, Russia.</t>
  </si>
  <si>
    <t>CJSC VANKORNEFT, a.k.a., the following two aliases:</t>
  </si>
  <si>
    <r>
      <t>—Vankorneft; </t>
    </r>
    <r>
      <rPr>
        <i/>
        <sz val="12"/>
        <color theme="1"/>
        <rFont val="Arial"/>
        <family val="2"/>
      </rPr>
      <t>and</t>
    </r>
  </si>
  <si>
    <t>—ZAO Vankorneft. Dobrovolcheskoy Brigady St., 15, Krasnoyarsk Territory 660077, Russia.</t>
  </si>
  <si>
    <t>CJSC Zest, a.k.a., the following one alias:</t>
  </si>
  <si>
    <t>—Zest Leasing</t>
  </si>
  <si>
    <r>
      <t>pr. Medikov 5, of. 301, St. Petersburg, Russia; </t>
    </r>
    <r>
      <rPr>
        <i/>
        <sz val="12"/>
        <color theme="1"/>
        <rFont val="Arial"/>
        <family val="2"/>
      </rPr>
      <t>and</t>
    </r>
  </si>
  <si>
    <t>2 Liter a Pl. Rastrelli, St. Petersburg, 191124 Russia.</t>
  </si>
  <si>
    <t>Closed Joint Stock Company Special Design Bureau, a.k.a., the following three aliases:</t>
  </si>
  <si>
    <t>—CJSC Special Design Bureau;</t>
  </si>
  <si>
    <r>
      <t>—ZAO SKB; </t>
    </r>
    <r>
      <rPr>
        <i/>
        <sz val="12"/>
        <color theme="1"/>
        <rFont val="Arial"/>
        <family val="2"/>
      </rPr>
      <t>and</t>
    </r>
  </si>
  <si>
    <t>—ZAO Spetsialnoe Konstruktorskoe Byuro.</t>
  </si>
  <si>
    <t>35 1905 Goda Street, Building 2404, Office 318, Perm, Perm Territory, 614014, Russia.</t>
  </si>
  <si>
    <t>Closed Joint Stock Company Turborus, a.k.a., the following one alias:</t>
  </si>
  <si>
    <t>—Turborus ZAO.</t>
  </si>
  <si>
    <t>179 Prospect Lenina, Rybinsk, Rybinsk Region, Yaroslavl Oblast 152907, Russia.</t>
  </si>
  <si>
    <t>Communication Center of the Ministry of Defence, Bolshoi Znamenskiy per. 21, Moscow, Russia.</t>
  </si>
  <si>
    <t>Concern Radio-Electronic Technologies, Joint Stock Company Aeropribor Voskhod, a.k.a., the following one alias:</t>
  </si>
  <si>
    <t>—AP-Voskhod.</t>
  </si>
  <si>
    <t>19 Tkatskaya Street, 4th Floor, Room 400, Moscow, 105318, Russia.</t>
  </si>
  <si>
    <t>Concern Radio-Electronic Technologies, Joint Stock Company All Russian Scientific Research Institute Gradient, a.k.a., the following one alias:</t>
  </si>
  <si>
    <t>—VNII Gradient.</t>
  </si>
  <si>
    <t>96 Sokolov Prospect, Roston-on-Don, 344010, Russia.</t>
  </si>
  <si>
    <t>Concern Radio-Electronic Technologies, Joint Stock Company Almatyevsk Radiopribor Plant, a.k.a., the following two aliases:</t>
  </si>
  <si>
    <r>
      <t>—JSC AZRP; </t>
    </r>
    <r>
      <rPr>
        <i/>
        <sz val="12"/>
        <color theme="1"/>
        <rFont val="Arial"/>
        <family val="2"/>
      </rPr>
      <t>and</t>
    </r>
  </si>
  <si>
    <t>—Alzar.</t>
  </si>
  <si>
    <t>2 Stroiteley Prspect, Almatyevsk, Almetyevsk, Region, Republic of Tatarstan, 423461, Russia.</t>
  </si>
  <si>
    <t>Concern Radio-Electronic Technologies, Joint Stock Company Experimental Design Bureau Elektroavtomatika in the name of P.A. Efimov, a.k.a., the following one alias:</t>
  </si>
  <si>
    <t>—AO OKB Elektroavtomatika.</t>
  </si>
  <si>
    <t>40 Marshal Govorov, Saint Petersburg, 198095, Russia.</t>
  </si>
  <si>
    <t>Concern Radio-Electronic Technologies, Joint Stock Company Industrial Controls Design Bureau, a.k.a., the following two aliases:</t>
  </si>
  <si>
    <r>
      <t>—KBPA; </t>
    </r>
    <r>
      <rPr>
        <i/>
        <sz val="12"/>
        <color theme="1"/>
        <rFont val="Arial"/>
        <family val="2"/>
      </rPr>
      <t>and</t>
    </r>
  </si>
  <si>
    <t>—Design Bureau for Industrial Automatics.</t>
  </si>
  <si>
    <t>239 Bolshaya Sadovaya Street, Saratov, Saratov Oblast, 410005, Russia.</t>
  </si>
  <si>
    <t>Concern Radio-Electronic Technologies, Joint Stock Company Kazan Instrument Engineering and Design Bureau, a.k.a., the following one alias:</t>
  </si>
  <si>
    <t>—KPKB.</t>
  </si>
  <si>
    <t>Sibirsky Trakt Street, Kazan, Republic of Tartarstan, 420061, Russia.</t>
  </si>
  <si>
    <t>Concern Radio-Electronic Technologies, Joint Stock Company Microtechnology, a.k.a., the following one alias:</t>
  </si>
  <si>
    <t>—JSC Microtechnology.</t>
  </si>
  <si>
    <t>44 Pioneer Street, Saint Petersburg, 197110, Russia.</t>
  </si>
  <si>
    <t>Concern Radio-Electronic Technologies, Joint Stock Company Phasotron Scientific Research Institute of Radio Engineering, a.k.a., the following one alias:</t>
  </si>
  <si>
    <t>—Phasotron NIIR.</t>
  </si>
  <si>
    <t>59 Kavkazky Boulevard, Floor 3, Space XIV, Room 21, Moscow, 115516, Russia.</t>
  </si>
  <si>
    <t>Concern Radio-Electronic Technologies, Joint Stock Company Radiopribor, a.k.a., the following one alias:</t>
  </si>
  <si>
    <t>—Radiopribor.</t>
  </si>
  <si>
    <t>2 Fatkulina Street, Kazan, Republic of Tartarstan, 420021.</t>
  </si>
  <si>
    <t>Concern Radio-Electronic Technologies, Joint Stock Company Ramensk Instrument Engineering Bureau, a.k.a., the following one alias:</t>
  </si>
  <si>
    <t>—RPKB.</t>
  </si>
  <si>
    <t>2 Guriev Street, Ramensk, Moscow Oblast, 140103, Russia.</t>
  </si>
  <si>
    <t>Concern Radio-Electronic Technologies, Joint Stock Company Research and Production Center SAPSAN, a.k.a., the following one alias:</t>
  </si>
  <si>
    <t>—NPTs SAPSAN.</t>
  </si>
  <si>
    <t>25 Avtozavodskaya Street, Room 2, Moscow, 115280, Russia.</t>
  </si>
  <si>
    <t>Concern Radio-Electronic Technologies, Joint Stock Company Rychag, a.k.a., the following one alias:</t>
  </si>
  <si>
    <t>—Rychag.</t>
  </si>
  <si>
    <t>37 Lipatova Street, Kazan, Republic of Tatarstan, 420075, Russia.</t>
  </si>
  <si>
    <t>Concern Radio-Electronic Technologies, Joint Stock Company Scientific Production Enterprise Izmeritel, a.k.a., the following one alias:</t>
  </si>
  <si>
    <t>—NPP Izmeritel.</t>
  </si>
  <si>
    <t>5 Babushkina Street, Smolensk, Smolensk Oblast, 214031, Russia.</t>
  </si>
  <si>
    <t>Concern Radio-Electronic Technologies, Joint Stock Company Scientific Production Union for Radioelectronics named after V.I. Shimko, a.k.a., the following one alias:</t>
  </si>
  <si>
    <t>—NPO Radioelectronics N.A. V.I. Shimko.</t>
  </si>
  <si>
    <t>50 Journalists Street, Republic of Tartarstan, 420029, Russia.</t>
  </si>
  <si>
    <t>Concern Radio-Electronic Technologies, Joint Stock Company Taganrog Communications Scientific Research Institute, a.k.a., the following one alias:</t>
  </si>
  <si>
    <t>—TNIIS.</t>
  </si>
  <si>
    <t>3 Sedova Street, Taganrog, Rostov Oblast, 347913, Russia.</t>
  </si>
  <si>
    <t>Concern Radio-Electronic Technologies, Joint Stock Company Urals Instrument Engineering Plant, a.k.a., the following one alias:</t>
  </si>
  <si>
    <t>—JSC UPZ.</t>
  </si>
  <si>
    <t>25 Km Tract Street, Chelyabinsk, Svertsky, Sverdlovsk Oblast, 624000, Russia.</t>
  </si>
  <si>
    <t>Concern Radio-Electronic Technologies, Joint Stock Company Vzlet Engineering Testing Support, a.k.a., the following one alias:</t>
  </si>
  <si>
    <t>—ISI Vzlet.</t>
  </si>
  <si>
    <t>ISI Vzlet Room, Aktyubinsk-7, Aktyubinsk Region, Astrakhan Oblast, 476507, Russia.</t>
  </si>
  <si>
    <t>Concern Radio-Electronic Technologies, Joint Stock Company Zhiguli Radio Plant, a.k.a., the following one alias:</t>
  </si>
  <si>
    <t>—ZhRZ.</t>
  </si>
  <si>
    <t>1 Radiozavod Street, Zhigulevsk, Samara Oblast, 44539, Russia.</t>
  </si>
  <si>
    <t>Concern Radio-Electronic Technologies, Public Joint Stock Company Bryansk Special Design Bureau, a.k.a., the following one alias:</t>
  </si>
  <si>
    <t>—BEMZ</t>
  </si>
  <si>
    <t>136 Vokzalnaya Street, Bryansk, 241017, Russia</t>
  </si>
  <si>
    <t>Concern Radio-Electronic Technologies, Public Joint Stock Company Moscow Institute of Electro Mechanics and Automation, a.k.a., the following five aliases:</t>
  </si>
  <si>
    <t>—Joint Stock Company Moscow Institute of Electromechanics and Automatics;</t>
  </si>
  <si>
    <t>—MIEA JSC;</t>
  </si>
  <si>
    <t>—Moscow Institute of Electromechanics and Automatics PJSC;</t>
  </si>
  <si>
    <r>
      <t>—Moskovskiy Institute Elektromekhaniki I Avtomatiki; </t>
    </r>
    <r>
      <rPr>
        <i/>
        <sz val="12"/>
        <color theme="1"/>
        <rFont val="Arial"/>
        <family val="2"/>
      </rPr>
      <t>and</t>
    </r>
  </si>
  <si>
    <t>—PAO MIEA.</t>
  </si>
  <si>
    <t>5 Aviation Lane, Moscow, 125167, Russia.</t>
  </si>
  <si>
    <r>
      <t>87 FR 34157</t>
    </r>
    <r>
      <rPr>
        <sz val="12"/>
        <color theme="1"/>
        <rFont val="Arial"/>
        <family val="2"/>
      </rPr>
      <t>, 6/6/22. </t>
    </r>
    <r>
      <rPr>
        <sz val="12"/>
        <color rgb="FF3071A9"/>
        <rFont val="Arial"/>
        <family val="2"/>
      </rPr>
      <t>88 FR 12158</t>
    </r>
    <r>
      <rPr>
        <sz val="12"/>
        <color theme="1"/>
        <rFont val="Arial"/>
        <family val="2"/>
      </rPr>
      <t>, 2/27/23.</t>
    </r>
  </si>
  <si>
    <t>Concern Radio-Electronic Technologies, Public Joint Stock Company Stavropol Radio Plant Signal, a.k.a., the following one alias:</t>
  </si>
  <si>
    <t>—Signal Radio Plant.</t>
  </si>
  <si>
    <t>9A 2nd Yugo-Zapadny Proezd, Stavropol, Stavropol Krai, 355037.</t>
  </si>
  <si>
    <t>Concern Radio-Electronic Technologies, Public Joint Stock Company Techpribor, a.k.a., the following one alias:</t>
  </si>
  <si>
    <t>—Techpribor.</t>
  </si>
  <si>
    <t>5A Varshavskaya Street, Saint Petersburg, 196128, Russia.</t>
  </si>
  <si>
    <t>Concern Radio-Electronic Technologies, Ramensky Instrument Engineering Plant, a.k.a., the following one alias:</t>
  </si>
  <si>
    <t>—Ramensky Instrument-Engineering Plant.</t>
  </si>
  <si>
    <t>39 Mikhalevicha Street, Room 20, Floor 2, Space 124, Ramensk, Moscow Oblast, 140100, Russia.</t>
  </si>
  <si>
    <t>Concern Radio-Electronic Technologies, V.V. Tarasov Avia Avtomatika, a.k.a., the following two aliases:</t>
  </si>
  <si>
    <r>
      <t>—Kursk Open Joint Stock Company Kursk Pribor; </t>
    </r>
    <r>
      <rPr>
        <i/>
        <sz val="12"/>
        <color theme="1"/>
        <rFont val="Arial"/>
        <family val="2"/>
      </rPr>
      <t>and</t>
    </r>
  </si>
  <si>
    <t>—Kursk Pribor.</t>
  </si>
  <si>
    <t>47 Zapolnaya Street, Kursk, 305040, Russia.</t>
  </si>
  <si>
    <r>
      <t>Concord Catering, Nab. Lieutenant Schmidt D. 7, von Keyserling Mansion, St. Petersburg 119034, Russia; </t>
    </r>
    <r>
      <rPr>
        <i/>
        <sz val="12"/>
        <color theme="1"/>
        <rFont val="Arial"/>
        <family val="2"/>
      </rPr>
      <t>and</t>
    </r>
    <r>
      <rPr>
        <sz val="12"/>
        <color theme="1"/>
        <rFont val="Arial"/>
        <family val="2"/>
      </rPr>
      <t> Ulitsa Volkhonka Dom 9, Moscow 119019, Russia</t>
    </r>
  </si>
  <si>
    <t>Cosmos Complect, a.k.a., the following three aliases:</t>
  </si>
  <si>
    <t>—Kosmos Komplekt;</t>
  </si>
  <si>
    <r>
      <t>—Cosmos Complect Ltd.; </t>
    </r>
    <r>
      <rPr>
        <i/>
        <sz val="12"/>
        <color theme="1"/>
        <rFont val="Arial"/>
        <family val="2"/>
      </rPr>
      <t>and</t>
    </r>
  </si>
  <si>
    <t>—COSMOS.</t>
  </si>
  <si>
    <r>
      <t>Sokolovo-Meshcherskaya Street, Building 14, Office 9, 125466 Moscow, Russia; </t>
    </r>
    <r>
      <rPr>
        <i/>
        <sz val="12"/>
        <color theme="1"/>
        <rFont val="Arial"/>
        <family val="2"/>
      </rPr>
      <t>and</t>
    </r>
  </si>
  <si>
    <t>Pyatnitskaya 39, building 2, Moscow, 119017, Russia.</t>
  </si>
  <si>
    <t>Crocus Nano Electronics, 42 Volgoradski Avenue, Fifth Floor, Moscow, Russia, 109316.</t>
  </si>
  <si>
    <t>Daltransgaz, OAO, a.k.a., the following two aliases:</t>
  </si>
  <si>
    <r>
      <t>—Daltransgaz; </t>
    </r>
    <r>
      <rPr>
        <i/>
        <sz val="12"/>
        <color theme="1"/>
        <rFont val="Arial"/>
        <family val="2"/>
      </rPr>
      <t>and</t>
    </r>
  </si>
  <si>
    <t>—Otkrytoe Aktsionernoe Obshchestvo 'Daltransgaz'. d. 1 ul.Solnechnaya S. Ilinka, Khabarovski Raion Khabarovski krai 680509, Russia.</t>
  </si>
  <si>
    <t>Dalzavod Ship-Repair Center, a.k.a., the following two aliases:</t>
  </si>
  <si>
    <r>
      <t>—OAO Tsentr Sudoremonta Dalzavod; </t>
    </r>
    <r>
      <rPr>
        <i/>
        <sz val="12"/>
        <color theme="1"/>
        <rFont val="Arial"/>
        <family val="2"/>
      </rPr>
      <t>and</t>
    </r>
  </si>
  <si>
    <t>—JSC CSD.</t>
  </si>
  <si>
    <t>2 Dalzavodskaya Street, Vladivostok, Russia, 690001.</t>
  </si>
  <si>
    <r>
      <t>Denis A Kizha, Pulkovskoe Shosse, 20–4 #159, St. Petersburg, Russia 196158; </t>
    </r>
    <r>
      <rPr>
        <i/>
        <sz val="12"/>
        <color theme="1"/>
        <rFont val="Arial"/>
        <family val="2"/>
      </rPr>
      <t>and</t>
    </r>
    <r>
      <rPr>
        <sz val="12"/>
        <color theme="1"/>
        <rFont val="Arial"/>
        <family val="2"/>
      </rPr>
      <t>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</si>
  <si>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Design Bureau of Chemical Machine Building KBKhM, a.k.a., the following two aliases:</t>
  </si>
  <si>
    <r>
      <t>—A.M. Isayev Chemical Engineering Design Bureau; </t>
    </r>
    <r>
      <rPr>
        <i/>
        <sz val="12"/>
        <color theme="1"/>
        <rFont val="Arial"/>
        <family val="2"/>
      </rPr>
      <t>and</t>
    </r>
  </si>
  <si>
    <t>—KB KhimMash.</t>
  </si>
  <si>
    <t>12 Bogomolova St., Podlipki, Korolyev, Moscow oblast, 141070, Russia.</t>
  </si>
  <si>
    <t>Device Consulting, a.k.a., the following one alias:</t>
  </si>
  <si>
    <t>—Device Consulting Co. Ltd.</t>
  </si>
  <si>
    <t>Aerodromnaya St. 6–A–45, St. Petersburg, 197348, Russia.</t>
  </si>
  <si>
    <t>Dexias Industrial Products and Trade Limited Company, a.k.a., the following five aliases:</t>
  </si>
  <si>
    <t>—Dexias;</t>
  </si>
  <si>
    <t>—Dexias Endil strivel;</t>
  </si>
  <si>
    <t>—Dexias IPTLC;</t>
  </si>
  <si>
    <r>
      <t>—Mainbox LLC; </t>
    </r>
    <r>
      <rPr>
        <i/>
        <sz val="12"/>
        <color theme="1"/>
        <rFont val="Arial"/>
        <family val="2"/>
      </rPr>
      <t>and</t>
    </r>
  </si>
  <si>
    <t>—Orunler ve Ticaret Limited Sirketi.</t>
  </si>
  <si>
    <t>Apartment 261, Building 3, Ryabinovaya Street, Moscow. (See alternate address under Turkey).</t>
  </si>
  <si>
    <t>Divetechnoservices, a.k.a., the following five aliases:</t>
  </si>
  <si>
    <t>—OOO Divetechnoservice;</t>
  </si>
  <si>
    <t>—OOO Daivtekhnoservis;</t>
  </si>
  <si>
    <t>—OOO Dayvtekhnoservis;</t>
  </si>
  <si>
    <r>
      <t>—OOO NPP DTS; </t>
    </r>
    <r>
      <rPr>
        <i/>
        <sz val="12"/>
        <color theme="1"/>
        <rFont val="Arial"/>
        <family val="2"/>
      </rPr>
      <t>and</t>
    </r>
  </si>
  <si>
    <t>—OOO DTS.</t>
  </si>
  <si>
    <t>Ulitsa Zheleznovodskaya, 18/2 Litera A, Saint Petersburg, 199155, Russia.</t>
  </si>
  <si>
    <t>DJSC Factory Krasnoe Znamya, a.k.a., the following five aliases:</t>
  </si>
  <si>
    <t>—OJSC Factory Krasnoe Znamya;</t>
  </si>
  <si>
    <t>—OAO Zavod Krasnoe Znamya;</t>
  </si>
  <si>
    <t>—AO Krasnoye Znamya;</t>
  </si>
  <si>
    <r>
      <t>—Krasnoye Znamya Plant OAO; </t>
    </r>
    <r>
      <rPr>
        <i/>
        <sz val="12"/>
        <color theme="1"/>
        <rFont val="Arial"/>
        <family val="2"/>
      </rPr>
      <t>and</t>
    </r>
  </si>
  <si>
    <t>—Krasnoye Znamya Plant JSC</t>
  </si>
  <si>
    <t>Shabulina Travel 2a, Ryazan, 390043, Russia.</t>
  </si>
  <si>
    <t>DM Link, P.O. Box 242, St. Petersburg, Russia 196240.</t>
  </si>
  <si>
    <r>
      <t>Dmitri Ezhov, 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t>
    </r>
  </si>
  <si>
    <r>
      <t>Dmitriy Averichev, Naberezhnaya Chernoi Rechki 61–1, St. Petersburg, Russia 197342; </t>
    </r>
    <r>
      <rPr>
        <i/>
        <sz val="12"/>
        <color theme="1"/>
        <rFont val="Arial"/>
        <family val="2"/>
      </rPr>
      <t>and</t>
    </r>
    <r>
      <rPr>
        <sz val="12"/>
        <color theme="1"/>
        <rFont val="Arial"/>
        <family val="2"/>
      </rPr>
      <t> Naberegnaja Chernoj Rechki 61–1, 197342, Saint Petersburg, Russia.</t>
    </r>
  </si>
  <si>
    <t>Dmitriy Moroz, Pr. Yuria Gagarina 2, Office 801, St. Petersburg, Russia 196105.</t>
  </si>
  <si>
    <r>
      <t>Dmitriy Rakhimov, 26 General Belov Str Office 1010, Moscow, Russia 115583; </t>
    </r>
    <r>
      <rPr>
        <i/>
        <sz val="12"/>
        <color theme="1"/>
        <rFont val="Arial"/>
        <family val="2"/>
      </rPr>
      <t>and</t>
    </r>
    <r>
      <rPr>
        <sz val="12"/>
        <color theme="1"/>
        <rFont val="Arial"/>
        <family val="2"/>
      </rPr>
      <t> 26 Generala Belova Street, Office 1010, Moscow, Russia 115583.</t>
    </r>
  </si>
  <si>
    <r>
      <t>Dmitriy V Lukhanin, 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</si>
  <si>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t>Dmitry Alexandrovich Kravchenko, Grizodubovoy Str. 4, bld. 3, apt. 84, Moscow, Russia.</t>
  </si>
  <si>
    <t>Dmitry Andreev, 4 Savelkinskiy Dr., Suite 511–512, Zelenograd, Russia 124482.</t>
  </si>
  <si>
    <t>Dmitry Kochanov, 4 Pokhodnyy Dr, Bldg 1, 4th Floor, Room 417, Moscow, Russia 125373.</t>
  </si>
  <si>
    <r>
      <t>Dmitry M Rodov,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</si>
  <si>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Dmitry Shegurov, a.k.a., the following one alias:</t>
  </si>
  <si>
    <t>—Dmitriy Shegurov,</t>
  </si>
  <si>
    <r>
      <t>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26 General Belov Str, Office 19, Moscow, Russia 115583; </t>
    </r>
    <r>
      <rPr>
        <i/>
        <sz val="12"/>
        <color theme="1"/>
        <rFont val="Arial"/>
        <family val="2"/>
      </rPr>
      <t>and</t>
    </r>
    <r>
      <rPr>
        <sz val="12"/>
        <color theme="1"/>
        <rFont val="Arial"/>
        <family val="2"/>
      </rPr>
      <t> 26 Generala Belova Street, Office 19, Moscow, Russia 115583.</t>
    </r>
  </si>
  <si>
    <t>DMT Electronics, a.k.a., the following four aliases:</t>
  </si>
  <si>
    <t>—DMT Electronics, JSC;</t>
  </si>
  <si>
    <t>—DMT Elektroniks AO;</t>
  </si>
  <si>
    <r>
      <t>—Joint Stock Company DMT Electronics; </t>
    </r>
    <r>
      <rPr>
        <i/>
        <sz val="12"/>
        <color theme="1"/>
        <rFont val="Arial"/>
        <family val="2"/>
      </rPr>
      <t>and</t>
    </r>
  </si>
  <si>
    <t>—ZAO DMT Elektroniks.</t>
  </si>
  <si>
    <r>
      <t>Panfilovskiy Prospekt, 10, FL 3 Room 430, Zelenograd, Moscow, Russia, 124460; </t>
    </r>
    <r>
      <rPr>
        <i/>
        <sz val="12"/>
        <color theme="1"/>
        <rFont val="Arial"/>
        <family val="2"/>
      </rPr>
      <t>and</t>
    </r>
    <r>
      <rPr>
        <sz val="12"/>
        <color theme="1"/>
        <rFont val="Arial"/>
        <family val="2"/>
      </rPr>
      <t> 527, 10 Panfilovsky, Zelenograd, Moscow, Russia 124060.</t>
    </r>
  </si>
  <si>
    <t>Dolgoprudniy Design Bureau of Automatics, a.k.a., the following three aliases:</t>
  </si>
  <si>
    <t>—DKBA JSC;</t>
  </si>
  <si>
    <r>
      <t>—Dolgoprudny; </t>
    </r>
    <r>
      <rPr>
        <i/>
        <sz val="12"/>
        <color theme="1"/>
        <rFont val="Arial"/>
        <family val="2"/>
      </rPr>
      <t>and</t>
    </r>
  </si>
  <si>
    <t>—Dolgoprudno Design Bureau of Automation.</t>
  </si>
  <si>
    <t>Lyotnaya Street, Dolgoprudniy, Moskovskaya Oblast, 141700, Russia.</t>
  </si>
  <si>
    <t>Dolgoprudny Research Production Enterprise, OAO (a.k.a. olgoprudnenskoye NPP OAO; a.k.a. Dolgoprudny; a.k.a. Dolgoprudny Research Production Enterprise; a.k.a. Otkrytoe Aktsionernoe Obshchestvo Doigoprudnenskoe Nauchno Proizvodstvennoe Predpriyatie; a.k.a. OAO 'Dolgoprudny Research Production Enterprise')</t>
  </si>
  <si>
    <t>Address: 1 Pl. Sobina, Dolgoprudny, Moskovskaya obl. 141700 , Russia</t>
  </si>
  <si>
    <t>Alt Address: Proshchad Sobina 1, Dolgoprudny 141700, Russia</t>
  </si>
  <si>
    <t>Druzhba, AO, a.k.a., the following two aliases:</t>
  </si>
  <si>
    <r>
      <t>—Aktsionernoe Obshchestvo 'Druzhba'; </t>
    </r>
    <r>
      <rPr>
        <i/>
        <sz val="12"/>
        <color theme="1"/>
        <rFont val="Arial"/>
        <family val="2"/>
      </rPr>
      <t>and</t>
    </r>
  </si>
  <si>
    <t>—Druzhba. Rogozinino, Moscow 143397, Russia.</t>
  </si>
  <si>
    <t>Ekran Scientific Research Institute, FSUE, a.k.a., the following one alias:</t>
  </si>
  <si>
    <t>—FGUP Ekran</t>
  </si>
  <si>
    <r>
      <t>Kirov Avenue 24, Samara 443022, Russia; </t>
    </r>
    <r>
      <rPr>
        <i/>
        <sz val="12"/>
        <color theme="1"/>
        <rFont val="Arial"/>
        <family val="2"/>
      </rPr>
      <t>and</t>
    </r>
    <r>
      <rPr>
        <sz val="12"/>
        <color theme="1"/>
        <rFont val="Arial"/>
        <family val="2"/>
      </rPr>
      <t> Krzhizhanovskogo Street 20/30, Moscow, 117218, Russia.</t>
    </r>
  </si>
  <si>
    <t>Elara, a.k.a., the following one alias:</t>
  </si>
  <si>
    <t>—Joint Stock Company Scientific and Production Complex Elara named after G.A. Illienko.</t>
  </si>
  <si>
    <r>
      <t>40 Moskovsky Avenue, Chuvash Republic, 428017; </t>
    </r>
    <r>
      <rPr>
        <i/>
        <sz val="12"/>
        <color theme="1"/>
        <rFont val="Arial"/>
        <family val="2"/>
      </rPr>
      <t>and</t>
    </r>
    <r>
      <rPr>
        <sz val="12"/>
        <color theme="1"/>
        <rFont val="Arial"/>
        <family val="2"/>
      </rPr>
      <t> 7 Obraztsova Street, Moscow, Russia, 428020.</t>
    </r>
  </si>
  <si>
    <t>Policy of denial; Case-by-case basis for items for U.S. Government supported use in the International Space Station (ISS)</t>
  </si>
  <si>
    <t>Electronic Computing and Information Systems (ELVIS), a.k.a. the following two aliases:</t>
  </si>
  <si>
    <r>
      <t>—Joint Stock Company Research and Development Center ELVEES; </t>
    </r>
    <r>
      <rPr>
        <i/>
        <sz val="12"/>
        <color theme="1"/>
        <rFont val="Arial"/>
        <family val="2"/>
      </rPr>
      <t>and</t>
    </r>
  </si>
  <si>
    <t>—Scientific Production Center Elvis.</t>
  </si>
  <si>
    <t>Thoroughfare No. 4922, House 4, Building 2, Zelenograd, Russia.</t>
  </si>
  <si>
    <t>Electronic Computing Technology Scientific-Research Center, a.k.a., the following one alias:</t>
  </si>
  <si>
    <t>—NICEVEY.</t>
  </si>
  <si>
    <t>125 Varshavskoye Highway, Moscow, 117587, Russia.</t>
  </si>
  <si>
    <t>Electrosignal JSC, Electrosignalnaya Street, Voronezh, Voronezhskaya Oblast, 394026, Russia.</t>
  </si>
  <si>
    <r>
      <t>Electrotekhnika LLC, 4 Savelkinskiy Dr., Suite 511–512, Zelenograd, Russia 124482; </t>
    </r>
    <r>
      <rPr>
        <i/>
        <sz val="12"/>
        <color theme="1"/>
        <rFont val="Arial"/>
        <family val="2"/>
      </rPr>
      <t>and</t>
    </r>
    <r>
      <rPr>
        <sz val="12"/>
        <color theme="1"/>
        <rFont val="Arial"/>
        <family val="2"/>
      </rPr>
      <t> 4 Yunost Square, NPZ, Suite 1–7, Zelenograd, Russia 124482; </t>
    </r>
    <r>
      <rPr>
        <i/>
        <sz val="12"/>
        <color theme="1"/>
        <rFont val="Arial"/>
        <family val="2"/>
      </rPr>
      <t>and</t>
    </r>
    <r>
      <rPr>
        <sz val="12"/>
        <color theme="1"/>
        <rFont val="Arial"/>
        <family val="2"/>
      </rPr>
      <t> 4 Yunost Square, NPZ, Apt. 1–7, Zelenograd, Russia 124482.</t>
    </r>
  </si>
  <si>
    <t>Elena Kuznetsova, a.k.a., the following one alias:</t>
  </si>
  <si>
    <t>—Yelena Vladimirovna Kuznetsova,</t>
  </si>
  <si>
    <r>
      <t>9 Lipovaya alleya, St. Petersburg, Russia 197183; </t>
    </r>
    <r>
      <rPr>
        <i/>
        <sz val="12"/>
        <color theme="1"/>
        <rFont val="Arial"/>
        <family val="2"/>
      </rPr>
      <t>and</t>
    </r>
    <r>
      <rPr>
        <sz val="12"/>
        <color theme="1"/>
        <rFont val="Arial"/>
        <family val="2"/>
      </rPr>
      <t>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</si>
  <si>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Elizaveta Krapivina, a.k.a., the following one alias:</t>
  </si>
  <si>
    <t>—Yelizaveta Krapivina,</t>
  </si>
  <si>
    <t>Pr. Yuria Gagarina 2, Office 801, St. Petersburg, Russia 196105.</t>
  </si>
  <si>
    <t>ELPROM, Marshala Govorova Str. 40, Lit. A, Office 34, St. Petersburg 198095, Russia.</t>
  </si>
  <si>
    <t>ElTom Research and Production Company, a.k.a., the following one alias:</t>
  </si>
  <si>
    <t>—NPP ElTom</t>
  </si>
  <si>
    <t>Garshin Street 11, Tomilino, Lyuberetsky, Moscow, 140070, Russia.</t>
  </si>
  <si>
    <t>Engineering Center Ltd., a.k.a., the following three aliases:</t>
  </si>
  <si>
    <t>—Certified Engineering Center, Ltd.;</t>
  </si>
  <si>
    <r>
      <t>—LCEC; </t>
    </r>
    <r>
      <rPr>
        <i/>
        <sz val="12"/>
        <color theme="1"/>
        <rFont val="Arial"/>
        <family val="2"/>
      </rPr>
      <t>and</t>
    </r>
  </si>
  <si>
    <t>—EC.</t>
  </si>
  <si>
    <r>
      <t>4 Gabrichevsky Street, Room 124, Moscow, Russia, 125367; </t>
    </r>
    <r>
      <rPr>
        <i/>
        <sz val="12"/>
        <color theme="1"/>
        <rFont val="Arial"/>
        <family val="2"/>
      </rPr>
      <t>and</t>
    </r>
    <r>
      <rPr>
        <sz val="12"/>
        <color theme="1"/>
        <rFont val="Arial"/>
        <family val="2"/>
      </rPr>
      <t> 43 Volokolamskoe Highway, Room 121, Moscow, Russia, 125424.</t>
    </r>
  </si>
  <si>
    <t>Engineering Center Moselectronproekt, a.k.a., the following two aliases:</t>
  </si>
  <si>
    <r>
      <t>—Moselectronproekt (JSC); </t>
    </r>
    <r>
      <rPr>
        <i/>
        <sz val="12"/>
        <color theme="1"/>
        <rFont val="Arial"/>
        <family val="2"/>
      </rPr>
      <t>and</t>
    </r>
  </si>
  <si>
    <t>—MosEP JSC.</t>
  </si>
  <si>
    <t>12 Kosmonavta Volkova St., Room 22, Moscow, 127299, Russia.</t>
  </si>
  <si>
    <t>Etalon Scientific and Production Association, a.k.a., the following one alias:</t>
  </si>
  <si>
    <t>—NPO Etalon.</t>
  </si>
  <si>
    <t>3 Tsentralny Proezd, Dobryanka, Perm Territory, Russia.</t>
  </si>
  <si>
    <t>ETC Electronics, 14 Dorogobuzhskaya, Building 40, Moscow, Russia.</t>
  </si>
  <si>
    <t>Evgeni Viktorovich Egorov, 4 Savelkinskiy Dr., Suite 511–512, Zelenograd, Russia 124482.</t>
  </si>
  <si>
    <r>
      <t>Evgeny Krayushin, Building 41, 3 Zheleznodorozhniy Lane, Dmitrov, Moscow, Russia; </t>
    </r>
    <r>
      <rPr>
        <i/>
        <sz val="12"/>
        <color theme="1"/>
        <rFont val="Arial"/>
        <family val="2"/>
      </rPr>
      <t>and</t>
    </r>
    <r>
      <rPr>
        <sz val="12"/>
        <color theme="1"/>
        <rFont val="Arial"/>
        <family val="2"/>
      </rPr>
      <t> 9 Melitopolskaya ul., Str. 3, Moscow, Russia.</t>
    </r>
  </si>
  <si>
    <t>Evro Polis Ltd., a.k.a., the following two aliases:</t>
  </si>
  <si>
    <r>
      <t>—Evro Polis, OOO; </t>
    </r>
    <r>
      <rPr>
        <i/>
        <sz val="12"/>
        <color theme="1"/>
        <rFont val="Arial"/>
        <family val="2"/>
      </rPr>
      <t>and</t>
    </r>
  </si>
  <si>
    <t>—Obshchestvo S Ogranichennoi Otvetstvennostyu Evro Polis.</t>
  </si>
  <si>
    <t>d. 1A pom. 9.1A, Shosse Ilinskoe, Krasnogorsk, Krasnogorski Raion, Moskovskaya Obl. 143409, Russia.</t>
  </si>
  <si>
    <t>Far-East Factory Zvezda, a.k.a., the following one alias:</t>
  </si>
  <si>
    <t>—AO FEP Zvezda.</t>
  </si>
  <si>
    <t>1 Stepan Lebedev St., Bolshoy Kamen, Primorsky krai, 692801, Russia.</t>
  </si>
  <si>
    <t>Far Eastern Shipbuilding and Ship Repair Center, a.k.a., the following one alias:</t>
  </si>
  <si>
    <t>—DTSSS, AO.</t>
  </si>
  <si>
    <t>72 Svetlanskaya Street, Vladivostok, Russia.</t>
  </si>
  <si>
    <t>FASTAIR, a.k.a., the following five aliases:</t>
  </si>
  <si>
    <t>—LLC Fastair International;</t>
  </si>
  <si>
    <t>—Fast Air International;</t>
  </si>
  <si>
    <t>—Fast Air;</t>
  </si>
  <si>
    <r>
      <t>—OOO Fasteir Interneshnl; </t>
    </r>
    <r>
      <rPr>
        <i/>
        <sz val="12"/>
        <color theme="1"/>
        <rFont val="Arial"/>
        <family val="2"/>
      </rPr>
      <t>and</t>
    </r>
  </si>
  <si>
    <t>—OOO Fasteir.</t>
  </si>
  <si>
    <r>
      <t>121471, 14, Ryabinovaya Street, Moscow Russia; </t>
    </r>
    <r>
      <rPr>
        <i/>
        <sz val="12"/>
        <color theme="1"/>
        <rFont val="Arial"/>
        <family val="2"/>
      </rPr>
      <t>and</t>
    </r>
    <r>
      <rPr>
        <sz val="12"/>
        <color theme="1"/>
        <rFont val="Arial"/>
        <family val="2"/>
      </rPr>
      <t> 121471, 14, Rainovaya Street, Office 511, Moscow, Russia; </t>
    </r>
    <r>
      <rPr>
        <i/>
        <sz val="12"/>
        <color theme="1"/>
        <rFont val="Arial"/>
        <family val="2"/>
      </rPr>
      <t>and</t>
    </r>
    <r>
      <rPr>
        <sz val="12"/>
        <color theme="1"/>
        <rFont val="Arial"/>
        <family val="2"/>
      </rPr>
      <t> Rabinovaya Street, 14, Moscow, Russia.</t>
    </r>
  </si>
  <si>
    <t>—General Board of State Expert Review; and</t>
  </si>
  <si>
    <t>—Glavgosekspertiza.</t>
  </si>
  <si>
    <t>Furkasovskiy Lane, building 6, Moscow 101000, Russia (See alternate address under Crimea region of Ukraine).</t>
  </si>
  <si>
    <t>For all items subject to the EAR (see § 744.11 of the EAR), apart from items that are related to transactions that are authorized by the Department of the Treasury's Office of Foreign Assets Control pursuant to General License No. 11 of December 20, 2016. Russia does not include the “Crimea region of Ukraine,” as that term is defined in section 8(d) of E.O. 13685</t>
  </si>
  <si>
    <r>
      <t>81 FR 61601</t>
    </r>
    <r>
      <rPr>
        <sz val="12"/>
        <color theme="1"/>
        <rFont val="Arial"/>
        <family val="2"/>
      </rPr>
      <t>, 9/7/16. </t>
    </r>
    <r>
      <rPr>
        <sz val="12"/>
        <color rgb="FF3071A9"/>
        <rFont val="Arial"/>
        <family val="2"/>
      </rPr>
      <t>82 FR 2887</t>
    </r>
    <r>
      <rPr>
        <sz val="12"/>
        <color theme="1"/>
        <rFont val="Arial"/>
        <family val="2"/>
      </rPr>
      <t>, 1/10/17.</t>
    </r>
  </si>
  <si>
    <t>Federal Autonomous Institution Central Institute of Engine-Building N.A. P.I. Baranov, a.k.a., the following two aliases:</t>
  </si>
  <si>
    <r>
      <t>—Central Institute of Aviation Motors; </t>
    </r>
    <r>
      <rPr>
        <i/>
        <sz val="12"/>
        <color theme="1"/>
        <rFont val="Arial"/>
        <family val="2"/>
      </rPr>
      <t>and,</t>
    </r>
  </si>
  <si>
    <t>—CAIM.</t>
  </si>
  <si>
    <t>2 Aviation Motoes Street, Moscow, 111116, Russia.</t>
  </si>
  <si>
    <t>Federal Center for Dual-Use Technology (FTsDT) Soyuz, a.k.a., the following one alias:</t>
  </si>
  <si>
    <t>—FSUE FCDT Soyuz.</t>
  </si>
  <si>
    <t>42 Academician Zhukov St., Dzerzhinsky, 140090, Russia.</t>
  </si>
  <si>
    <t>Federal Research Center Boreskov Institute of Catalysis, pr. Lavrentieva 5, Novosibirsk 630090, Russia.</t>
  </si>
  <si>
    <t>Federal Security Service (FSB), a.k.a., the following one alias:</t>
  </si>
  <si>
    <t>—Federalnaya Sluzhba Bezopasnosti.</t>
  </si>
  <si>
    <r>
      <t>Ulitsa Kuznetskiy Most, Dom 22, Moscow 107031, Russia;</t>
    </r>
    <r>
      <rPr>
        <i/>
        <sz val="12"/>
        <color theme="1"/>
        <rFont val="Arial"/>
        <family val="2"/>
      </rPr>
      <t> and</t>
    </r>
    <r>
      <rPr>
        <sz val="12"/>
        <color theme="1"/>
        <rFont val="Arial"/>
        <family val="2"/>
      </rPr>
      <t> Lubyanskaya Ploschad, Dom 2, Moscow 107031, Russia.</t>
    </r>
  </si>
  <si>
    <t>All items subject to the EAR, apart from items that are related to transactions that are authorized by the Department of the Treasury's Office of Foreign Assets Control pursuant to General License No. 1B of March 2, 2021. (See §§ 734.9(g),3 746.8(a)(3), and 744.21(b) of the EAR)</t>
  </si>
  <si>
    <t>Policy of denial. See §§ 746.8(b) and 744.21(e)</t>
  </si>
  <si>
    <r>
      <t>82 FR 724</t>
    </r>
    <r>
      <rPr>
        <sz val="12"/>
        <color theme="1"/>
        <rFont val="Arial"/>
        <family val="2"/>
      </rPr>
      <t>, 1/4/17. </t>
    </r>
    <r>
      <rPr>
        <sz val="12"/>
        <color rgb="FF3071A9"/>
        <rFont val="Arial"/>
        <family val="2"/>
      </rPr>
      <t>82 FR 18219</t>
    </r>
    <r>
      <rPr>
        <sz val="12"/>
        <color theme="1"/>
        <rFont val="Arial"/>
        <family val="2"/>
      </rPr>
      <t>, 4/18/17. </t>
    </r>
    <r>
      <rPr>
        <sz val="12"/>
        <color rgb="FF3071A9"/>
        <rFont val="Arial"/>
        <family val="2"/>
      </rPr>
      <t>86 FR 37903</t>
    </r>
    <r>
      <rPr>
        <sz val="12"/>
        <color theme="1"/>
        <rFont val="Arial"/>
        <family val="2"/>
      </rPr>
      <t>, 7/19/21. </t>
    </r>
    <r>
      <rPr>
        <sz val="12"/>
        <color rgb="FF3071A9"/>
        <rFont val="Arial"/>
        <family val="2"/>
      </rPr>
      <t>87 FR 12240</t>
    </r>
    <r>
      <rPr>
        <sz val="12"/>
        <color theme="1"/>
        <rFont val="Arial"/>
        <family val="2"/>
      </rPr>
      <t>, 3/3/22. </t>
    </r>
    <r>
      <rPr>
        <sz val="12"/>
        <color rgb="FF3071A9"/>
        <rFont val="Arial"/>
        <family val="2"/>
      </rPr>
      <t>87 FR 34136</t>
    </r>
    <r>
      <rPr>
        <sz val="12"/>
        <color theme="1"/>
        <rFont val="Arial"/>
        <family val="2"/>
      </rPr>
      <t>, 6/6/22.</t>
    </r>
  </si>
  <si>
    <t>Federal Service for Military-Technical Cooperation, a.k.a., the following four aliases:</t>
  </si>
  <si>
    <t>—Federalnaya Sluzhba po Voenno-Tekhnicheskomu Sotrudnishestvu;</t>
  </si>
  <si>
    <t>—FSMTC;</t>
  </si>
  <si>
    <r>
      <t>—FSVTS; </t>
    </r>
    <r>
      <rPr>
        <i/>
        <sz val="12"/>
        <color theme="1"/>
        <rFont val="Arial"/>
        <family val="2"/>
      </rPr>
      <t>and</t>
    </r>
  </si>
  <si>
    <t>—FSVTS Rossii.</t>
  </si>
  <si>
    <t>18/1 Ovchinnikovskaya Embankment, Moscow, 115035, Russia.</t>
  </si>
  <si>
    <t>Federal State Autonomous Institution Military Innovative Technopolis Era, a.k.a., the following two aliases:</t>
  </si>
  <si>
    <r>
      <t>—ERA Military Innovation Technopolis; </t>
    </r>
    <r>
      <rPr>
        <i/>
        <sz val="12"/>
        <color theme="1"/>
        <rFont val="Arial"/>
        <family val="2"/>
      </rPr>
      <t>and</t>
    </r>
  </si>
  <si>
    <t>—FGAU VIT ERA.</t>
  </si>
  <si>
    <t>Pionerskiy Prospekt, 41 Anapa Krasnodar Krai 353456, Russia.</t>
  </si>
  <si>
    <t>Federal State Autonomous Scientific Establishment Scientific Research Institute Specialized Security Computing Devices and Automation, a.k.a., the following one alias:</t>
  </si>
  <si>
    <t>—FGANU NII Specvuzavtomatika.</t>
  </si>
  <si>
    <t>Rostov-On-Don, Russia.</t>
  </si>
  <si>
    <t>Federal State Budgetary Enterprise of the Administration of the President of Russia, 1-ya Reysovaya Street, 1, Moscow 119027, Russia.</t>
  </si>
  <si>
    <t>Federal State Budgetary Enterprise Special Flight Unit Rossiya of the Administration of the President of Russia, 1-ya Reysovaya Street, 1, Moscow 119027, Russia.</t>
  </si>
  <si>
    <t>Federal State Budgetary Institution of Science P.I. K.A. Valiev RAS of the Ministry of Science and Higher Education of Russia, a.k.a., the following three aliases:</t>
  </si>
  <si>
    <t>—FTIAN IM K.A. Valiev RAS;</t>
  </si>
  <si>
    <r>
      <t>—FTI RAS; </t>
    </r>
    <r>
      <rPr>
        <i/>
        <sz val="12"/>
        <color theme="1"/>
        <rFont val="Arial"/>
        <family val="2"/>
      </rPr>
      <t>and</t>
    </r>
  </si>
  <si>
    <t>—FTIAN.</t>
  </si>
  <si>
    <r>
      <t>34 Nakhimovski Prospekt, Moscow, 117218, Russia; </t>
    </r>
    <r>
      <rPr>
        <i/>
        <sz val="12"/>
        <color theme="1"/>
        <rFont val="Arial"/>
        <family val="2"/>
      </rPr>
      <t>and</t>
    </r>
    <r>
      <rPr>
        <sz val="12"/>
        <color theme="1"/>
        <rFont val="Arial"/>
        <family val="2"/>
      </rPr>
      <t> 36 Nakhimovsky Prospekt, Moscow, 117218, Russia.</t>
    </r>
  </si>
  <si>
    <t>Federal State Budgetary Institution National Research Center Institute n.a. N.E. Zhukovsky, a.k.a., the following one alias:</t>
  </si>
  <si>
    <t>—Zhukovsky National Research Institute.</t>
  </si>
  <si>
    <r>
      <t>7 Viktorenko Street, Moscow, 125319, Russia, </t>
    </r>
    <r>
      <rPr>
        <i/>
        <sz val="12"/>
        <color theme="1"/>
        <rFont val="Arial"/>
        <family val="2"/>
      </rPr>
      <t>and,</t>
    </r>
    <r>
      <rPr>
        <sz val="12"/>
        <color theme="1"/>
        <rFont val="Arial"/>
        <family val="2"/>
      </rPr>
      <t> 1 Zhukovskogo Street, Zhukovsky, Moscow Oblast, 140180, Russia.</t>
    </r>
  </si>
  <si>
    <t>Federal State Budgetary Scientific Institution Research and Production Complex Technology Center, a.k.a., the following five aliases:</t>
  </si>
  <si>
    <t>—Federalnoe Gosudarstvennoe Byudzhetnoe Nauchnoe Uchrezhdenie Nauchno-Proizvodstvenny Kompleks Tekhnologicheskiy Tsentr</t>
  </si>
  <si>
    <t>—NPK Technological Center;</t>
  </si>
  <si>
    <t>—NPKTS;</t>
  </si>
  <si>
    <r>
      <t>—Scientific Manufacturing Complex Technological Center; </t>
    </r>
    <r>
      <rPr>
        <i/>
        <sz val="12"/>
        <color theme="1"/>
        <rFont val="Arial"/>
        <family val="2"/>
      </rPr>
      <t>and</t>
    </r>
  </si>
  <si>
    <t>—SMC Technological Center.</t>
  </si>
  <si>
    <t>1 Shokina Square, Building 7, Office 7237, Zelenograd, Moscow, 124498, Russia.</t>
  </si>
  <si>
    <r>
      <t>For all items subject to the EAR. (See §§ 734.9(g),3 746.8(a)(3), and 744.21(b)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</si>
  <si>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t>Policy of denial for all items subject to the EAR apart from food and medicine designated as EAR99 and for items for U.S. Government supported use in the International Space Station (ISS), which will be reviewed on a case-by-case basis. See §§ 746.8(b) and 744.21(e)</t>
  </si>
  <si>
    <t>Federal State Enterprise Kazan State Gunpowder Plant, a.k.a., the following six aliases:</t>
  </si>
  <si>
    <t>—Federalnoe Kazennoe Predpriyatie Kazanski Gosudarstvenny Kazenny Porokhovoi Zavod;</t>
  </si>
  <si>
    <t>—FKP Kazanski Gosudarstvenny Kazenny Porokhovoi Zavod;</t>
  </si>
  <si>
    <t>—FKP KGKPZ;</t>
  </si>
  <si>
    <t>—Kazan Gunpowder Plant;</t>
  </si>
  <si>
    <r>
      <t>—FSE Kazan State Powder Plant; </t>
    </r>
    <r>
      <rPr>
        <i/>
        <sz val="12"/>
        <color theme="1"/>
        <rFont val="Arial"/>
        <family val="2"/>
      </rPr>
      <t>and</t>
    </r>
  </si>
  <si>
    <t>—Kazan Powder Plant.</t>
  </si>
  <si>
    <t>14 Pervogo Maya Street, Kazan, Republic of Tatarstan, 420032, Russia.</t>
  </si>
  <si>
    <t>Federal State Institution Federal Scientific Center Scientific Research Institute for System Analysis of the Russian Academy of Sciences, a.k.a., the following four aliases:</t>
  </si>
  <si>
    <t>—Federalnoe Gosudarstvennoe Uchrezhdenie Federalnyy Nauchnyy Tsentr Nauchno-Issledovatelskiy Institut Sistemnykh Issledovaniy Rossiyskoy Akademii Nauk;</t>
  </si>
  <si>
    <t>—FGU FNTS NIISI RAN;</t>
  </si>
  <si>
    <r>
      <t>—FSI FSC SRISA RAS; </t>
    </r>
    <r>
      <rPr>
        <i/>
        <sz val="12"/>
        <color theme="1"/>
        <rFont val="Arial"/>
        <family val="2"/>
      </rPr>
      <t>and</t>
    </r>
  </si>
  <si>
    <t>—Scientific Research Institute of System Analysis, Russian Academy of Sciences.</t>
  </si>
  <si>
    <t>36 Nakhimovskiy Avenue, Building 1, Moscow, 117218, Russia.</t>
  </si>
  <si>
    <t>Federal State Unitary Enterprise All-Russian Research Institute of Physical, Technical and Radio Engineering Measurements, a.k.a., the following one alias:</t>
  </si>
  <si>
    <t>VNIIFTRI.</t>
  </si>
  <si>
    <t>Mendeleevo Village, Mendeleevo, Moscow Oblast, 141570, Russia.</t>
  </si>
  <si>
    <t>Federal State Unitary Enterprise Central Scientific Research Institute of Chemistry and Mechanics, a.k.a., the following ten aliases:</t>
  </si>
  <si>
    <t>—CNIIHM;</t>
  </si>
  <si>
    <t>—Federalnoe Gosudarstvennoe Unitarnoe Predpriyatie Tsentralny Nauchno-Issledovatelski Institut Khimii I Mekhaniki;</t>
  </si>
  <si>
    <t>—FGUP CNIIXM;</t>
  </si>
  <si>
    <t>—FGUP TSNIIKHM;</t>
  </si>
  <si>
    <t>—FSUE CNIIHM;</t>
  </si>
  <si>
    <t>—FSUE TSNIIKHM;</t>
  </si>
  <si>
    <t>—GNTS RF FGUP TSNIIKHM;</t>
  </si>
  <si>
    <t>—State Research Center of the Russian Federation FGUP Central Scientific Research Institute of Chemistry and Mechanics;</t>
  </si>
  <si>
    <r>
      <t>—Tsentralny Naucho-Issledovatelsky Institut Khimii I Mekhaniki, FGUP; </t>
    </r>
    <r>
      <rPr>
        <i/>
        <sz val="12"/>
        <color theme="1"/>
        <rFont val="Arial"/>
        <family val="2"/>
      </rPr>
      <t>and</t>
    </r>
  </si>
  <si>
    <t>—TSNIIKHM.</t>
  </si>
  <si>
    <t>16A, Nagatinskaya Street, Moscow, 115487, Russia.</t>
  </si>
  <si>
    <t>Federal State Unitary Enterprise Dukhov Automatics Research Institute (VNIIA), 22, Sushchevskaya UI, Moscow 127055RU.</t>
  </si>
  <si>
    <t>Federal State Unitary Enterprise Rostov-On-Don Research Institute of Radio Communications, a.k.a., the following five aliases:</t>
  </si>
  <si>
    <t>—FGUP RNIIRS;</t>
  </si>
  <si>
    <t>—FGUP Rostovski-Na-Donu Nauchno-Issledovatelski Institut Radiosvyazi;</t>
  </si>
  <si>
    <t>—FSUE Rostov-On-Don Scientific Research Institute of Radio Communications;</t>
  </si>
  <si>
    <r>
      <t>—Nansena FGUP RNIIRS; </t>
    </r>
    <r>
      <rPr>
        <i/>
        <sz val="12"/>
        <color theme="1"/>
        <rFont val="Arial"/>
        <family val="2"/>
      </rPr>
      <t>and</t>
    </r>
  </si>
  <si>
    <t>—RNIIRS.</t>
  </si>
  <si>
    <t>130 Nansena Street, Rostov-on-Don, Rostov Oblast, 344038, Russia.</t>
  </si>
  <si>
    <t>Federal State Unitary Enterprise Scientific Production Enterprise “GAMMA”, Ul. Profsoyuznaya d. 78 str. 4, Moscow, 117393, Russia.</t>
  </si>
  <si>
    <t>Federal State Unitary Enterprise State Research and Production Enterprise Bazalt, a.k.a., the following three aliases:</t>
  </si>
  <si>
    <r>
      <t>—Federal State Unitary Enterprise, State Research and Production Enterprise Bazalt; </t>
    </r>
    <r>
      <rPr>
        <i/>
        <sz val="12"/>
        <color theme="1"/>
        <rFont val="Arial"/>
        <family val="2"/>
      </rPr>
      <t>and</t>
    </r>
  </si>
  <si>
    <r>
      <t>—Fsue Srpe Bazalt; </t>
    </r>
    <r>
      <rPr>
        <i/>
        <sz val="12"/>
        <color theme="1"/>
        <rFont val="Arial"/>
        <family val="2"/>
      </rPr>
      <t>and</t>
    </r>
  </si>
  <si>
    <t>—State Research and Production Enterprise Bazalt.</t>
  </si>
  <si>
    <t>32 Velyaminovskaya, Moscow 105318, Russia.</t>
  </si>
  <si>
    <t>Federal State Unitary Enterprise State Scientific-Research Institute for Aviation Systems, a.k.a., the following one alias:</t>
  </si>
  <si>
    <t>—GosNIIAS.</t>
  </si>
  <si>
    <t>7 Viktorenko Street, Moscow, 125167, Russia.</t>
  </si>
  <si>
    <t>Federal Technical Regulation and Metrology Agency, a.k.a., the following alias:</t>
  </si>
  <si>
    <t>—Rosstandart.</t>
  </si>
  <si>
    <r>
      <t>10 Naberezhnaya Presnenskaya, Street 2, Floor 7, Moscow, 123112, Russia; </t>
    </r>
    <r>
      <rPr>
        <i/>
        <sz val="12"/>
        <color theme="1"/>
        <rFont val="Arial"/>
        <family val="2"/>
      </rPr>
      <t>and</t>
    </r>
    <r>
      <rPr>
        <sz val="12"/>
        <color theme="1"/>
        <rFont val="Arial"/>
        <family val="2"/>
      </rPr>
      <t> 10 Presnenskaya Embankment, Building 2 (IQ Block), Moscow, 123112, Russia.</t>
    </r>
  </si>
  <si>
    <r>
      <t>Femteco, 13 3-ya Khoroshevskaya Street, Moscow, Russia 123298; </t>
    </r>
    <r>
      <rPr>
        <i/>
        <sz val="12"/>
        <color theme="1"/>
        <rFont val="Arial"/>
        <family val="2"/>
      </rPr>
      <t>and</t>
    </r>
    <r>
      <rPr>
        <sz val="12"/>
        <color theme="1"/>
        <rFont val="Arial"/>
        <family val="2"/>
      </rPr>
      <t> 3298 G. Moskva, Ul. 3-ya Khoroshevskaya, D. 13, K. Russia.</t>
    </r>
  </si>
  <si>
    <t>FKU Uprdor 'Taman', a.k.a., the following one alias:</t>
  </si>
  <si>
    <t>—Federal State Institution Management of Federal Roads 'Taman'. 3 Revolution Avenue, Anapa, Krasnodar 353440, Russia.</t>
  </si>
  <si>
    <t>Foreign Intelligence Service (SVR), Yasenevo 11 Kolpachny, Moscow, 0101000.</t>
  </si>
  <si>
    <t>Foreign Trade Association Mashpriborintorg, a.k.a., the following one alias:</t>
  </si>
  <si>
    <t>—FTA Mashpriborintorg JSC.</t>
  </si>
  <si>
    <t>3 Sherbakovskaya St., Moscow, 105318, Russia.</t>
  </si>
  <si>
    <t>Forensic Center of Nizhniy Novgorod Region Main Directorate of the Ministry of Interior Affairs, Gorkiy Street, 71, Nizhniy Novgorod 603950, Russia.</t>
  </si>
  <si>
    <t>Forss Technology Ltd., a.k.a., the following four aliases:</t>
  </si>
  <si>
    <t>—FT Ltd;</t>
  </si>
  <si>
    <t>—Forss Marine;</t>
  </si>
  <si>
    <r>
      <t>—OOO Smart Marin; </t>
    </r>
    <r>
      <rPr>
        <i/>
        <sz val="12"/>
        <color theme="1"/>
        <rFont val="Arial"/>
        <family val="2"/>
      </rPr>
      <t>and</t>
    </r>
  </si>
  <si>
    <t>—OOO Forss Teknologii.</t>
  </si>
  <si>
    <r>
      <t>51 Magnitogorskaya Street, D. Letter E Office 210, Saint Petersburg, Russia, 195027; </t>
    </r>
    <r>
      <rPr>
        <i/>
        <sz val="12"/>
        <color theme="1"/>
        <rFont val="Arial"/>
        <family val="2"/>
      </rPr>
      <t>and</t>
    </r>
    <r>
      <rPr>
        <sz val="12"/>
        <color theme="1"/>
        <rFont val="Arial"/>
        <family val="2"/>
      </rPr>
      <t> 44 Bronnitskaya Street, Letter A, Room 1H, Saint Petersburg, Russia, 190013.</t>
    </r>
  </si>
  <si>
    <r>
      <t>Forward Electronics, LLC, 86 N Prospect Obukhovskoy Oborony, St. Petersburg, Russia 190000; </t>
    </r>
    <r>
      <rPr>
        <i/>
        <sz val="12"/>
        <color theme="1"/>
        <rFont val="Arial"/>
        <family val="2"/>
      </rPr>
      <t>and</t>
    </r>
    <r>
      <rPr>
        <sz val="12"/>
        <color theme="1"/>
        <rFont val="Arial"/>
        <family val="2"/>
      </rPr>
      <t> Kolomyazhsky Prospect 18, Office 4085 BC “North House,” St. Petersburg, Russia 197348.</t>
    </r>
  </si>
  <si>
    <t>FSUE FNPC Nizhegorodsky Scientific Research Institute of Radiotechnics (NNIIRT), Shaposhnikov Street 5, Nizhny Novgorod, 603950, Russia.</t>
  </si>
  <si>
    <t>FSUE Rosmorport Far Eastern Basin Branch, Nizhneportovaya Street 3 Primorskiy Territory, Vladivostok 690003, Russia.</t>
  </si>
  <si>
    <t>Gaz-Oil, OOO (f.k.a., Zakrytoe Aktsionernoe Obshchestvo Gaz Oil), a.k.a., the following two aliases:</t>
  </si>
  <si>
    <r>
      <t>—Gaz-Oil; </t>
    </r>
    <r>
      <rPr>
        <i/>
        <sz val="12"/>
        <color theme="1"/>
        <rFont val="Arial"/>
        <family val="2"/>
      </rPr>
      <t>and</t>
    </r>
  </si>
  <si>
    <t>—Obshchestvo S Ogranichennoi Otvetstvennostyu 'Gaz-Oil'. d.10 B ul.Nametkina, Moscow 117420, Russia.</t>
  </si>
  <si>
    <t>Gazmash, AO (f.k.a., Dochernee Otkrytoe Aktsionernoe Obshchestvo Gazmash Otkrytogo Aktsionernogo Obshchestva Gazprom), a.k.a., the following two aliases:</t>
  </si>
  <si>
    <r>
      <t>—Aktsionernoe Obshchestvo 'Gazmash'; </t>
    </r>
    <r>
      <rPr>
        <i/>
        <sz val="12"/>
        <color theme="1"/>
        <rFont val="Arial"/>
        <family val="2"/>
      </rPr>
      <t>and</t>
    </r>
  </si>
  <si>
    <t>—Gazmash. d. 54 korp. 1 litera A pomeshch prospekt Primorski, St. Petersburg 197374, Russia.</t>
  </si>
  <si>
    <t>Gazprom Dobycha Irkutsk, OOO (f.k.a., Otkrytoe Aktsionernoe Obshchestvo Irkutskgazprom), a.k.a., the following two aliases:</t>
  </si>
  <si>
    <r>
      <t>—Gazprom Dobycha Irkutsk; </t>
    </r>
    <r>
      <rPr>
        <i/>
        <sz val="12"/>
        <color theme="1"/>
        <rFont val="Arial"/>
        <family val="2"/>
      </rPr>
      <t>and</t>
    </r>
  </si>
  <si>
    <t>—Obshchestvo S Ogranichennoi Otvetstvennostyu 'Gazprom Dobycha Irkutsk'. d.14 ul.Nizhnyaya Naberezhnaya, Irkutsk, Irkutskaya obl 664011, Russia.</t>
  </si>
  <si>
    <t>Gazprom Dobycha Krasnodar, OOO, a.k.a., the following two aliases:</t>
  </si>
  <si>
    <r>
      <t>—Gazprom Dobycha Krasnodar; </t>
    </r>
    <r>
      <rPr>
        <i/>
        <sz val="12"/>
        <color theme="1"/>
        <rFont val="Arial"/>
        <family val="2"/>
      </rPr>
      <t>and</t>
    </r>
  </si>
  <si>
    <t>—Obshchestvo S Ogranichennoi Otvetstvennostyu 'Gazprom Dobycha Krasnodar'. d.53 ul.Shosse Neftyanikov, Krasnodar, Krasnodarski krai 350051, Russia.</t>
  </si>
  <si>
    <t>Gazprom Dobycha Kuznetsk, OOO, a.k.a., the following two aliases:</t>
  </si>
  <si>
    <r>
      <t>—Gazprom Dobycha Kuznetsk; </t>
    </r>
    <r>
      <rPr>
        <i/>
        <sz val="12"/>
        <color theme="1"/>
        <rFont val="Arial"/>
        <family val="2"/>
      </rPr>
      <t>and</t>
    </r>
  </si>
  <si>
    <t>—Obshchestvo S Ogranichennoi Otvetstvennostyu 'Gazprom Dobycha Kuznetsk'. d.4 prospekt Oktyabrski, Kemerovo, Kemerovskaya obl 650066, Russia.</t>
  </si>
  <si>
    <t>Gazprom Dobycha Nadym, OOO, a.k.a., the following two aliases:</t>
  </si>
  <si>
    <r>
      <t>—Gazprom Dobycha Nadym; </t>
    </r>
    <r>
      <rPr>
        <i/>
        <sz val="12"/>
        <color theme="1"/>
        <rFont val="Arial"/>
        <family val="2"/>
      </rPr>
      <t>and</t>
    </r>
  </si>
  <si>
    <t>—Obshchestvo S Ogranichennoi Otvetstvennostyu 'Gazprom Dobycha Nadym'. d.1 ul.Zvereva, Nadym, Yamalo-Nenetski a.o. 629730, Russia.</t>
  </si>
  <si>
    <t>Gazprom Dobycha Noyabrsk, OOO, a.k.a., the following two aliases:</t>
  </si>
  <si>
    <r>
      <t>—Gazprom Dobycha Noyabrsk; </t>
    </r>
    <r>
      <rPr>
        <i/>
        <sz val="12"/>
        <color theme="1"/>
        <rFont val="Arial"/>
        <family val="2"/>
      </rPr>
      <t>and</t>
    </r>
  </si>
  <si>
    <t>—Obshchestvo S Ogranichennoi Otvetstvennostyu 'Gazprom Dobycha Noyabrsk'. d.20 ul. Respubliki, Noyabrsk, Yamalo-Nenetski a.o. 629802, Russia.</t>
  </si>
  <si>
    <t>Gazprom Dobycha Urengoi, OOO, a.k.a., the following two aliases:</t>
  </si>
  <si>
    <r>
      <t>—Gazprom Dobycha Urengoy; </t>
    </r>
    <r>
      <rPr>
        <i/>
        <sz val="12"/>
        <color theme="1"/>
        <rFont val="Arial"/>
        <family val="2"/>
      </rPr>
      <t>and</t>
    </r>
  </si>
  <si>
    <t>—Obshchestvo S Ogranichennoi Otvetstvennostyu 'Gazprom Dobycha Urengoi'. d.8 ul.Zheleznodorozhnaya, Novy Urengoi, Yamalo-Nenetski a.o. 629307, Russia.</t>
  </si>
  <si>
    <t>Gazprom Dobycha Yamburg,OOO, a.k.a., the following two aliases:</t>
  </si>
  <si>
    <r>
      <t>—Gazprom Dobycha Yamburg; </t>
    </r>
    <r>
      <rPr>
        <i/>
        <sz val="12"/>
        <color theme="1"/>
        <rFont val="Arial"/>
        <family val="2"/>
      </rPr>
      <t>and</t>
    </r>
  </si>
  <si>
    <t>—Obshchestvo S Ogranichennoi Otvetstvennostyu 'Gazprom Dobycha Yamburg'.</t>
  </si>
  <si>
    <t>d.9 ul. Geologorazvedchikov, Novy Urengoi, Yamalo-Nenetski a.o 629306, Russia.</t>
  </si>
  <si>
    <t>Gazprom Energo, OOO, a.k.a., the following two aliases:</t>
  </si>
  <si>
    <r>
      <t>—Gazprom Energo; </t>
    </r>
    <r>
      <rPr>
        <i/>
        <sz val="12"/>
        <color theme="1"/>
        <rFont val="Arial"/>
        <family val="2"/>
      </rPr>
      <t>and</t>
    </r>
  </si>
  <si>
    <t>—Obshchestvo S Ogranichennoi Otvetstvennostyu 'Gazprom Energo'. 8 Korp. 1 ul.Stroitelei, Moscow 117939, Russia.</t>
  </si>
  <si>
    <t>Gazprom Flot, OOO (f.k.a., Obshchestvo S Ogranichennoi Otvetstvennostyu Gazflot), a.k.a., the following two aliases:</t>
  </si>
  <si>
    <r>
      <t>—Gazprom Flot; </t>
    </r>
    <r>
      <rPr>
        <i/>
        <sz val="12"/>
        <color theme="1"/>
        <rFont val="Arial"/>
        <family val="2"/>
      </rPr>
      <t>and</t>
    </r>
  </si>
  <si>
    <t>—Obshchestvo S Ogranichennoi Otvetstvennostyu 'Gazprom Flot'. d. 12 A ul.Nametkina, Moscow 117420, Russia.</t>
  </si>
  <si>
    <t>Gazprom Gaznadzor, OOO, a.k.a., the following two aliases:</t>
  </si>
  <si>
    <r>
      <t>—Gazprom Gaznadzor; </t>
    </r>
    <r>
      <rPr>
        <i/>
        <sz val="12"/>
        <color theme="1"/>
        <rFont val="Arial"/>
        <family val="2"/>
      </rPr>
      <t>and</t>
    </r>
  </si>
  <si>
    <t>—Obshchestvo S Ogranichennoi Otvetstvennostyu 'Gazprom Gaznadzor'. 41 str. 1 prospekt Vernadskogo, Moscow 119415, Russia.</t>
  </si>
  <si>
    <t>Gazprom Gazobezopasnost, OOO, a.k.a., the following two aliases:</t>
  </si>
  <si>
    <r>
      <t>—Gazprom Gazobezopasnost; </t>
    </r>
    <r>
      <rPr>
        <i/>
        <sz val="12"/>
        <color theme="1"/>
        <rFont val="Arial"/>
        <family val="2"/>
      </rPr>
      <t>and</t>
    </r>
  </si>
  <si>
    <t>—Obshchestvo S Ogranichennoi Otvetstvennostyu 'Gazprom Gazobezopasnost'. d. 8 korp. 1 ul.Stroitelei, Moscow 119311, Russia.</t>
  </si>
  <si>
    <t>Gazprom Geologorazvedka, OOO (f.k.a., Obshchestvo S Ogranichennoi Otvetstvennostyu Gazprom Dobycha Krasnoyarsk), a.k.a., the following two aliases:</t>
  </si>
  <si>
    <r>
      <t>—Gazprom Geologorazvedka; </t>
    </r>
    <r>
      <rPr>
        <i/>
        <sz val="12"/>
        <color theme="1"/>
        <rFont val="Arial"/>
        <family val="2"/>
      </rPr>
      <t>and</t>
    </r>
  </si>
  <si>
    <t>—Obshchestvo S Ogranichennoi Otvetstvennostyu 'Gazprom Geologorazvedka'. d.70 ul.Gertsena, Tyumen, Tyumenskaya obl. 625000, Russia.</t>
  </si>
  <si>
    <t>Gazprom Inform, OOO (f.k.a., Zakrytoe Aktsionernoe Obshchestvo Informgazinvest), a.k.a., the following two aliases:</t>
  </si>
  <si>
    <r>
      <t>—Gazprom Inform; </t>
    </r>
    <r>
      <rPr>
        <i/>
        <sz val="12"/>
        <color theme="1"/>
        <rFont val="Arial"/>
        <family val="2"/>
      </rPr>
      <t>and</t>
    </r>
  </si>
  <si>
    <t>—Obshchestvo S Ogranichennoi Otvetstvennostyu 'Gazprom Inform'. d. 13 str. 3 ul.Bolshaya Cheremushkinskaya, Moscow 117447, Russia.</t>
  </si>
  <si>
    <t>Gazprom Invest, OOO, a.k.a., the following two aliases:</t>
  </si>
  <si>
    <r>
      <t>—Gazprom Invest; </t>
    </r>
    <r>
      <rPr>
        <i/>
        <sz val="12"/>
        <color theme="1"/>
        <rFont val="Arial"/>
        <family val="2"/>
      </rPr>
      <t>and</t>
    </r>
  </si>
  <si>
    <t>—Obshchestvo S Ogranichennoi Otvetstvennostyu 'Gazprom Invest'. d. 6 litera D ul.Startovaya, St. Petersburg 196210, Russia.</t>
  </si>
  <si>
    <t>Gazprom Kapital, OOO (f.k.a., Obshchestvo S Ogranichennoi Otvetstvennostyu Kap Infin), a.k.a., the following two aliases:</t>
  </si>
  <si>
    <r>
      <t>—Gazprom Kapital; </t>
    </r>
    <r>
      <rPr>
        <i/>
        <sz val="12"/>
        <color theme="1"/>
        <rFont val="Arial"/>
        <family val="2"/>
      </rPr>
      <t>and</t>
    </r>
  </si>
  <si>
    <t>—Obshchestvo S Ogranichennoi Otvetstvennostyu 'Gazprom Kapital'. Sosenskoe Pos, Pos. Gazoprovod, D. 101 Korp. 9, Moscow 142770, Russia.</t>
  </si>
  <si>
    <t>Gazprom Komplektatsiya, OOO, a.k.a., the following two aliases:</t>
  </si>
  <si>
    <r>
      <t>—Gazprom Komplektatsiya; </t>
    </r>
    <r>
      <rPr>
        <i/>
        <sz val="12"/>
        <color theme="1"/>
        <rFont val="Arial"/>
        <family val="2"/>
      </rPr>
      <t>and</t>
    </r>
  </si>
  <si>
    <t>—Obshchestvo S Ogranichennoi Otvetstvennostyu 'Gazprom Komplektatsiya'. 8 Korp. 1 ul.Stroitelei, Moscow 119991, Russia.</t>
  </si>
  <si>
    <t>Gazprom Mezhregiongaz, OOO, a.k.a., the following two aliases:</t>
  </si>
  <si>
    <r>
      <t>—Gazprom Mezhregiongaz; </t>
    </r>
    <r>
      <rPr>
        <i/>
        <sz val="12"/>
        <color theme="1"/>
        <rFont val="Arial"/>
        <family val="2"/>
      </rPr>
      <t>and</t>
    </r>
  </si>
  <si>
    <t>—Obshchestvo S Ogranichennoi Otvetstvennostyu 'Gazprom Mezhregiongaz'. d. Dom 24 korp. Liter A nab.Admirala Lazareva, St. Petersburg 197110, Russia.</t>
  </si>
  <si>
    <t>Gazprom Neft (a.k.a. Gazprom Neft OAO; a.k.a. JSC Gazprom Neft; a.k.a. Open Joint-Stock Company Gazprom Neft; f.k.a. Sibirskaya Neftyanaya Kompaniya OAO)</t>
  </si>
  <si>
    <t>Address: Let. A. Galernaya, 5, ul, St. Petersburg 190000, Russia</t>
  </si>
  <si>
    <t>Alt Address: Ul. Pochtamtskaya, 3–5, St. Petersburg 190000, Russia</t>
  </si>
  <si>
    <t>Alt Address: 3–5 Pochtamtskaya St., St. Petersburg 190000, Russia</t>
  </si>
  <si>
    <t>Alt Address: 125 A. Profsoyuznaya Street, Moscow 117647, Russia</t>
  </si>
  <si>
    <t>Gazprom Neft Shelf, the following one alias:</t>
  </si>
  <si>
    <t>—Sevmorneftegaz.</t>
  </si>
  <si>
    <r>
      <t>8 Lesteva Street, Moscow, 115162, Russia; </t>
    </r>
    <r>
      <rPr>
        <i/>
        <sz val="12"/>
        <color theme="1"/>
        <rFont val="Arial"/>
        <family val="2"/>
      </rPr>
      <t>and</t>
    </r>
    <r>
      <rPr>
        <sz val="12"/>
        <color theme="1"/>
        <rFont val="Arial"/>
        <family val="2"/>
      </rPr>
      <t> 31 I.M. V.I. Lenina Street, Naryan-Mar, Nenetski Autonomous District 166000, Russia; </t>
    </r>
    <r>
      <rPr>
        <i/>
        <sz val="12"/>
        <color theme="1"/>
        <rFont val="Arial"/>
        <family val="2"/>
      </rPr>
      <t>and</t>
    </r>
    <r>
      <rPr>
        <sz val="12"/>
        <color theme="1"/>
        <rFont val="Arial"/>
        <family val="2"/>
      </rPr>
      <t> 19 Karla Marksa, Murmansk, Murmanskaya Oblast, 183025, Russia; </t>
    </r>
    <r>
      <rPr>
        <i/>
        <sz val="12"/>
        <color theme="1"/>
        <rFont val="Arial"/>
        <family val="2"/>
      </rPr>
      <t>and</t>
    </r>
    <r>
      <rPr>
        <sz val="12"/>
        <color theme="1"/>
        <rFont val="Arial"/>
        <family val="2"/>
      </rPr>
      <t> 38/4 Prospect Nevski, Saint Petersburg, 191036, Russia.</t>
    </r>
  </si>
  <si>
    <t>Gazprom, OAO (a.k.a. Open Joint Stock Company Gazprom; a.k.a. OAO Gazprom; a.k.a. Gazprom)</t>
  </si>
  <si>
    <t>Address: 16 Nametkina St., Moscow, Russia GSP–7, 117997, Russia</t>
  </si>
  <si>
    <t>Alt Address: 16 Nametkina ul., Moscow 117991, Russia</t>
  </si>
  <si>
    <t>Gazprom Pererabotka, OOO, a.k.a., the following two aliases:</t>
  </si>
  <si>
    <r>
      <t>—Gazprom Pererabotka; </t>
    </r>
    <r>
      <rPr>
        <i/>
        <sz val="12"/>
        <color theme="1"/>
        <rFont val="Arial"/>
        <family val="2"/>
      </rPr>
      <t>and</t>
    </r>
  </si>
  <si>
    <t>—Obshchestvo S Ogranichennoi Otvetstvennostyu 'Gazprom Pererabotka'. d.16 ul.Ostrovskogo, Surgut, Khanty-Mansiski Avtonomny okrug—Yugra a.o. 628417, Russia.</t>
  </si>
  <si>
    <t>Gazprom Personal, OOO, a.k.a., the following two aliases:</t>
  </si>
  <si>
    <r>
      <t>—Gazprom Personal; </t>
    </r>
    <r>
      <rPr>
        <i/>
        <sz val="12"/>
        <color theme="1"/>
        <rFont val="Arial"/>
        <family val="2"/>
      </rPr>
      <t>and</t>
    </r>
  </si>
  <si>
    <t>—Obshchestvo S Ogranichennoi Otvetstvennostyu 'Gazprom Personal'. 16, Gsp-7 ul.Nametkina, Moscow 117997, Russia.</t>
  </si>
  <si>
    <t>Gazprom Promgaz, AO (f.k.a., Otkrytoe Aktsionernoe Obshchestvo Gazprom Promgaz), a.k.a., the following two aliases:</t>
  </si>
  <si>
    <r>
      <t>—Aktsionernoe Obshchestvo 'Gazprom Promgaz' </t>
    </r>
    <r>
      <rPr>
        <i/>
        <sz val="12"/>
        <color theme="1"/>
        <rFont val="Arial"/>
        <family val="2"/>
      </rPr>
      <t>and</t>
    </r>
  </si>
  <si>
    <t>—Gazprom Promgaz. d. 6 ul.Nametkina, Moscow 117420, Russia.</t>
  </si>
  <si>
    <t>Gazprom Russkaya, OOO (f.k.a., Obshchestvo S Ogranichennoi Otvetstvennostyu Kovyktneftegaz), a.k.a., the following two aliases:</t>
  </si>
  <si>
    <r>
      <t>—Gazprom Russkaya; </t>
    </r>
    <r>
      <rPr>
        <i/>
        <sz val="12"/>
        <color theme="1"/>
        <rFont val="Arial"/>
        <family val="2"/>
      </rPr>
      <t>and</t>
    </r>
  </si>
  <si>
    <t>—Obshchestvo S Ogranichennoi Otvetstvennostyu 'Gazprom Russkaya'. 3 korp.2 ul.Varshavskaya, St. Petersburg 196128, Russia.</t>
  </si>
  <si>
    <t>Gazprom Sotsinvest, OOO (f.k.a., Gazprominvestarena OOO), a.k.a., the following two aliases:</t>
  </si>
  <si>
    <r>
      <t>—Gazprom Sotsinvest; </t>
    </r>
    <r>
      <rPr>
        <i/>
        <sz val="12"/>
        <color theme="1"/>
        <rFont val="Arial"/>
        <family val="2"/>
      </rPr>
      <t>and</t>
    </r>
  </si>
  <si>
    <t>—Obshchestvo S Ogranichennoi Otvetstvennostyu 'Gazprom Sotsinvest'. d. 20 litera A nab.Aptekarskaya, St. Petersburg 197022, Russia.</t>
  </si>
  <si>
    <t>Gazprom Svyaz, OOO, a.k.a., the following two aliases:</t>
  </si>
  <si>
    <r>
      <t>—Gazprom Svyaz; </t>
    </r>
    <r>
      <rPr>
        <i/>
        <sz val="12"/>
        <color theme="1"/>
        <rFont val="Arial"/>
        <family val="2"/>
      </rPr>
      <t>and</t>
    </r>
  </si>
  <si>
    <t>—Obshchestvo S Ogranichennoi Otvetstvennostyu 'Gazprom Svyaz'. d.16 ul.Nametkina, Moscow 117997, Russia.</t>
  </si>
  <si>
    <t>Gazprom Telekom, OOO (f.k.a., Zakrytoe Aktsionernoe Obshchestvo Gaztelekom), a.k.a., the following two aliases:</t>
  </si>
  <si>
    <r>
      <t>—Gazprom Telecom; </t>
    </r>
    <r>
      <rPr>
        <i/>
        <sz val="12"/>
        <color theme="1"/>
        <rFont val="Arial"/>
        <family val="2"/>
      </rPr>
      <t>and</t>
    </r>
  </si>
  <si>
    <t>—Obshchestvo S Ogranichennoi Otvetstvennostyu 'Gazprom Telekom'. d. 62 str. 2 shosse Starokaluzhskoe, Moscow 117630, Russia.</t>
  </si>
  <si>
    <t>Gazprom Transgaz Kazan, OOO, a.k.a., the following two aliases:</t>
  </si>
  <si>
    <r>
      <t>—Gazprom Transgaz Kazan; </t>
    </r>
    <r>
      <rPr>
        <i/>
        <sz val="12"/>
        <color theme="1"/>
        <rFont val="Arial"/>
        <family val="2"/>
      </rPr>
      <t>and</t>
    </r>
  </si>
  <si>
    <t>—Obshchestvo S Ogranichennoi Otvetstvennostyu 'Gazprom Transgaz Kazan'. d.41 ul.Adelya Kutuya, Kazan, Tatarstan resp 420073, Russia.</t>
  </si>
  <si>
    <t>Gazprom Transgaz Krasnodar, OOO, a.k.a., the following two aliases:</t>
  </si>
  <si>
    <r>
      <t>—Gazprom Transgaz Krasnodar; </t>
    </r>
    <r>
      <rPr>
        <i/>
        <sz val="12"/>
        <color theme="1"/>
        <rFont val="Arial"/>
        <family val="2"/>
      </rPr>
      <t>and</t>
    </r>
  </si>
  <si>
    <t>—Obshchestvo S Ogranichennoi Otvetstvennostyu 'Gazprom Transgaz Krasnodar'. d.36 ul.Im Dzerzhinskogo, Krasnodar, Krasnodarski krai 350051, Russia.</t>
  </si>
  <si>
    <t>Gazprom Transgaz Makhachkala, OOO (f.k.a., Obshchestvo S Ogranichennoi Otvetstvennostyu Gazprom Transgaz Makhachkala), a.k.a., the following two aliases:</t>
  </si>
  <si>
    <r>
      <t>—Gazprom Transgaz Makhachkala; </t>
    </r>
    <r>
      <rPr>
        <i/>
        <sz val="12"/>
        <color theme="1"/>
        <rFont val="Arial"/>
        <family val="2"/>
      </rPr>
      <t>and</t>
    </r>
  </si>
  <si>
    <t>—Obshchestvo S Ogranichennoi Otvetstvennostyu 'Gazprom Transgaz Makhachkala'.ul.O.Bulacha, Makhachkala, Dagestan resp. 367030, Russia.</t>
  </si>
  <si>
    <t>Gazprom Transgaz Nizhni Novgorod, OOO, a.k.a., the following two aliases:</t>
  </si>
  <si>
    <r>
      <t>—Gazprom Transgaz Nizhny Novgorod; </t>
    </r>
    <r>
      <rPr>
        <i/>
        <sz val="12"/>
        <color theme="1"/>
        <rFont val="Arial"/>
        <family val="2"/>
      </rPr>
      <t>and</t>
    </r>
  </si>
  <si>
    <t>—Obshchestvo S Ogranichennoi Otvetstvennostyu 'Gazprom Transgaz Nizhni Novgorod'. d.11 ul.Zvezdinka, Nizhni Novgorod, Nizhegorodskaya obl. 603950, Russia.</t>
  </si>
  <si>
    <t>Gazprom Transgaz Samara, OOO, a.k.a., the following two aliases:</t>
  </si>
  <si>
    <r>
      <t>—Gazprom Transgaz Samara; </t>
    </r>
    <r>
      <rPr>
        <i/>
        <sz val="12"/>
        <color theme="1"/>
        <rFont val="Arial"/>
        <family val="2"/>
      </rPr>
      <t>and</t>
    </r>
  </si>
  <si>
    <t>—Obshchestvo S Ogranichennoi Otvetstvennostyu 'Gazprom Transgaz Samara'. d. 106 A str. 1 ul.Novo-Sadovaya, Samara, Samarskaya obl. 443068, Russia.</t>
  </si>
  <si>
    <t>Gazprom Transgaz Sankt-Peterburg, OOO, a.k.a., the following two aliases:</t>
  </si>
  <si>
    <r>
      <t>—Gazprom Transgaz Saint Petersburg; </t>
    </r>
    <r>
      <rPr>
        <i/>
        <sz val="12"/>
        <color theme="1"/>
        <rFont val="Arial"/>
        <family val="2"/>
      </rPr>
      <t>and</t>
    </r>
  </si>
  <si>
    <t>—Obshchestvo S Ogranichennoi Otvetstvennostyu 'Gazprom Transgaz Sankt-Peterburg'. 3 korp.2 ul.Varshavskaya, St. Petersburg 196128, Russia.</t>
  </si>
  <si>
    <t>Gazprom Transgaz Saratov, OOO, a.k.a., the following two aliases:</t>
  </si>
  <si>
    <r>
      <t>—Gazprom Transgaz Saratov; </t>
    </r>
    <r>
      <rPr>
        <i/>
        <sz val="12"/>
        <color theme="1"/>
        <rFont val="Arial"/>
        <family val="2"/>
      </rPr>
      <t>and</t>
    </r>
  </si>
  <si>
    <t>—Obshchestvo S Ogranichennoi Otvetstvennostyu 'Gazprom Transgaz Saratov'. d.118 A prospekt Im 50 Let Oktyabrya, Saratov, Saratovskaya obl. 410052, Russia.</t>
  </si>
  <si>
    <t>Gazprom Transgaz Stavropol, OOO, a.k.a., the following two aliases:</t>
  </si>
  <si>
    <r>
      <t>—Gazprom Transgaz Stavropol; </t>
    </r>
    <r>
      <rPr>
        <i/>
        <sz val="12"/>
        <color theme="1"/>
        <rFont val="Arial"/>
        <family val="2"/>
      </rPr>
      <t>and</t>
    </r>
  </si>
  <si>
    <t>—Obshchestvo S Ogranichennoi Otvetstvennostyu 'Gazprom Transgaz Stavropol'. d.6 prospekt Oktyabrskoi Revolyutsii, Stavropol, Stavropolski krai 355000, Russia.</t>
  </si>
  <si>
    <t>Gazprom Transgaz Surgut, OOO, a.k.a., the following two aliases:</t>
  </si>
  <si>
    <r>
      <t>—Gazprom Transgaz Surgut; </t>
    </r>
    <r>
      <rPr>
        <i/>
        <sz val="12"/>
        <color theme="1"/>
        <rFont val="Arial"/>
        <family val="2"/>
      </rPr>
      <t>and</t>
    </r>
  </si>
  <si>
    <t>—Obshchestvo S Ogranichennoi Otvetstvennostyu 'Gazprom Transgaz Surgut'. d.1 ul.Universitetskaya, Surgut, Khanty-Mansiski Avtonomny okrug—Yugra a.o. 628406, Russia.</t>
  </si>
  <si>
    <t>Gazprom Transgaz Tomsk, OOO, a.k.a., the following two aliases:</t>
  </si>
  <si>
    <r>
      <t>—Gazprom Transgaz Tomsk; </t>
    </r>
    <r>
      <rPr>
        <i/>
        <sz val="12"/>
        <color theme="1"/>
        <rFont val="Arial"/>
        <family val="2"/>
      </rPr>
      <t>and</t>
    </r>
  </si>
  <si>
    <t>—Obshchestvo S Ogranichennoi Otvetstvennostyu 'Gazprom Transgaz Tomsk'. d.9 prospekt Frunze, Tomsk, Tomskaya obl. 634029, Russia.</t>
  </si>
  <si>
    <t>Gazprom Transgaz Ufa, OOO (f.k.a., Obshchestvo S Ogranichennoi Otvetstvennostyu Bashtransgaz Otkrytogo Aktsionernogo Obshchestva Gazprom), a.k.a., the following two aliases:</t>
  </si>
  <si>
    <r>
      <t>—Gazprom Transgaz Ufa; </t>
    </r>
    <r>
      <rPr>
        <i/>
        <sz val="12"/>
        <color theme="1"/>
        <rFont val="Arial"/>
        <family val="2"/>
      </rPr>
      <t>and</t>
    </r>
  </si>
  <si>
    <t>—Obshchestvo S Ogranichennoi Otvetstvennostyu 'Gazprom Transgaz Ufa'. 59 ul.Rikharda Zorge, Ufa, Bashkortostan resp. 450054, Russia.</t>
  </si>
  <si>
    <t>Gazprom Transgaz Ukhta, OOO, a.k.a., the following two aliases:</t>
  </si>
  <si>
    <r>
      <t>—Gazprom Transgaz Ukhta; </t>
    </r>
    <r>
      <rPr>
        <i/>
        <sz val="12"/>
        <color theme="1"/>
        <rFont val="Arial"/>
        <family val="2"/>
      </rPr>
      <t>and</t>
    </r>
  </si>
  <si>
    <t>—Obshchestvo S Ogranichennoi Otvetstvennostyu 'Gazprom Transgaz Ukhta'. d.39/2 prospekt Lenina, Ukhta, Komi resp 169312, Russia.</t>
  </si>
  <si>
    <t>Gazprom Transgaz Volgograd, OOO, a.k.a., the following two aliases:</t>
  </si>
  <si>
    <r>
      <t>—Gazprom Transgaz Volgograd; </t>
    </r>
    <r>
      <rPr>
        <i/>
        <sz val="12"/>
        <color theme="1"/>
        <rFont val="Arial"/>
        <family val="2"/>
      </rPr>
      <t>and</t>
    </r>
  </si>
  <si>
    <t>—Obshchestvo S Ogranichennoi Otvetstvennostyu 'Gazprom Transgaz Volgograd'. 58 ul.Raboche-Krestyanskaya, Volgograd, Volgogradskaya obl. 400074, Russia.</t>
  </si>
  <si>
    <t>Gazprom Transgaz Yugorsk, OOO (f.k.a., Obshchestvo S Ogranichennoi Otvetstvennostyu Tyumentransgaz), a.k.a., the following two aliases:</t>
  </si>
  <si>
    <r>
      <t>—Gazprom Transgaz Yugorsk; </t>
    </r>
    <r>
      <rPr>
        <i/>
        <sz val="12"/>
        <color theme="1"/>
        <rFont val="Arial"/>
        <family val="2"/>
      </rPr>
      <t>and</t>
    </r>
  </si>
  <si>
    <t>—Obshchestvo S Ogranichennoi Otvetstvennostyu 'Gazprom Transgaz Yugorsk'. d.15 ul.Mira, Yugorsk, Khanty-Mansiski Avtonomny okrug, Yugra a.o. 628260, Russia.</t>
  </si>
  <si>
    <t>Gazprom Tsentrremont, OOO, a.k.a., the following two aliases:</t>
  </si>
  <si>
    <r>
      <t>—Gazprom Tsentrremont; </t>
    </r>
    <r>
      <rPr>
        <i/>
        <sz val="12"/>
        <color theme="1"/>
        <rFont val="Arial"/>
        <family val="2"/>
      </rPr>
      <t>and</t>
    </r>
  </si>
  <si>
    <t>—Obshchestvo S Ogranichennoi Otvetstvennostyu 'Gazprom Tsentrremont'. d.1 ul.Moskovskaya, Shchelkovo, Moskovskaya obl 141112, Russia.</t>
  </si>
  <si>
    <t>Gazprom Vniigaz, OOO, a.k.a., the following two aliases:</t>
  </si>
  <si>
    <r>
      <t>—Gazprom Vniigaz; </t>
    </r>
    <r>
      <rPr>
        <i/>
        <sz val="12"/>
        <color theme="1"/>
        <rFont val="Arial"/>
        <family val="2"/>
      </rPr>
      <t>and</t>
    </r>
  </si>
  <si>
    <t>—Obshchestvo S Ogranichennoi Otvetstvennostyu 'Nauchno-Issledovatelski Institut Prirodnykh Gazov I Gazovykh Tekhnologi—Gazprom Vniigaz'. P Razvilka, Leninski Raion, Moskovskaya obl. 142717, Russia.</t>
  </si>
  <si>
    <t>GFK Logistics LLC, a.k.a. the following one alias:</t>
  </si>
  <si>
    <t>—OOO Dzhiefkei Logistiks.</t>
  </si>
  <si>
    <t>Grant Instrument, Tsvetochaya St. 16, Building 1, Room 425, St. Petersburg, 196006, Russia.</t>
  </si>
  <si>
    <t>Hermann Derkach, Pr. Yuria Gagarina 2, Office 801, St. Petersburg, Russia 196105.</t>
  </si>
  <si>
    <t>Huawei Cloud Russia, Moscow, Russia.</t>
  </si>
  <si>
    <t>Huawei OpenLab Moscow, a.k.a., the following one alias:</t>
  </si>
  <si>
    <t>—Huawei Moscow OpenLab, Moscow, Russia.</t>
  </si>
  <si>
    <t>Huawei Russia, Business-Park “Krylatsky Hills”, 17 bldg. 2, Krylatskaya Str., Moscow 121614, Russia.</t>
  </si>
  <si>
    <t>IFDK, ZAO, a.k.a., the following six aliases:</t>
  </si>
  <si>
    <t>—Closed Joint Stock Company 'IFD Kapital';</t>
  </si>
  <si>
    <t>—IFD Kapital;</t>
  </si>
  <si>
    <t>—IFD Kapital Group;</t>
  </si>
  <si>
    <t>—IFD-Capital;</t>
  </si>
  <si>
    <r>
      <t>—IFD-Kapital; </t>
    </r>
    <r>
      <rPr>
        <i/>
        <sz val="12"/>
        <color theme="1"/>
        <rFont val="Arial"/>
        <family val="2"/>
      </rPr>
      <t>and</t>
    </r>
  </si>
  <si>
    <t>—Zakrytoe Aktsionernoe Obshchestvo 'IFD Kapital' (f.k.a., Zakrytoe Aktsionernoe Obshchestvo IFD Karital)</t>
  </si>
  <si>
    <t>6 naberezhnaya, Krasnopresnenskaya, Moscow 123100, Russia.</t>
  </si>
  <si>
    <t>Igor Samusev, Ulitsa Artyukhina 6B, 106, Moscow, Russia.</t>
  </si>
  <si>
    <t>Ilias Kharesovich Sabirov,</t>
  </si>
  <si>
    <t>Solovjinaya Roscha Str 9–1–86, Moscow, Russia.</t>
  </si>
  <si>
    <t>Ilyushin Aviation Complex Branch: Myasishcheva Experimental Mechanical Engineering Plant, a.k.a., the following one alias:</t>
  </si>
  <si>
    <t>—Myasishcheva EMZ.</t>
  </si>
  <si>
    <t>7 Narkomvod Street, Zhukovsky, Moscow Oblast, 140180, Russia.</t>
  </si>
  <si>
    <r>
      <t>Incorporated Electronics Systems, 9 Lipovaya alleya, St. Petersburg, Russia 197183; </t>
    </r>
    <r>
      <rPr>
        <i/>
        <sz val="12"/>
        <color theme="1"/>
        <rFont val="Arial"/>
        <family val="2"/>
      </rPr>
      <t>and</t>
    </r>
    <r>
      <rPr>
        <sz val="12"/>
        <color theme="1"/>
        <rFont val="Arial"/>
        <family val="2"/>
      </rPr>
      <t> 9A Lipovaya alleya, St. Petersburg, Russia 197183.</t>
    </r>
  </si>
  <si>
    <t>Ineko LLC, a.k.a., the following one alias:</t>
  </si>
  <si>
    <t>—OOO Ineko.</t>
  </si>
  <si>
    <r>
      <t>Building 41, 3 Zheleznodorozhniy Lane, Dmitrov, Moscow, Russia; </t>
    </r>
    <r>
      <rPr>
        <i/>
        <sz val="12"/>
        <color theme="1"/>
        <rFont val="Arial"/>
        <family val="2"/>
      </rPr>
      <t>and</t>
    </r>
    <r>
      <rPr>
        <sz val="12"/>
        <color theme="1"/>
        <rFont val="Arial"/>
        <family val="2"/>
      </rPr>
      <t> 9 Melitopolskaya ul., Str. 3, Moscow, Russia.</t>
    </r>
  </si>
  <si>
    <t>Informakustika JSC, 22A Polytechnic St., St. Petersburg, 194021, Russia.</t>
  </si>
  <si>
    <t>Informtest Firm Limited Liability Company, a.k.a., the following seven aliases:</t>
  </si>
  <si>
    <t>—OOO Firma Informtest;</t>
  </si>
  <si>
    <t>—Firm Informtest;</t>
  </si>
  <si>
    <t>—Firma Informtest;</t>
  </si>
  <si>
    <t>—Holding Informtest;</t>
  </si>
  <si>
    <t>—Informtest Firm LLC;</t>
  </si>
  <si>
    <r>
      <t>—InformTest Holdings; </t>
    </r>
    <r>
      <rPr>
        <i/>
        <sz val="12"/>
        <color theme="1"/>
        <rFont val="Arial"/>
        <family val="2"/>
      </rPr>
      <t>and</t>
    </r>
  </si>
  <si>
    <t>—InformTest Ltd.</t>
  </si>
  <si>
    <r>
      <t>4 Savelkinsky Way, Zelenograd, Moscow, 124482, Russia; </t>
    </r>
    <r>
      <rPr>
        <i/>
        <sz val="12"/>
        <color theme="1"/>
        <rFont val="Arial"/>
        <family val="2"/>
      </rPr>
      <t>and</t>
    </r>
  </si>
  <si>
    <r>
      <t>4 Savelkinsky Passage, 6th Floor, Premises XIV, Room 8, Zelenograd, Moscow, 124482, Russia; </t>
    </r>
    <r>
      <rPr>
        <i/>
        <sz val="12"/>
        <color theme="1"/>
        <rFont val="Arial"/>
        <family val="2"/>
      </rPr>
      <t>and</t>
    </r>
  </si>
  <si>
    <t>Passage 4806, Building 6, Room 70, Zelenograd, Moscow, 124460, Russia.</t>
  </si>
  <si>
    <t>Innovation and Technologies LLC, a.k.a., the following two aliases:</t>
  </si>
  <si>
    <r>
      <t>—Intekh; </t>
    </r>
    <r>
      <rPr>
        <i/>
        <sz val="12"/>
        <color theme="1"/>
        <rFont val="Arial"/>
        <family val="2"/>
      </rPr>
      <t>and</t>
    </r>
  </si>
  <si>
    <t>—INTEKH OOO.</t>
  </si>
  <si>
    <r>
      <t>D. 83 K. 3 OFIS 516, Ul. Savushkina, St. Petersburg 197374 Russia; </t>
    </r>
    <r>
      <rPr>
        <i/>
        <sz val="12"/>
        <color theme="1"/>
        <rFont val="Arial"/>
        <family val="2"/>
      </rPr>
      <t>and</t>
    </r>
    <r>
      <rPr>
        <sz val="12"/>
        <color theme="1"/>
        <rFont val="Arial"/>
        <family val="2"/>
      </rPr>
      <t> Mira prospect, 2–7 601901 Kovrov, Russia.</t>
    </r>
  </si>
  <si>
    <t>Instar Lodzhistiks, OOO, a.k.a., the following one alias:</t>
  </si>
  <si>
    <t>—Instar Logistics.</t>
  </si>
  <si>
    <t>d. 20 str., 7 ofis 102V, ul. Elektrozavodskaya, Moscow 1072023, Russia.</t>
  </si>
  <si>
    <t>Institut Stroiproekt, AO, a.k.a., the following six aliases:</t>
  </si>
  <si>
    <t>—Aktsionernoe Obshcestvo Institut Stroiproekt;</t>
  </si>
  <si>
    <t>—AO Institut Stroiproekt;</t>
  </si>
  <si>
    <t>—AO Institute Stroyproekt (f.k.a., Institut Stroiproekt Zakrytoe Aktsionernoe Obshchestvo);</t>
  </si>
  <si>
    <t>—Institute Stroyproect;</t>
  </si>
  <si>
    <r>
      <t>—Stroyproekt; </t>
    </r>
    <r>
      <rPr>
        <i/>
        <sz val="12"/>
        <color theme="1"/>
        <rFont val="Arial"/>
        <family val="2"/>
      </rPr>
      <t>and</t>
    </r>
  </si>
  <si>
    <t>—Stroyproekt Engineering Group</t>
  </si>
  <si>
    <r>
      <t>D. 13 Korp. 2 LiteraA Prospekt Dunaiski, St. Petersburg 196158, Russia; </t>
    </r>
    <r>
      <rPr>
        <i/>
        <sz val="12"/>
        <color theme="1"/>
        <rFont val="Arial"/>
        <family val="2"/>
      </rPr>
      <t>and</t>
    </r>
    <r>
      <rPr>
        <sz val="12"/>
        <color theme="1"/>
        <rFont val="Arial"/>
        <family val="2"/>
      </rPr>
      <t> 13/2 Dunaisky Prospect, St. Petersburg 196158, Russia.</t>
    </r>
  </si>
  <si>
    <t>Institute of High Energy Physics, a.k.a., the following two aliases:</t>
  </si>
  <si>
    <r>
      <t>—IHEP; </t>
    </r>
    <r>
      <rPr>
        <i/>
        <sz val="12"/>
        <color theme="1"/>
        <rFont val="Arial"/>
        <family val="2"/>
      </rPr>
      <t>and</t>
    </r>
  </si>
  <si>
    <t>—Kurchatovskiy Institute ITEF.</t>
  </si>
  <si>
    <t>1/1 Pobeda St., Science Square, Protvino Moskovskaya Oblast, 142281, Russia.</t>
  </si>
  <si>
    <t>Institute of Marine Technology Problems Far East Branch Russian Academy of Sciences, a.k.a., the following one alias:</t>
  </si>
  <si>
    <t>—IPMT FEB RAS.</t>
  </si>
  <si>
    <t>5A Sukhanov Street, Vladivostok, 690091, Russia.</t>
  </si>
  <si>
    <t>Institute of Physics Named After P.N. Lebedev of the Russian Academy of Sciences, a.k.a., the following four aliases:</t>
  </si>
  <si>
    <t>—Lebedev Physical Institute;</t>
  </si>
  <si>
    <t>—LPI RAS;</t>
  </si>
  <si>
    <r>
      <t>—Lebedev Physical Institute; </t>
    </r>
    <r>
      <rPr>
        <i/>
        <sz val="12"/>
        <color theme="1"/>
        <rFont val="Arial"/>
        <family val="2"/>
      </rPr>
      <t>and</t>
    </r>
  </si>
  <si>
    <t>—FIAN.</t>
  </si>
  <si>
    <t>53 Leninsky Prospekt, Moscow, 119991, Russia.</t>
  </si>
  <si>
    <t>Institute of Solid-State Physics of the Russian Academy of Sciences, a.k.a., the following three aliases:</t>
  </si>
  <si>
    <t>—ISSP;</t>
  </si>
  <si>
    <r>
      <t>—Institute of Solid-State Physics of the Academy of Sciences SSSR; </t>
    </r>
    <r>
      <rPr>
        <i/>
        <sz val="12"/>
        <color theme="1"/>
        <rFont val="Arial"/>
        <family val="2"/>
      </rPr>
      <t>and</t>
    </r>
  </si>
  <si>
    <t>—Federal State Budgetary Institution of Science Institute of Solid-State Physics N.A. Yu. A. Osipyan of the Russian Academy of Sciences.</t>
  </si>
  <si>
    <t>2 Akademika Osipyana Street, Chernogolovka, Moscow Region, 142432, Russia.</t>
  </si>
  <si>
    <t>Institute of Theoretical and Experimental Physics, a.k.a., the following three aliases:</t>
  </si>
  <si>
    <t>—ITEP;</t>
  </si>
  <si>
    <r>
      <t>—ITEF; </t>
    </r>
    <r>
      <rPr>
        <i/>
        <sz val="12"/>
        <color theme="1"/>
        <rFont val="Arial"/>
        <family val="2"/>
      </rPr>
      <t>and</t>
    </r>
  </si>
  <si>
    <r>
      <t>25 Bolshaya Cheremushkinskaya St., 117218; </t>
    </r>
    <r>
      <rPr>
        <i/>
        <sz val="12"/>
        <color theme="1"/>
        <rFont val="Arial"/>
        <family val="2"/>
      </rPr>
      <t>and</t>
    </r>
    <r>
      <rPr>
        <sz val="12"/>
        <color theme="1"/>
        <rFont val="Arial"/>
        <family val="2"/>
      </rPr>
      <t> 24 Sevastopolskiy Avenue, Moscow, 117186, Russia.</t>
    </r>
  </si>
  <si>
    <t>Integral SPB, 21 Irinovski Avenue, Building 1, Saint Petersburg, Russia, 195279.</t>
  </si>
  <si>
    <t>Inteltech PJSC, a.k.a., the following three aliases:</t>
  </si>
  <si>
    <t>—Information Telecommunications Technology PJSC;</t>
  </si>
  <si>
    <r>
      <t>—Inteltech; </t>
    </r>
    <r>
      <rPr>
        <i/>
        <sz val="12"/>
        <color theme="1"/>
        <rFont val="Arial"/>
        <family val="2"/>
      </rPr>
      <t>and</t>
    </r>
  </si>
  <si>
    <t>—Inteltekh.</t>
  </si>
  <si>
    <t>Electrosignalnaya Street, Voronezh, Voronezhskaya Oblast, 394026, Russia.</t>
  </si>
  <si>
    <t>Intercom Ltd., Kalinina Street 13 Saint Petersburg 198099, Russia.</t>
  </si>
  <si>
    <t>Interlab, a.k.a., the following one alias:</t>
  </si>
  <si>
    <t>—OOO Interlab.</t>
  </si>
  <si>
    <t>Tikhvinsky Per., 11, Building 2, 127055, Moscow, Russia.</t>
  </si>
  <si>
    <t>International Center for Quantum Optics and Quantum Technologies LLC, a.k.a., the following two aliases:</t>
  </si>
  <si>
    <r>
      <t>—Russian Quantum Center </t>
    </r>
    <r>
      <rPr>
        <i/>
        <sz val="12"/>
        <color theme="1"/>
        <rFont val="Arial"/>
        <family val="2"/>
      </rPr>
      <t>and</t>
    </r>
  </si>
  <si>
    <t>—RQC.</t>
  </si>
  <si>
    <r>
      <t>Business-center “Ural,” 100 Novaya Street, Skolkovo, Moscow, 143025, Russia; </t>
    </r>
    <r>
      <rPr>
        <i/>
        <sz val="12"/>
        <color theme="1"/>
        <rFont val="Arial"/>
        <family val="2"/>
      </rPr>
      <t>and</t>
    </r>
    <r>
      <rPr>
        <sz val="12"/>
        <color theme="1"/>
        <rFont val="Arial"/>
        <family val="2"/>
      </rPr>
      <t> 30 Bolshoy Blvd, Bldg 1, Moscow, 121205, Russia; </t>
    </r>
    <r>
      <rPr>
        <i/>
        <sz val="12"/>
        <color theme="1"/>
        <rFont val="Arial"/>
        <family val="2"/>
      </rPr>
      <t>and</t>
    </r>
    <r>
      <rPr>
        <sz val="12"/>
        <color theme="1"/>
        <rFont val="Arial"/>
        <family val="2"/>
      </rPr>
      <t> 100A Novaya Street, Skolkovo, Odintsovsky District, Moscow, 143025, Russia.</t>
    </r>
  </si>
  <si>
    <t>Intertech Rus LLC, a.k.a., the following one alias:</t>
  </si>
  <si>
    <t>—Intertek Rus OOO.</t>
  </si>
  <si>
    <r>
      <t>8, 2nd Brestskaya str., 10th Floor 125047, Moscow Russia; </t>
    </r>
    <r>
      <rPr>
        <i/>
        <sz val="12"/>
        <color theme="1"/>
        <rFont val="Arial"/>
        <family val="2"/>
      </rPr>
      <t>and</t>
    </r>
    <r>
      <rPr>
        <sz val="12"/>
        <color theme="1"/>
        <rFont val="Arial"/>
        <family val="2"/>
      </rPr>
      <t> d. 27 str. 2 etazh/pom./kom. 2/IV/1–3,5–25, ul. Elektrozavodskaya Moscow, 107023 Russian Federation; </t>
    </r>
    <r>
      <rPr>
        <i/>
        <sz val="12"/>
        <color theme="1"/>
        <rFont val="Arial"/>
        <family val="2"/>
      </rPr>
      <t>and</t>
    </r>
    <r>
      <rPr>
        <sz val="12"/>
        <color theme="1"/>
        <rFont val="Arial"/>
        <family val="2"/>
      </rPr>
      <t> d. 3 str. 2 pom. 506 kom. 69, ul. Krymski Val Moscow, 119049 Russian Federation.</t>
    </r>
  </si>
  <si>
    <t>See §§ 744.2(d), 744.3(d), and 744.4(d)</t>
  </si>
  <si>
    <t>Irkut Corporation, Leningradsky Prospect 68, Moscow 125315, Russia.</t>
  </si>
  <si>
    <t>Irkut Research and Production Corporation Public Joint Stock Company, 68 Leningradsky Prospect, Moscow 125315, Russia.</t>
  </si>
  <si>
    <t>Irkutsk Aviation Plant, 3 Novatorov Street, Irkutsk, 664020, Russia.</t>
  </si>
  <si>
    <t>ISE SO RAN Institute of High-Current Electronics, a.k.a., the following three aliases:</t>
  </si>
  <si>
    <t>—Institute of High Current Electronics Siberian Branch Russian Academy of Science</t>
  </si>
  <si>
    <r>
      <t>—IHCE; </t>
    </r>
    <r>
      <rPr>
        <i/>
        <sz val="12"/>
        <color theme="1"/>
        <rFont val="Arial"/>
        <family val="2"/>
      </rPr>
      <t>and</t>
    </r>
  </si>
  <si>
    <t>—IHCE SB RAS.</t>
  </si>
  <si>
    <t>2/3 Prospekt Akeademicheskiy, Tomsk, 634055, Russia.</t>
  </si>
  <si>
    <t>IT-Papillon OOO, a.k.a., the following one alias:</t>
  </si>
  <si>
    <t>—Papillon Information Technologies LLC.</t>
  </si>
  <si>
    <t>48 Prospekt Makeeva, Miass, Chelyabinskaya Oblast, 4563200, 4563200, Russia.</t>
  </si>
  <si>
    <t>Ivan Komarov, Pr. Yuria Gagarina 2, Office 801, St. Petersburg, Russia 196105.</t>
  </si>
  <si>
    <t>Ivan Zubarev, 4 Savelkinskiy Dr., Suite 511–512, Zelenograd, Russia 124482.</t>
  </si>
  <si>
    <t>Izhevsky Mekhanichesky Zavod JSC, a.k.a., the following one alias:</t>
  </si>
  <si>
    <t>—Baikal. 8 Promyshlennaya Str., Izhevsk 426063, Russia.</t>
  </si>
  <si>
    <t>Joint Stock Company 121 Aviation Repair Plant, a.k.a., the following one alias:</t>
  </si>
  <si>
    <t>—121 ARZ.</t>
  </si>
  <si>
    <t>10 Pochtovaya Street, Room 203, Stary Gorodok, Odintsovo District, Moscow Oblast, 143079, Russia.</t>
  </si>
  <si>
    <t>Joint Stock Company 123 Aviation Repair Plant, a.k.a., the following one alias:</t>
  </si>
  <si>
    <t>—123 ARZ.</t>
  </si>
  <si>
    <t>Mkr Gorodok, Staraya Russa, Starorussky District, Novgorod Oblast, 175201, Russia.</t>
  </si>
  <si>
    <t>Joint Stock Company 150 Aircraft Repair Plant, a.k.a., the following four aliases:</t>
  </si>
  <si>
    <t>—150 ARZ;</t>
  </si>
  <si>
    <t>—150 ARP;</t>
  </si>
  <si>
    <r>
      <t>—AO 150 Aviatsionny Remontny Zavod; </t>
    </r>
    <r>
      <rPr>
        <i/>
        <sz val="12"/>
        <color theme="1"/>
        <rFont val="Arial"/>
        <family val="2"/>
      </rPr>
      <t>and</t>
    </r>
  </si>
  <si>
    <t>—AO 150 ARZ.</t>
  </si>
  <si>
    <t>4 Garnizonnaya Street, Lyublino, Svetly, Kaliningrad Oblast, 238347, Russia.</t>
  </si>
  <si>
    <t>Joint Stock Company 218 Aviation Repair Plant, a.k.a., the following one alias:</t>
  </si>
  <si>
    <t>—218 ARZ.</t>
  </si>
  <si>
    <t>7a Grigorina Street, Gatchina, Gatchinsky Region, Leningrad Oblast 188307, Russia.</t>
  </si>
  <si>
    <t>Joint Stock Company 360 Aviation Repair Plant, a.k.a., the following one alias:</t>
  </si>
  <si>
    <t>—360 ARZ.</t>
  </si>
  <si>
    <t>13V Zabaikalsk Street, Ryazan, Ryazan Oblast, 390015, Russia.</t>
  </si>
  <si>
    <t>Joint Stock Company 514 Aviation Repair Plant, a.k.a., the following one alias:</t>
  </si>
  <si>
    <t>—514 ARZ.</t>
  </si>
  <si>
    <t>121 Chelyuskintsev Street, Rzhev, Tver Oblast, 172383, Russia.</t>
  </si>
  <si>
    <t>Joint Stock Company 766 UPTK.</t>
  </si>
  <si>
    <t>1 Institutskaya Street, Nakhabino, Krasnogorsk District, Moscow Region, 143432, Russia.</t>
  </si>
  <si>
    <t>Joint Stock Company 810 Aircraft Repair Plant, a.k.a., the following four aliases:</t>
  </si>
  <si>
    <t>—810 ARZ;</t>
  </si>
  <si>
    <t>—810 ARP;</t>
  </si>
  <si>
    <r>
      <t>—AO 810 Aviatsionny Remontny Zavod; </t>
    </r>
    <r>
      <rPr>
        <i/>
        <sz val="12"/>
        <color theme="1"/>
        <rFont val="Arial"/>
        <family val="2"/>
      </rPr>
      <t>and</t>
    </r>
  </si>
  <si>
    <t>—JSC 810 ARZ.</t>
  </si>
  <si>
    <t>1 Vertoletnaya Street, Chita, Transbaikal Territory, 672003, Russia.</t>
  </si>
  <si>
    <t>Joint Stock Company Aerocomposit, a.k.a., the following one alias:</t>
  </si>
  <si>
    <t>—Aerocomposit.</t>
  </si>
  <si>
    <r>
      <t>47 Leningrad Prospect, Building 2, Moscow, 125167, Russia; </t>
    </r>
    <r>
      <rPr>
        <i/>
        <sz val="12"/>
        <color theme="1"/>
        <rFont val="Arial"/>
        <family val="2"/>
      </rPr>
      <t>and</t>
    </r>
    <r>
      <rPr>
        <sz val="12"/>
        <color theme="1"/>
        <rFont val="Arial"/>
        <family val="2"/>
      </rPr>
      <t> 23B Polikarpova Street, Room 2, Moscow, 125284, Russia.</t>
    </r>
  </si>
  <si>
    <t>Joint Stock Company All Russian Research Institute of Radio Engineering, a.k.a., the following three aliases:</t>
  </si>
  <si>
    <t>—AO Vserossiyskiy Nauchno-Issledovatelskiy Institut Radiotekhniki;</t>
  </si>
  <si>
    <r>
      <t>—JSC Vserossiyskiy Institute for Scientific Research Radiotekhniki; </t>
    </r>
    <r>
      <rPr>
        <i/>
        <sz val="12"/>
        <color theme="1"/>
        <rFont val="Arial"/>
        <family val="2"/>
      </rPr>
      <t>and</t>
    </r>
  </si>
  <si>
    <t>—VNIIRT.</t>
  </si>
  <si>
    <t>22 Bolshaya Pochtovaya Street, Building 8, Moscow, 105082, Russia.</t>
  </si>
  <si>
    <t>Joint Stock Company All-Russian Research Institute Signal, a.k.a., the following four aliases:</t>
  </si>
  <si>
    <t>—AO Vserossiyskiy Nauchno-Issledovatelskiy Institut Signal;</t>
  </si>
  <si>
    <t>—AO VNII Signal;</t>
  </si>
  <si>
    <r>
      <t>—JSC VNII Signal; </t>
    </r>
    <r>
      <rPr>
        <i/>
        <sz val="12"/>
        <color theme="1"/>
        <rFont val="Arial"/>
        <family val="2"/>
      </rPr>
      <t>and</t>
    </r>
  </si>
  <si>
    <t>—OJSC All-Russian Research Institute Signal.</t>
  </si>
  <si>
    <t>57 Krupskoy Street, Kovrov, Vladimir Oblast, 601903, Russia.</t>
  </si>
  <si>
    <t>Joint Stock Company Angstrem, Angstrem-M, Dom 4, Stroennie 3, Proezd 4806, Zelenograd, Russia 124460.</t>
  </si>
  <si>
    <t>Joint Stock Company Angstrem-T, Dom 7, Georgievskiy Prospekt, Zelenograd, Russia 124460.</t>
  </si>
  <si>
    <t>Joint Stock Company Aramil Aviation Repair Plant, a.k.a., the following one alias:</t>
  </si>
  <si>
    <t>—AARZ.</t>
  </si>
  <si>
    <t>Garnizon Street, Aramil, Sysertsky Region, Sverdlovsk Oblast. 624000, Russia.</t>
  </si>
  <si>
    <t>Joint Stock Company Arzamas Instrument-Making Plant named after P.I. Plandin, a.k.a., the following six aliases:</t>
  </si>
  <si>
    <t>—AO Arzamassky Priborostroitelny Zavod Imeni Plandina;</t>
  </si>
  <si>
    <t>—AO APZ;</t>
  </si>
  <si>
    <t>—Arzamas Instrument-Building Plant;</t>
  </si>
  <si>
    <t>—JSC Arzamas Instrument Plant;</t>
  </si>
  <si>
    <r>
      <t>—JSC Arzamassky Priborostroitelny Zavod Imeni Plandina; </t>
    </r>
    <r>
      <rPr>
        <i/>
        <sz val="12"/>
        <color theme="1"/>
        <rFont val="Arial"/>
        <family val="2"/>
      </rPr>
      <t>and</t>
    </r>
  </si>
  <si>
    <t>—JSC Arzamassky Priborostroitelny Factory Named After P.I. Plandin.</t>
  </si>
  <si>
    <t>8A 50 Let VLKSM Street, Nizhny Novgorod Oblast, 607220, Russia.</t>
  </si>
  <si>
    <t>Joint Stock Company Aviaremont, a.k.a., the following one alias:</t>
  </si>
  <si>
    <t>—Aviaremont.</t>
  </si>
  <si>
    <t>17 Rossolimo Street, Building 2, Floor 4, Section V, Rooms 11–28, Moscow, 119021, Russia.</t>
  </si>
  <si>
    <t>Joint Stock Company Avtomatika, a.k.a., the following one alias:</t>
  </si>
  <si>
    <t>—Avtomatika.</t>
  </si>
  <si>
    <t>113G Svetlanskaya Street, Vladivostok, Primorsk Krai, 690001, Russia.</t>
  </si>
  <si>
    <t>Joint Stock Company Bryansk Automobile Plant, a.k.a., the following four aliases:</t>
  </si>
  <si>
    <t>—AO BAZ;</t>
  </si>
  <si>
    <t>—AO Bryanski Avtomobilny Zavod;</t>
  </si>
  <si>
    <r>
      <t>—Bryansk Automobile Factory; </t>
    </r>
    <r>
      <rPr>
        <i/>
        <sz val="12"/>
        <color theme="1"/>
        <rFont val="Arial"/>
        <family val="2"/>
      </rPr>
      <t>and</t>
    </r>
  </si>
  <si>
    <t>—JSC Bryansk Automobile Plant.</t>
  </si>
  <si>
    <t>1 Staleliteynaya Street, Bryansk, Bryansk Oblast, 241035, Russia.</t>
  </si>
  <si>
    <t>Joint Stock Company Bryansk Electromechanical Plant, a.k.a., the following one alias:</t>
  </si>
  <si>
    <t>—BEMZ.</t>
  </si>
  <si>
    <t>136 Vokzalnaya Street, Bryansk, 241017, Russia.</t>
  </si>
  <si>
    <t>Joint Stock Company Center of Research and Technology Services Dinamika, a.k.a., the following three aliases:</t>
  </si>
  <si>
    <t>—AO TSNTU Dinamika;</t>
  </si>
  <si>
    <r>
      <t>—AO Tsentr Nauchno-Tekhnicheskikh Uslug Dinamika; </t>
    </r>
    <r>
      <rPr>
        <i/>
        <sz val="12"/>
        <color theme="1"/>
        <rFont val="Arial"/>
        <family val="2"/>
      </rPr>
      <t>and</t>
    </r>
  </si>
  <si>
    <t>—JSC Center for Scientific and Technical Services Dinamika.</t>
  </si>
  <si>
    <t>9/18 Shkolnaya Street, Zhukovskiy, Moscow Oblast, 140184, Russia.</t>
  </si>
  <si>
    <t>Joint Stock Company Central Research Institute Burevestnik, a.k.a., the following five aliases:</t>
  </si>
  <si>
    <t>—AO Tsentralny Nauchno-Issledovatelski Institut Burevestnik;</t>
  </si>
  <si>
    <t>—AO TSNII Burevestnik;</t>
  </si>
  <si>
    <t>—Burevestnik;</t>
  </si>
  <si>
    <r>
      <t>—Central Scientific Research Institute Burevestnik; </t>
    </r>
    <r>
      <rPr>
        <i/>
        <sz val="12"/>
        <color theme="1"/>
        <rFont val="Arial"/>
        <family val="2"/>
      </rPr>
      <t>and</t>
    </r>
  </si>
  <si>
    <t>—JSC CRI Burevestnik.</t>
  </si>
  <si>
    <t>1a Sormovskoe Highway, Nizhny Novgorod, Nizhny Novgorod Oblast, 603950, Russia.</t>
  </si>
  <si>
    <t>Joint Stock Company Central Research Institute of Automation and Hydraulics, a.k.a., the following seven aliases:</t>
  </si>
  <si>
    <t>—AO TSNIIAG;</t>
  </si>
  <si>
    <t>—AO Tsentralny Nauchno-Issledovatelski Institut Avtomatiki I Gidravliki;</t>
  </si>
  <si>
    <t>—Central Scientific Research Institute of Automation and Hydraulics;</t>
  </si>
  <si>
    <t>—Federal Research and Production Center Central Research Institute of Automation and Hydraulics;</t>
  </si>
  <si>
    <t>—CNIIAG;</t>
  </si>
  <si>
    <r>
      <t>—JSC Central Scientific Research Institute of Automation and Hydraulics; </t>
    </r>
    <r>
      <rPr>
        <i/>
        <sz val="12"/>
        <color theme="1"/>
        <rFont val="Arial"/>
        <family val="2"/>
      </rPr>
      <t>and</t>
    </r>
  </si>
  <si>
    <t>—TSNIIAG.</t>
  </si>
  <si>
    <t>5 Sovetskoy Armii Street, Moscow, 127018, Russia.</t>
  </si>
  <si>
    <t>Joint-Stock Company Concern Almaz-Antey, a.k.a., the following four aliases:</t>
  </si>
  <si>
    <r>
      <t>—Almaz-Antey Corp; </t>
    </r>
    <r>
      <rPr>
        <i/>
        <sz val="12"/>
        <color theme="1"/>
        <rFont val="Arial"/>
        <family val="2"/>
      </rPr>
      <t>and</t>
    </r>
  </si>
  <si>
    <r>
      <t>—Almaz-Antey Defense Corporation; </t>
    </r>
    <r>
      <rPr>
        <i/>
        <sz val="12"/>
        <color theme="1"/>
        <rFont val="Arial"/>
        <family val="2"/>
      </rPr>
      <t>and</t>
    </r>
  </si>
  <si>
    <r>
      <t>—Almaz-Antey JSC; </t>
    </r>
    <r>
      <rPr>
        <i/>
        <sz val="12"/>
        <color theme="1"/>
        <rFont val="Arial"/>
        <family val="2"/>
      </rPr>
      <t>and</t>
    </r>
  </si>
  <si>
    <t>—Otkrytoe Aktsionernoe Obshchestvo Kontsern PVO Almaz Antei.</t>
  </si>
  <si>
    <t>41 ul. Vereiskaya, Moscow, 121471, Russia.</t>
  </si>
  <si>
    <t>Joint Stock Company Concern Avrora Scientific and Production Association, a.k.a., the following eight aliases:</t>
  </si>
  <si>
    <t>—AO Kontsern Nauchno-Proizvodstvennoe Obedinenie Avrora;</t>
  </si>
  <si>
    <t>—AO Kontsern NPO Avrora;</t>
  </si>
  <si>
    <t>—Avrora Systems;</t>
  </si>
  <si>
    <t>—Avrora JSC;</t>
  </si>
  <si>
    <t>—Concern Avrora Scientific Production Association;</t>
  </si>
  <si>
    <t>—Concern Research and Production Association Avrora;</t>
  </si>
  <si>
    <r>
      <t>—NPO Avrora; </t>
    </r>
    <r>
      <rPr>
        <i/>
        <sz val="12"/>
        <color theme="1"/>
        <rFont val="Arial"/>
        <family val="2"/>
      </rPr>
      <t>and</t>
    </r>
  </si>
  <si>
    <t>—OJSC Concern NPO Avrora.</t>
  </si>
  <si>
    <r>
      <t>10 Nikolskaya Street, Office 406, Moscow, Russia; </t>
    </r>
    <r>
      <rPr>
        <i/>
        <sz val="12"/>
        <color theme="1"/>
        <rFont val="Arial"/>
        <family val="2"/>
      </rPr>
      <t>and</t>
    </r>
  </si>
  <si>
    <t>15 Karbysheva Street, Saint Petersburg, 194021, Russia.</t>
  </si>
  <si>
    <t>Joint Stock Company Concern Avtomatika, a.k.a., the following three aliases:</t>
  </si>
  <si>
    <t>—AO Kontsern Avtomatika;</t>
  </si>
  <si>
    <r>
      <t>—JSC Concern Automation; </t>
    </r>
    <r>
      <rPr>
        <i/>
        <sz val="12"/>
        <color theme="1"/>
        <rFont val="Arial"/>
        <family val="2"/>
      </rPr>
      <t>and</t>
    </r>
  </si>
  <si>
    <t>—OJSC Kontsern Avtomatika.</t>
  </si>
  <si>
    <t>25 Botanicheskaya Street, Premises 1, Moscow, 127106, Russia.</t>
  </si>
  <si>
    <t>Joint Stock Company Concern Central Institute for Scientific Research Elektropribor, a.k.a., the following seven aliases:</t>
  </si>
  <si>
    <t>—AO Kontsern Tsentralny Nauchno-Issledovatelski Institute Elektropribor;</t>
  </si>
  <si>
    <t>—AO Kontsern TsNII Elektropribor;</t>
  </si>
  <si>
    <t>—CNII Elektropribor;</t>
  </si>
  <si>
    <t>—Concern CSRI Elektropribor JSC;</t>
  </si>
  <si>
    <t>—Elektropribor SBP;</t>
  </si>
  <si>
    <r>
      <t>—JSC Central Research Institute Concern Elektropribor; </t>
    </r>
    <r>
      <rPr>
        <i/>
        <sz val="12"/>
        <color theme="1"/>
        <rFont val="Arial"/>
        <family val="2"/>
      </rPr>
      <t>and</t>
    </r>
  </si>
  <si>
    <t>—SOPSERP CSRI Elektropribor JSC.</t>
  </si>
  <si>
    <t>30 Malaya Posadskaya Street, Saint Petersburg, 197046, Russia.</t>
  </si>
  <si>
    <t>Joint Stock Company Concern Morinformsystem Agat, a.k.a., the following six aliases:</t>
  </si>
  <si>
    <t>—AO Kontsern Morinformsistema-Agat;</t>
  </si>
  <si>
    <t>—AO Kontsern Morinsis-Agat;</t>
  </si>
  <si>
    <t>—Concern Agat;</t>
  </si>
  <si>
    <t>—Concern Morinformsystem Agat JSC;</t>
  </si>
  <si>
    <r>
      <t>—Kontsern Agat; </t>
    </r>
    <r>
      <rPr>
        <i/>
        <sz val="12"/>
        <color theme="1"/>
        <rFont val="Arial"/>
        <family val="2"/>
      </rPr>
      <t>and</t>
    </r>
  </si>
  <si>
    <t>—JSC Kontsern Morinformsistema Agat.</t>
  </si>
  <si>
    <r>
      <t>29 Entuziastov Highway, Moscow, 105275, Russia; </t>
    </r>
    <r>
      <rPr>
        <i/>
        <sz val="12"/>
        <color theme="1"/>
        <rFont val="Arial"/>
        <family val="2"/>
      </rPr>
      <t>and</t>
    </r>
  </si>
  <si>
    <t>174 Grabtsevskoe Highway, Kaluga, Russia.</t>
  </si>
  <si>
    <t>Joint Stock Company Concern Okeanpribor, a.k.a., the following six aliases:</t>
  </si>
  <si>
    <t>—AO Kontsern Okeanpribor;</t>
  </si>
  <si>
    <t>—JSC Concern Okeanpribor;</t>
  </si>
  <si>
    <t>—Kontsern Okeanpribor, PAO;</t>
  </si>
  <si>
    <t>—JSC Concern Ocean Instruments;</t>
  </si>
  <si>
    <r>
      <t>—Concern Oceanpribor OAO; </t>
    </r>
    <r>
      <rPr>
        <i/>
        <sz val="12"/>
        <color theme="1"/>
        <rFont val="Arial"/>
        <family val="2"/>
      </rPr>
      <t>and</t>
    </r>
  </si>
  <si>
    <t>—Oceanpribor.</t>
  </si>
  <si>
    <t>46 Chkalovski Avenue, Saint Petersburg, 197376, Russia.</t>
  </si>
  <si>
    <t>Joint-Stock Company Concern Radio-Electronic Technologies, a.k.a., the following three aliases:</t>
  </si>
  <si>
    <r>
      <t>—Concern Radio-Electronic Technologies; </t>
    </r>
    <r>
      <rPr>
        <i/>
        <sz val="12"/>
        <color theme="1"/>
        <rFont val="Arial"/>
        <family val="2"/>
      </rPr>
      <t>and</t>
    </r>
  </si>
  <si>
    <r>
      <t>—JSC Concern Radio-Electronic Technologies; </t>
    </r>
    <r>
      <rPr>
        <i/>
        <sz val="12"/>
        <color theme="1"/>
        <rFont val="Arial"/>
        <family val="2"/>
      </rPr>
      <t>and</t>
    </r>
  </si>
  <si>
    <t>—Kret.</t>
  </si>
  <si>
    <t>20/1 Korp. 1 ul. Goncharnaya, Moscow 109240, Russia.</t>
  </si>
  <si>
    <t>Joint Stock Company Concern Sozvezdie, a.k.a., the following one alias:</t>
  </si>
  <si>
    <t>—JSC Concern Sozvezdie.</t>
  </si>
  <si>
    <r>
      <t>14 Plekhanovskaya Street, Voronezh, Russia; </t>
    </r>
    <r>
      <rPr>
        <i/>
        <sz val="12"/>
        <color theme="1"/>
        <rFont val="Arial"/>
        <family val="2"/>
      </rPr>
      <t>and</t>
    </r>
  </si>
  <si>
    <t>14 ul. Plekhanovskaya, Voronezh, Voronezhskaya obl. 394018, Russia.</t>
  </si>
  <si>
    <t>Joint Stock Company Design Center Soyuz, a.k.a., the following one alias:</t>
  </si>
  <si>
    <t>—AO Dizain Tsentr Soyuz.</t>
  </si>
  <si>
    <r>
      <t>14 Konstruktora Lukina Street, Building 1, Zelenograd, Moscow, 124482, Russia; </t>
    </r>
    <r>
      <rPr>
        <i/>
        <sz val="12"/>
        <color theme="1"/>
        <rFont val="Arial"/>
        <family val="2"/>
      </rPr>
      <t>and</t>
    </r>
  </si>
  <si>
    <t>K. 100, Kom. 205, Zelenograd, Moscow, 124482, Russia.</t>
  </si>
  <si>
    <t>Joint Stock Company Design Technology Center Elektronika, a.k.a., the following five aliases:</t>
  </si>
  <si>
    <t>—AO KTTS Elektronika;</t>
  </si>
  <si>
    <t>—AO Konstruktorsko-Tekhnologicheskiy Tsentr Elektronika;</t>
  </si>
  <si>
    <t>—JSC Electronics EDC;</t>
  </si>
  <si>
    <r>
      <t>—JSC Electronics Engineering and Design Center; </t>
    </r>
    <r>
      <rPr>
        <i/>
        <sz val="12"/>
        <color theme="1"/>
        <rFont val="Arial"/>
        <family val="2"/>
      </rPr>
      <t>and</t>
    </r>
  </si>
  <si>
    <t>—JSC Elektronika Engineering and Design Center.</t>
  </si>
  <si>
    <t>119A Leninskiy Prospekt, Building 17a, 2nd Floor, Voronezh, 394033, Russia.</t>
  </si>
  <si>
    <t>Joint Stock Company Dux, a.k.a., the following two aliases:</t>
  </si>
  <si>
    <r>
      <t>—AO DUKS; </t>
    </r>
    <r>
      <rPr>
        <i/>
        <sz val="12"/>
        <color theme="1"/>
        <rFont val="Arial"/>
        <family val="2"/>
      </rPr>
      <t>and</t>
    </r>
  </si>
  <si>
    <t>—Dux, JSC.</t>
  </si>
  <si>
    <t>8 Pravdy Street, Moscow, 125040, Russia.</t>
  </si>
  <si>
    <t>Joint Stock Company Eastern Shipyard, a.k.a., the following five aliases:</t>
  </si>
  <si>
    <t>—AO Vostochnaya Verf;</t>
  </si>
  <si>
    <t>—AO V–VERF;</t>
  </si>
  <si>
    <t>—JSC Eastern Wharf;</t>
  </si>
  <si>
    <r>
      <t>—JSC Vladivostok Shipyard; </t>
    </r>
    <r>
      <rPr>
        <i/>
        <sz val="12"/>
        <color theme="1"/>
        <rFont val="Arial"/>
        <family val="2"/>
      </rPr>
      <t>and</t>
    </r>
  </si>
  <si>
    <t>—Vladivostok Shipbuilding Plant.</t>
  </si>
  <si>
    <t>1 Geroyev Tikhookeantsev Street, Vladivostok, Primorsky Territory, 690017, Russia.</t>
  </si>
  <si>
    <t>Joint Stock Company Elektron Optronik, a.k.a., the following six aliases:</t>
  </si>
  <si>
    <t>—AO Tsentralniy Nauchno-Issledovatelskiy Institut Elektron;</t>
  </si>
  <si>
    <t>—AO Elektron Optronik;</t>
  </si>
  <si>
    <t>—Elektron Optronik PAO;</t>
  </si>
  <si>
    <t>—JSC Central Scientific-Research Institute Elektron;</t>
  </si>
  <si>
    <r>
      <t>—JSC Elektron Optronik; </t>
    </r>
    <r>
      <rPr>
        <i/>
        <sz val="12"/>
        <color theme="1"/>
        <rFont val="Arial"/>
        <family val="2"/>
      </rPr>
      <t>and</t>
    </r>
  </si>
  <si>
    <t>—JSC TSII Elektron.</t>
  </si>
  <si>
    <t>68 Toreza Avenue, Saint Petersburg, 194223, Russia.</t>
  </si>
  <si>
    <r>
      <t>—JSC FCS&amp;HT SNPO Eleron </t>
    </r>
    <r>
      <rPr>
        <i/>
        <sz val="12"/>
        <color theme="1"/>
        <rFont val="Arial"/>
        <family val="2"/>
      </rPr>
      <t>and</t>
    </r>
  </si>
  <si>
    <r>
      <t>55 Dibunovskaya St., St. Petersburg, 197183, Russia; </t>
    </r>
    <r>
      <rPr>
        <i/>
        <sz val="12"/>
        <color theme="1"/>
        <rFont val="Arial"/>
        <family val="2"/>
      </rPr>
      <t>and</t>
    </r>
    <r>
      <rPr>
        <sz val="12"/>
        <color theme="1"/>
        <rFont val="Arial"/>
        <family val="2"/>
      </rPr>
      <t> 14 Generala Belova St., Moscow, 115563, Russia; </t>
    </r>
    <r>
      <rPr>
        <i/>
        <sz val="12"/>
        <color theme="1"/>
        <rFont val="Arial"/>
        <family val="2"/>
      </rPr>
      <t>and</t>
    </r>
    <r>
      <rPr>
        <sz val="12"/>
        <color theme="1"/>
        <rFont val="Arial"/>
        <family val="2"/>
      </rPr>
      <t> 11 Oktyabrskava St., Ozersk, Chelyabinsk Region, 456780, Russia.</t>
    </r>
  </si>
  <si>
    <t>Joint Stock Company ENICS, a.k.a., the following seven aliases:</t>
  </si>
  <si>
    <t>—AO ENIKS;</t>
  </si>
  <si>
    <t>—ENICS;</t>
  </si>
  <si>
    <t>—ENICS Research Centre;</t>
  </si>
  <si>
    <t>—JSC ENICS;</t>
  </si>
  <si>
    <t>—Production Cooperative Research Center ENIKS;</t>
  </si>
  <si>
    <r>
      <t>—Proizvodstvenny Kooperativ Nauchno-Issledovatelski Tsentr Eniks; </t>
    </r>
    <r>
      <rPr>
        <i/>
        <sz val="12"/>
        <color theme="1"/>
        <rFont val="Arial"/>
        <family val="2"/>
      </rPr>
      <t>and</t>
    </r>
  </si>
  <si>
    <t>—Scientific Research Center ENIKS.</t>
  </si>
  <si>
    <t>120 Korolenko Street, Kazan, Republic of Tatarstan, 420094, Russia.</t>
  </si>
  <si>
    <t>Joint Stock Company Experimental Design Bureau named after A.S. Yakovlev, a.k.a., the following one alias:</t>
  </si>
  <si>
    <t>—A.S. Yakovlev EDB.</t>
  </si>
  <si>
    <t>68 Leningrad Prospect, Moscow, 12531568, Russia.</t>
  </si>
  <si>
    <t>Joint Stock Company Experimental Design Bureau Novator, a.k.a., the following two aliases:</t>
  </si>
  <si>
    <r>
      <t>—Novator Design Bureau; </t>
    </r>
    <r>
      <rPr>
        <i/>
        <sz val="12"/>
        <color theme="1"/>
        <rFont val="Arial"/>
        <family val="2"/>
      </rPr>
      <t>and</t>
    </r>
  </si>
  <si>
    <t>—JSC OKB Novator.</t>
  </si>
  <si>
    <t>18 Prospekt Kosmonavtov, 620017 Yekaterinburg, Russia.</t>
  </si>
  <si>
    <t>82 FR 60305, 12/20/17.</t>
  </si>
  <si>
    <t>Joint Stock Company Federal Research and Production Center Altai,</t>
  </si>
  <si>
    <t>1 Socialist Street, Biysk, Altai Territory, 659322, Russia.</t>
  </si>
  <si>
    <t>Joint Stock Company Federal Scientific and Production Center Titan-Barrikady, a.k.a., the following three aliases:</t>
  </si>
  <si>
    <t>—Federal Research and Production Center Titan Barrikady JSC;</t>
  </si>
  <si>
    <r>
      <t>—Titan Design Bureau; </t>
    </r>
    <r>
      <rPr>
        <i/>
        <sz val="12"/>
        <color theme="1"/>
        <rFont val="Arial"/>
        <family val="2"/>
      </rPr>
      <t>and</t>
    </r>
  </si>
  <si>
    <t>—JSC FNPTS Titan-Barrikady.</t>
  </si>
  <si>
    <t>Prospekt Imeni V.I. Lenina, b/n 400071, Volgograd, Russia.</t>
  </si>
  <si>
    <t>Joint Stock Company Flight Research Institute N.A. M.M. Gromov, a.k.a., the following one alias:</t>
  </si>
  <si>
    <t>—FRI Gromov.</t>
  </si>
  <si>
    <t>2A Garnaeva Street, Zhukovsky, Moscow Oblast, 140180, Russia.</t>
  </si>
  <si>
    <t>Joint Stock Company Foreign Economic Association (FEA) Radioexport, 8 Ukrainksi Boulevard, Moscow, Russia, 121059.</t>
  </si>
  <si>
    <t>Joint Stock Company Head Special Design Bureau Prozhektor, 56 Highway Enthusiasts, Moscow, 111123, Russia.</t>
  </si>
  <si>
    <t>Joint Stock Company Ilyushin Aviation Complex, a.k.a., the following one alias:</t>
  </si>
  <si>
    <t>—PAO Ilyushin.</t>
  </si>
  <si>
    <r>
      <t>45G Leningrad Prospect, Moscow, 125190, Russia; </t>
    </r>
    <r>
      <rPr>
        <i/>
        <sz val="12"/>
        <color theme="1"/>
        <rFont val="Arial"/>
        <family val="2"/>
      </rPr>
      <t>and</t>
    </r>
    <r>
      <rPr>
        <sz val="12"/>
        <color theme="1"/>
        <rFont val="Arial"/>
        <family val="2"/>
      </rPr>
      <t> 2 Tupolev Street, Zhukovsky, Moscow Oblast, 140185, Russia.</t>
    </r>
  </si>
  <si>
    <t>Joint Stock Company Information Satellite Systems Named After Academician M.F. Reshetnev, a.k.a., the following eight aliases:</t>
  </si>
  <si>
    <t>—AO Informatsionnye Sputnikovye Systemy imeni Akademika M.F. Reshetnyova;</t>
  </si>
  <si>
    <t>—AO ISS;</t>
  </si>
  <si>
    <t>—AO ISS im. M.F. Reshetnyova;</t>
  </si>
  <si>
    <t>—JSC Academician M.F. Reshetnev Information Satellite Systems;</t>
  </si>
  <si>
    <t>—JSC ISS Reshetnev;</t>
  </si>
  <si>
    <t>—ISS Reshetnev;</t>
  </si>
  <si>
    <r>
      <t>—ISS-Reshetnev Company; </t>
    </r>
    <r>
      <rPr>
        <i/>
        <sz val="12"/>
        <color theme="1"/>
        <rFont val="Arial"/>
        <family val="2"/>
      </rPr>
      <t>and</t>
    </r>
  </si>
  <si>
    <t>—Reshetnev Company.</t>
  </si>
  <si>
    <t>52 Lenina Street, Zheleznogorsk, Krasnoyarsk Territory, 662972, Russia.</t>
  </si>
  <si>
    <t>Joint Stock Company Institute for Scientific Research Microelectronic Equipment Progress, a.k.a., the following four aliases:</t>
  </si>
  <si>
    <t>—AO NIIMA Progress;</t>
  </si>
  <si>
    <t>—Microelectronics Research Institute Progress JSC;</t>
  </si>
  <si>
    <r>
      <t>—Nauchno-Issledovatelskiy Institut Mikroelektronnoiy Apparatury Progress; </t>
    </r>
    <r>
      <rPr>
        <i/>
        <sz val="12"/>
        <color theme="1"/>
        <rFont val="Arial"/>
        <family val="2"/>
      </rPr>
      <t>and</t>
    </r>
  </si>
  <si>
    <t>—Progress MRI JSC.</t>
  </si>
  <si>
    <t>54 Cherepanovykh Drive, Moscow, 125183, Russia.</t>
  </si>
  <si>
    <t>Joint Stock Company Izhevsk Electromechanical Plant Kupol, a.k.a., the following four aliases:</t>
  </si>
  <si>
    <t>—AO IEMZ Kupol;</t>
  </si>
  <si>
    <t>—AO Izhevskiy Elektromekhanicheskiy Zavod Kupol;</t>
  </si>
  <si>
    <r>
      <t>—IEMZ Kupol; </t>
    </r>
    <r>
      <rPr>
        <i/>
        <sz val="12"/>
        <color theme="1"/>
        <rFont val="Arial"/>
        <family val="2"/>
      </rPr>
      <t>and</t>
    </r>
  </si>
  <si>
    <t>—JSC Izhevsk Electromechanical Plant Kupol.</t>
  </si>
  <si>
    <t>3 Pesochnaya Street, Izhevsk, Udmurt Republic, 426033, Russia.</t>
  </si>
  <si>
    <t>Joint Stock Company (JSC) NIIME, a.k.a., the following two aliases:</t>
  </si>
  <si>
    <r>
      <t>—Aktsionernoe Obshchestvo (AO) Nauchnoisledovatelskiy Institut Molekulyarnoy Elektroniki (NIIME); </t>
    </r>
    <r>
      <rPr>
        <i/>
        <sz val="12"/>
        <color theme="1"/>
        <rFont val="Arial"/>
        <family val="2"/>
      </rPr>
      <t>and</t>
    </r>
  </si>
  <si>
    <t>—Molecular Electronics Research Institute (MERI)</t>
  </si>
  <si>
    <t>1st Zapadniy Proezd 12/1, Zelenograd, Russia, 124460</t>
  </si>
  <si>
    <t>Joint Stock Company Kaluga Scientific Research Institute of Radio Engineering (KNIRTI),</t>
  </si>
  <si>
    <t>2 Lenina Street, Zhukov, Zhukovski Region, Kaluzhskaya Oblast, Russian Federation, 249190</t>
  </si>
  <si>
    <t>Joint Stock Company Kazan Optical-Mechanical Plant, a.k.a., the following five aliases:</t>
  </si>
  <si>
    <t>—AO Kazanski Optiko-Mekhanicheski Zavod;</t>
  </si>
  <si>
    <t>—AO KOMZ;</t>
  </si>
  <si>
    <t>—JSC Kazan Optical-Mechanical Factory;</t>
  </si>
  <si>
    <r>
      <t>—KOMZ; </t>
    </r>
    <r>
      <rPr>
        <i/>
        <sz val="12"/>
        <color theme="1"/>
        <rFont val="Arial"/>
        <family val="2"/>
      </rPr>
      <t>and</t>
    </r>
  </si>
  <si>
    <t>—KOMZ RT.</t>
  </si>
  <si>
    <t>Joint Stock Company Khabarovsk Shipbuilding Yard, a.k.a., the following ten aliases:</t>
  </si>
  <si>
    <t>—AO Khabarovsky Sudostroitelny Zavod;</t>
  </si>
  <si>
    <t>—AO KHSZ;</t>
  </si>
  <si>
    <t>—AO HSZ;</t>
  </si>
  <si>
    <t>—JSC Khabarovsk Shipbuilding Plant;</t>
  </si>
  <si>
    <t>—JSC Khabarovskiy Shipyard;</t>
  </si>
  <si>
    <t>—JSC Khabarovsky Sudostroitelny Zavod;</t>
  </si>
  <si>
    <t>—JSC Khabarovsk Shipyard;</t>
  </si>
  <si>
    <t>—JSC KHSZ;</t>
  </si>
  <si>
    <r>
      <t>—Khabarovsky Shipbuilding Plant; </t>
    </r>
    <r>
      <rPr>
        <i/>
        <sz val="12"/>
        <color theme="1"/>
        <rFont val="Arial"/>
        <family val="2"/>
      </rPr>
      <t>and</t>
    </r>
  </si>
  <si>
    <t>—Khabarovsk Shipbuilding Plant.</t>
  </si>
  <si>
    <t>1 Suvorova Street, Khabarovsk, Khabarovsk Territory, 680003, Russia.</t>
  </si>
  <si>
    <t>Joint Stock Company Kizlyar Electromechanical Plant, a.k.a., the following three aliases:</t>
  </si>
  <si>
    <t>—AO Concern KEMZ;</t>
  </si>
  <si>
    <r>
      <t>—JSC Kontsern Kizlyarskii Elektromekhanicheskii Zavod; </t>
    </r>
    <r>
      <rPr>
        <i/>
        <sz val="12"/>
        <color theme="1"/>
        <rFont val="Arial"/>
        <family val="2"/>
      </rPr>
      <t>and</t>
    </r>
  </si>
  <si>
    <t>—Kizlyar Electro-Mechanical Plant.</t>
  </si>
  <si>
    <t>1 Kutuzova Street, Kizlyar, 368870, Dagestan Republic, Russia.</t>
  </si>
  <si>
    <t>Joint Stock Company Lazurit Central Design Bureau, a.k.a., the following one alias:</t>
  </si>
  <si>
    <t>—Aktsionernoe Obshchestvo Tsentralnoe Konstruktorskoe Byuro Lazurit.</t>
  </si>
  <si>
    <r>
      <t>57 Svoboda Street, Nizhny Novgorod, 603951, Russia; </t>
    </r>
    <r>
      <rPr>
        <i/>
        <sz val="12"/>
        <color theme="1"/>
        <rFont val="Arial"/>
        <family val="2"/>
      </rPr>
      <t>and</t>
    </r>
    <r>
      <rPr>
        <sz val="12"/>
        <color theme="1"/>
        <rFont val="Arial"/>
        <family val="2"/>
      </rPr>
      <t> 25H, 29H, Building 6/2, Lit. A, Ligovsky Prospect, Saint Petersburg, 191036, Russia; </t>
    </r>
    <r>
      <rPr>
        <i/>
        <sz val="12"/>
        <color theme="1"/>
        <rFont val="Arial"/>
        <family val="2"/>
      </rPr>
      <t>and</t>
    </r>
    <r>
      <rPr>
        <sz val="12"/>
        <color theme="1"/>
        <rFont val="Arial"/>
        <family val="2"/>
      </rPr>
      <t> 72 Svetlanskaya Street, Vladivostok, Primorsky Territory, 690091, Russia; </t>
    </r>
    <r>
      <rPr>
        <i/>
        <sz val="12"/>
        <color theme="1"/>
        <rFont val="Arial"/>
        <family val="2"/>
      </rPr>
      <t>and</t>
    </r>
    <r>
      <rPr>
        <sz val="12"/>
        <color theme="1"/>
        <rFont val="Arial"/>
        <family val="2"/>
      </rPr>
      <t> 1 Lebedva Street, Bolshoy Kamen, Primorsky Territory, 692801, Russia.</t>
    </r>
  </si>
  <si>
    <t>Joint Stock Company Machine Building Company Vityaz, a.k.a., the following seven aliases:</t>
  </si>
  <si>
    <t>—AO Mashinostroitelnaya Kompaniya Vityaz;</t>
  </si>
  <si>
    <t>—AO MK Vityaz;</t>
  </si>
  <si>
    <t>—JSC Machine Building Company Vityaz;</t>
  </si>
  <si>
    <t>—MK Vityaz;</t>
  </si>
  <si>
    <t>—MBC Vityaz;</t>
  </si>
  <si>
    <r>
      <t>—UVZ Vityaz; </t>
    </r>
    <r>
      <rPr>
        <i/>
        <sz val="12"/>
        <color theme="1"/>
        <rFont val="Arial"/>
        <family val="2"/>
      </rPr>
      <t>and</t>
    </r>
  </si>
  <si>
    <t>—Vityaz.</t>
  </si>
  <si>
    <t>2 Industrialnoye Highway, Ishimbay, Republic of Bashkortostan, 453203, Russia.</t>
  </si>
  <si>
    <t>Joint Stock Company Machine-Building Engineering Office Fakel Named After Akademika P.D. Grushina, a.k.a., the following four aliases:</t>
  </si>
  <si>
    <t>—AO MKB Fakel;</t>
  </si>
  <si>
    <t>—Engineering Design Bureau Fakel;</t>
  </si>
  <si>
    <r>
      <t>—JSC EBD Fakel; </t>
    </r>
    <r>
      <rPr>
        <i/>
        <sz val="12"/>
        <color theme="1"/>
        <rFont val="Arial"/>
        <family val="2"/>
      </rPr>
      <t>and</t>
    </r>
  </si>
  <si>
    <t>—Mashinostroitelnoe Konstruktorskoe Byuro Fakel I.M. Akademika P.D. Grushina.</t>
  </si>
  <si>
    <t>33 Akademika Grushina Street, Khimki, Moscow Oblast, 141401, Russia.</t>
  </si>
  <si>
    <t>Joint Stock Company Management Company Radiostandard, a.k.a., the following four aliases:</t>
  </si>
  <si>
    <t>—AO Upravlyayushchaya Kompaniya Radiostandart;</t>
  </si>
  <si>
    <t>—AO UK Radiostandart;</t>
  </si>
  <si>
    <r>
      <t>—JSC MC Radiostandart; </t>
    </r>
    <r>
      <rPr>
        <i/>
        <sz val="12"/>
        <color theme="1"/>
        <rFont val="Arial"/>
        <family val="2"/>
      </rPr>
      <t>and</t>
    </r>
  </si>
  <si>
    <t>—Radio Standard.</t>
  </si>
  <si>
    <t>Kirovsky Plant, 29–N Marshal Govorov Street, Saint Petersburg, 198097, Russia.</t>
  </si>
  <si>
    <t>Joint Stock Company Marine Instrument Engineering Corporation, a.k.a., the following four aliases:</t>
  </si>
  <si>
    <t>—AO Korporatsiya Morskogo Priobostroeniya;</t>
  </si>
  <si>
    <t>—AO KMP;</t>
  </si>
  <si>
    <r>
      <t>—JSC KMP; </t>
    </r>
    <r>
      <rPr>
        <i/>
        <sz val="12"/>
        <color theme="1"/>
        <rFont val="Arial"/>
        <family val="2"/>
      </rPr>
      <t>and</t>
    </r>
  </si>
  <si>
    <t>—JSC Marine Instrumentation Corporation.</t>
  </si>
  <si>
    <r>
      <t>30 Malaya Posadskaya Street, Saint Petersburg, 197046, Russia; </t>
    </r>
    <r>
      <rPr>
        <i/>
        <sz val="12"/>
        <color theme="1"/>
        <rFont val="Arial"/>
        <family val="2"/>
      </rPr>
      <t>and</t>
    </r>
  </si>
  <si>
    <t>4 Shvernika Street, Building 4, Moscow, 117292, Russia.</t>
  </si>
  <si>
    <t>Joint Stock Company Metallist Samara, a.k.a., the following one alias:</t>
  </si>
  <si>
    <t>—Metallist Samara.</t>
  </si>
  <si>
    <t>278 Promyshlennost Street, Samara, Samara Oblast, 443023, Russia.</t>
  </si>
  <si>
    <t>Joint Stock Company Military-Industrial Corporation NPO Mashinostroyenia, a.k.a., the following eight aliases:</t>
  </si>
  <si>
    <r>
      <t>—Joint Stock Company Military Industrial Consortium NPO Mashinostroyenia; </t>
    </r>
    <r>
      <rPr>
        <i/>
        <sz val="12"/>
        <color theme="1"/>
        <rFont val="Arial"/>
        <family val="2"/>
      </rPr>
      <t>and</t>
    </r>
  </si>
  <si>
    <r>
      <t>—JSC MIC NPO Mashinostroyenia; </t>
    </r>
    <r>
      <rPr>
        <i/>
        <sz val="12"/>
        <color theme="1"/>
        <rFont val="Arial"/>
        <family val="2"/>
      </rPr>
      <t>and</t>
    </r>
  </si>
  <si>
    <r>
      <t>—MIC NPO Mashinostroyenia JSC; </t>
    </r>
    <r>
      <rPr>
        <i/>
        <sz val="12"/>
        <color theme="1"/>
        <rFont val="Arial"/>
        <family val="2"/>
      </rPr>
      <t>and</t>
    </r>
  </si>
  <si>
    <r>
      <t>—MIC NPO Mashinostroyeniya JSC; </t>
    </r>
    <r>
      <rPr>
        <i/>
        <sz val="12"/>
        <color theme="1"/>
        <rFont val="Arial"/>
        <family val="2"/>
      </rPr>
      <t>and</t>
    </r>
  </si>
  <si>
    <r>
      <t>—Military Industrial Corporation NPO Mashinostroenia OAO; </t>
    </r>
    <r>
      <rPr>
        <i/>
        <sz val="12"/>
        <color theme="1"/>
        <rFont val="Arial"/>
        <family val="2"/>
      </rPr>
      <t>and</t>
    </r>
  </si>
  <si>
    <r>
      <t>—Open Joint Stock Company Military Industrial Corporation Scientific and Production Machine Building Association; </t>
    </r>
    <r>
      <rPr>
        <i/>
        <sz val="12"/>
        <color theme="1"/>
        <rFont val="Arial"/>
        <family val="2"/>
      </rPr>
      <t>and</t>
    </r>
  </si>
  <si>
    <r>
      <t>—Voenno-Promyshlennaya Korporatsiya Nauchno-Proizvodstvennoe Obedinenie Mashinostroeniya OAO; </t>
    </r>
    <r>
      <rPr>
        <i/>
        <sz val="12"/>
        <color theme="1"/>
        <rFont val="Arial"/>
        <family val="2"/>
      </rPr>
      <t>and</t>
    </r>
  </si>
  <si>
    <t>—VPK NPO Mashinostroeniya.</t>
  </si>
  <si>
    <r>
      <t>33, Gagarina St., Reutov-town, Moscow Region 143966, Russia; </t>
    </r>
    <r>
      <rPr>
        <i/>
        <sz val="12"/>
        <color theme="1"/>
        <rFont val="Arial"/>
        <family val="2"/>
      </rPr>
      <t>and</t>
    </r>
    <r>
      <rPr>
        <sz val="12"/>
        <color theme="1"/>
        <rFont val="Arial"/>
        <family val="2"/>
      </rPr>
      <t> 33 Gagarin Street, Reutov, Moscow Region, 143966, Russia; </t>
    </r>
    <r>
      <rPr>
        <i/>
        <sz val="12"/>
        <color theme="1"/>
        <rFont val="Arial"/>
        <family val="2"/>
      </rPr>
      <t>and</t>
    </r>
    <r>
      <rPr>
        <sz val="12"/>
        <color theme="1"/>
        <rFont val="Arial"/>
        <family val="2"/>
      </rPr>
      <t> 33 Gagarina ul., Reutov, Moskovskaya obl 143966.</t>
    </r>
  </si>
  <si>
    <t>Joint Stock Company Moscow Machinebuilding Enterprise named after V.V. Chernyshev, a.k.a., the following one alias:</t>
  </si>
  <si>
    <t>—MMP V.V. Chernyshev.</t>
  </si>
  <si>
    <t>7 Vishnevaya Street, Moscow 125362, Russia.</t>
  </si>
  <si>
    <t>Joint Stock Company Nevskoe Design Bureau, a.k.a, the following ten aliases:</t>
  </si>
  <si>
    <t>—AO Nevskoe PKB;</t>
  </si>
  <si>
    <t>—AO Nevskoye Proyektno-Konstruktorskoye Byuro;</t>
  </si>
  <si>
    <t>—Joint Public Stock Company Nevskoe Design Bureau;</t>
  </si>
  <si>
    <t>—JSC Nevskoe PKB;</t>
  </si>
  <si>
    <t>—JSC Nevskoye Project and Design Bureau;</t>
  </si>
  <si>
    <t>—Nevskoe Design and Construction Office;</t>
  </si>
  <si>
    <t>—Nevskoe Design Bureau;</t>
  </si>
  <si>
    <t>—Nevskoe Design Bureau JPSC;</t>
  </si>
  <si>
    <r>
      <t>—NPKB; </t>
    </r>
    <r>
      <rPr>
        <i/>
        <sz val="12"/>
        <color theme="1"/>
        <rFont val="Arial"/>
        <family val="2"/>
      </rPr>
      <t>and</t>
    </r>
  </si>
  <si>
    <t>—Neva Design Bureau.</t>
  </si>
  <si>
    <t>3 Galerny Way, Saint Petersburg, 199106, Russia.</t>
  </si>
  <si>
    <t>Joint Stock Company NII Gidrosvyazi Shtil, a.k.a, the following two aliases:</t>
  </si>
  <si>
    <r>
      <t>—JSC NII Shtil; </t>
    </r>
    <r>
      <rPr>
        <i/>
        <sz val="12"/>
        <color theme="1"/>
        <rFont val="Arial"/>
        <family val="2"/>
      </rPr>
      <t>and</t>
    </r>
  </si>
  <si>
    <t>—Nauchno-Issledovatelski Institut Gidrosvyazi “Shtil”.</t>
  </si>
  <si>
    <t>17, A Angarskaya Street, Volgograd, Volgogradskaya Oblast, 400081.</t>
  </si>
  <si>
    <t>Joint Stock Company NII Steel, a.k.a., the following one alias:</t>
  </si>
  <si>
    <t>—Scientific Research Institute of Steel.</t>
  </si>
  <si>
    <t>81A Dubninskaya, Moscow, 127411, Russia.</t>
  </si>
  <si>
    <t>Joint Stock Company Nizhny Novgorod Plant of the 70th Anniversary of Victory, a.k.a., the following four aliases:</t>
  </si>
  <si>
    <t>—AO Nizhegorodskiy Zavod 70-Letiya Pobedy;</t>
  </si>
  <si>
    <t>—AO NZ 70-Letiya Pobedy;</t>
  </si>
  <si>
    <r>
      <t>—NZSLP; </t>
    </r>
    <r>
      <rPr>
        <i/>
        <sz val="12"/>
        <color theme="1"/>
        <rFont val="Arial"/>
        <family val="2"/>
      </rPr>
      <t>and</t>
    </r>
  </si>
  <si>
    <t>—Zavod 70-Letiya Pobedy.</t>
  </si>
  <si>
    <t>21 Sormovskoe Highway, Nizhny Novgorod, Nizhny Novgorod Oblast, 603052, Russia.</t>
  </si>
  <si>
    <t>Joint Stock Company North Western Regional Center of Almaz Antey Concern Obukhovsky Plant, a.k.a., the following five aliases:</t>
  </si>
  <si>
    <t>—AO GOZ;</t>
  </si>
  <si>
    <t>—AO Severo-Zapadny Regionalny Tsentr Kontserna VKO Almaz-Antei Obukhovsky Zavod;</t>
  </si>
  <si>
    <t>—JSC GOZ Obukhov Plant;</t>
  </si>
  <si>
    <r>
      <t>—JSC Obukhovskiy Zavod;</t>
    </r>
    <r>
      <rPr>
        <i/>
        <sz val="12"/>
        <color theme="1"/>
        <rFont val="Arial"/>
        <family val="2"/>
      </rPr>
      <t> and</t>
    </r>
  </si>
  <si>
    <t>—JSC SOP Obukhovskiy Plant.</t>
  </si>
  <si>
    <t>120 Obukhovskoy Oborony Avenue, Building 19, Premises 1–N #708, Saint Petersburg, 190012, Russia.</t>
  </si>
  <si>
    <t>Joint Stock Company Northern Production Association Arktika, a.k.a., the following six aliases:</t>
  </si>
  <si>
    <t>—AO Severnoye Proizvodstvennoye Obedineniye Arktika;</t>
  </si>
  <si>
    <t>—AO SPO Arktika;</t>
  </si>
  <si>
    <t>—JSC Northern Production Association Arktika;</t>
  </si>
  <si>
    <t>—JSC SPO Arktika;</t>
  </si>
  <si>
    <r>
      <t>—Production Association Arktika; </t>
    </r>
    <r>
      <rPr>
        <i/>
        <sz val="12"/>
        <color theme="1"/>
        <rFont val="Arial"/>
        <family val="2"/>
      </rPr>
      <t>and</t>
    </r>
  </si>
  <si>
    <t>—SPO Arktika.</t>
  </si>
  <si>
    <t>34 Arkhangelskoye Highway, Severodvinsk, Arkhangelsk Oblast, 164500, Russia.</t>
  </si>
  <si>
    <t>Joint Stock Company NPO Elektromechaniki, a.k.a., the following one alias:</t>
  </si>
  <si>
    <t>—JSC Scientific and Production Association of Electro Mechanic.</t>
  </si>
  <si>
    <t>31 Mendeleeva street, Miass, Chelyabinsk Region, 456320, Russia.</t>
  </si>
  <si>
    <t>Joint Stock Company Penza Electrotechnical Research Institute, a.k.a., the following three aliases:</t>
  </si>
  <si>
    <t>—AO Penzenskiy Nauchno- Issledovatelskiy Elektrotekhnicheskiy Institut;</t>
  </si>
  <si>
    <r>
      <t>—JSC Penza; </t>
    </r>
    <r>
      <rPr>
        <i/>
        <sz val="12"/>
        <color theme="1"/>
        <rFont val="Arial"/>
        <family val="2"/>
      </rPr>
      <t>and</t>
    </r>
  </si>
  <si>
    <t>—JSC PNIEI.</t>
  </si>
  <si>
    <t>9 Sovetskaya Street, Penza, Penza Oblast, 440026, Russia.</t>
  </si>
  <si>
    <t>Joint Stock Company Perm Machine Building Plant, a.k.a., the following six aliases:</t>
  </si>
  <si>
    <t>—AO Permskiy Zavod Mashinostroitel;</t>
  </si>
  <si>
    <t>—AO PZ Mash;</t>
  </si>
  <si>
    <t>—JSC Perm Plant Mashinostroitel;</t>
  </si>
  <si>
    <t>—JSC Permskiy Zavod Mashinostroitel;</t>
  </si>
  <si>
    <r>
      <t>—JSC PP Mash; </t>
    </r>
    <r>
      <rPr>
        <i/>
        <sz val="12"/>
        <color theme="1"/>
        <rFont val="Arial"/>
        <family val="2"/>
      </rPr>
      <t>and</t>
    </r>
  </si>
  <si>
    <t>—Mashinostroitel Perm Factory JSC.</t>
  </si>
  <si>
    <t>57 Novozvyaginskaya Street, Perm, Perm Territory, 614014, Russia.</t>
  </si>
  <si>
    <t>Joint Stock Company Perm Scientific Industrial Instrument-Making Company (PNPPK), 25th of October Street, Number 106, Perm, Russia 614990.</t>
  </si>
  <si>
    <t>Joint Stock Company Precision Engineering Design Bureau named after A.E. Nudelman, a.k.a., the following six aliases:</t>
  </si>
  <si>
    <t>—AO Konstruktorskoe Byuro Tochnogo Mashinostroeniya imeni A.E. Nudelmana;</t>
  </si>
  <si>
    <t>—AO KB Tochmash im. A.E. Nudelmana;</t>
  </si>
  <si>
    <t>—JSC Precision Machine Building Design Bureau Nudelman;</t>
  </si>
  <si>
    <t>—KB Tochmash;</t>
  </si>
  <si>
    <r>
      <t>—Nudelman Precision Engineering Design Bureau; </t>
    </r>
    <r>
      <rPr>
        <i/>
        <sz val="12"/>
        <color theme="1"/>
        <rFont val="Arial"/>
        <family val="2"/>
      </rPr>
      <t>and</t>
    </r>
  </si>
  <si>
    <t>—Tochmash.</t>
  </si>
  <si>
    <t>8 Vvedenskogo Street, Moscow, 117342, Russia.</t>
  </si>
  <si>
    <t>Joint Stock Company Production Association Sever, a.k.a., the following four aliases:</t>
  </si>
  <si>
    <t>—AO PO Sever;</t>
  </si>
  <si>
    <t>—JSC PA Sever;</t>
  </si>
  <si>
    <r>
      <t>—JSC PO North;</t>
    </r>
    <r>
      <rPr>
        <i/>
        <sz val="12"/>
        <color theme="1"/>
        <rFont val="Arial"/>
        <family val="2"/>
      </rPr>
      <t> and</t>
    </r>
  </si>
  <si>
    <t>—Proizvodstvennoe Obedinenie Sever.</t>
  </si>
  <si>
    <t>3 Obedineniya Street, Novosibirsk, Novosibirsk Oblast, 630020, Russia.</t>
  </si>
  <si>
    <t>Joint Stock Company Production Association Ural Optical and Mechanical Plant Named After E.S. Yalamov, a.k.a., the following four aliases:</t>
  </si>
  <si>
    <t>—AO Proizvodsvennoe Obedinenie Uralskii Opitko-Mekhanicheskii Zavod;</t>
  </si>
  <si>
    <t>—JSC PA UOMP;</t>
  </si>
  <si>
    <r>
      <t>—JSC PO UOMZ; </t>
    </r>
    <r>
      <rPr>
        <i/>
        <sz val="12"/>
        <color theme="1"/>
        <rFont val="Arial"/>
        <family val="2"/>
      </rPr>
      <t>and</t>
    </r>
  </si>
  <si>
    <t>—Ural Optical and Mechanical Plant.</t>
  </si>
  <si>
    <t>33B Vostochnaya Street, Yekaterinburg, Sverdlovsk Oblast, 620100, Russia.</t>
  </si>
  <si>
    <t>Joint Stock Company Production Complex Akhtuba, a.k.a., the following two aliases:</t>
  </si>
  <si>
    <r>
      <t>—JSC PK Akhtuba; </t>
    </r>
    <r>
      <rPr>
        <i/>
        <sz val="12"/>
        <color theme="1"/>
        <rFont val="Arial"/>
        <family val="2"/>
      </rPr>
      <t>and</t>
    </r>
  </si>
  <si>
    <t>—OAO PK Akhtuba.</t>
  </si>
  <si>
    <t>17 Angarskaya Street, Volgograd, Volgogradskaya Oblast, 400081.</t>
  </si>
  <si>
    <t>Joint Stock Company Project Design Bureau RIO, a.k.a., the following four aliases:</t>
  </si>
  <si>
    <t>—AO PKB RIO;</t>
  </si>
  <si>
    <t>—JSC PKB RIO;</t>
  </si>
  <si>
    <r>
      <t>—PKB RIO; </t>
    </r>
    <r>
      <rPr>
        <i/>
        <sz val="12"/>
        <color theme="1"/>
        <rFont val="Arial"/>
        <family val="2"/>
      </rPr>
      <t>and</t>
    </r>
  </si>
  <si>
    <t>—RIO Design Bureau.</t>
  </si>
  <si>
    <t>19 Uralskaya Street, Building 9, Letter Zh, Saint Petersburg, 199155, Russia.</t>
  </si>
  <si>
    <t>Joint Stock Company Ramenskoye Design Company, a.k.a., the following four aliases:</t>
  </si>
  <si>
    <t>—AO Ramenskoe Priborostroitelnoe Konstruktorskoe Byuro;</t>
  </si>
  <si>
    <t>—AO RPKB;</t>
  </si>
  <si>
    <r>
      <t>—JSC Ramenskoe Instrument Design Company; </t>
    </r>
    <r>
      <rPr>
        <i/>
        <sz val="12"/>
        <color theme="1"/>
        <rFont val="Arial"/>
        <family val="2"/>
      </rPr>
      <t>and</t>
    </r>
  </si>
  <si>
    <t>—JSC RDC.</t>
  </si>
  <si>
    <t>2 Guriyeva Street, Ramenskoye, Moscow Oblast, 140103, Russia.</t>
  </si>
  <si>
    <t>Joint Stock Company Ramensky Instrument Engineering Plant, a.k.a., the following one alias:</t>
  </si>
  <si>
    <t>Joint Stock Company Ratep, a.k.a., the following four aliases:</t>
  </si>
  <si>
    <t>—AO RATEP;</t>
  </si>
  <si>
    <t>—JSC RATEP;</t>
  </si>
  <si>
    <r>
      <t>—OAO RATEP; </t>
    </r>
    <r>
      <rPr>
        <i/>
        <sz val="12"/>
        <color theme="1"/>
        <rFont val="Arial"/>
        <family val="2"/>
      </rPr>
      <t>and</t>
    </r>
  </si>
  <si>
    <t>—RATEP.</t>
  </si>
  <si>
    <t>11 Dzerzhinskogo Street, Serpukhov, Moscow Oblast, 142205, Russia.</t>
  </si>
  <si>
    <t>Joint Stock Company Remdizel</t>
  </si>
  <si>
    <t>40 Menzelinsky Tract, Naberezhnyye Cheliny, Republic of Tatarstan, 423800, Russia.</t>
  </si>
  <si>
    <t>Joint Stock Company Research and Development Enterprise Protek, a.k.a., the following one alias:</t>
  </si>
  <si>
    <t>—JSC NVP Protek.</t>
  </si>
  <si>
    <t>6 Basic St., Voronezh, 394028, Russia.</t>
  </si>
  <si>
    <t>Joint Stock Company Research and Production Association Named After S.A. Lavochkina, a.k.a., the following five aliases:</t>
  </si>
  <si>
    <t>—AO Nauchno-Proizvodstvennoe Obedinenie IM. S.A. Lavochkina;</t>
  </si>
  <si>
    <t>—JSC Lavochkin Science and Production Association;</t>
  </si>
  <si>
    <t>—NPO Imeni S.A. Lavochkina;</t>
  </si>
  <si>
    <r>
      <t>—NPO Lavochkin; </t>
    </r>
    <r>
      <rPr>
        <i/>
        <sz val="12"/>
        <color theme="1"/>
        <rFont val="Arial"/>
        <family val="2"/>
      </rPr>
      <t>and</t>
    </r>
  </si>
  <si>
    <t>—S.A. Lavochkin Scientific Production Association.</t>
  </si>
  <si>
    <t>24 Leningradskaya Street, Khimki, Moscow Oblast, 141402, Russia.</t>
  </si>
  <si>
    <t>Joint Stock Company Research and Production Association of Measuring Equipment, a.k.a., the following three aliases:</t>
  </si>
  <si>
    <t>—AO NPO IT;</t>
  </si>
  <si>
    <r>
      <t>—AO Nauchno Proizvodstvennoe Obedinenie Izmeritelnoi Tekhniki; </t>
    </r>
    <r>
      <rPr>
        <i/>
        <sz val="12"/>
        <color theme="1"/>
        <rFont val="Arial"/>
        <family val="2"/>
      </rPr>
      <t>and</t>
    </r>
  </si>
  <si>
    <t>—JSC NPO IT.</t>
  </si>
  <si>
    <t>2 Pionerskaya Street, Building 4, Floor 3, Office 344, Korolyov, Moscow Oblast, 141074, Russia.</t>
  </si>
  <si>
    <r>
      <t>Joint Stock Company Research and Production Company Micran, 51d Kirova Street, Tomsk, Russia 634041; </t>
    </r>
    <r>
      <rPr>
        <i/>
        <sz val="12"/>
        <color theme="1"/>
        <rFont val="Arial"/>
        <family val="2"/>
      </rPr>
      <t>and</t>
    </r>
    <r>
      <rPr>
        <sz val="12"/>
        <color theme="1"/>
        <rFont val="Arial"/>
        <family val="2"/>
      </rPr>
      <t> 2/5/4 Building 3 Slavyanskaya Square, Moscow, Russia 109074.</t>
    </r>
  </si>
  <si>
    <t>Joint Stock Company Research and Production Enterprise Radar MMS, a.k.a., the following four aliases:</t>
  </si>
  <si>
    <t>—AO Nauchno-Proizvodstvennoe Predpriyatie Radar MMS;</t>
  </si>
  <si>
    <t>—JSC Radar MMS;</t>
  </si>
  <si>
    <r>
      <t>—NPP Radar MMS; </t>
    </r>
    <r>
      <rPr>
        <i/>
        <sz val="12"/>
        <color theme="1"/>
        <rFont val="Arial"/>
        <family val="2"/>
      </rPr>
      <t>and</t>
    </r>
  </si>
  <si>
    <t>—Scientific Production Association Radar MMS JSC.</t>
  </si>
  <si>
    <t>37A Novoselkovskaya Street, Saint Petersburg, 197375, Russia.</t>
  </si>
  <si>
    <t>88 FR FR 12158, 2/27/23.</t>
  </si>
  <si>
    <t>Joint Stock Company Research and Production Enterprise Sapfir, a.k.a., the following four aliases:</t>
  </si>
  <si>
    <t>—AO NPP Sapfir;</t>
  </si>
  <si>
    <t>—AO Nauchno-Proizvodstvennoe Predpriyatie Sapfir;</t>
  </si>
  <si>
    <r>
      <t>—JSC NPP Sapphire; </t>
    </r>
    <r>
      <rPr>
        <i/>
        <sz val="12"/>
        <color theme="1"/>
        <rFont val="Arial"/>
        <family val="2"/>
      </rPr>
      <t>and</t>
    </r>
  </si>
  <si>
    <t>—JSC Research and Production Company Sapfir.</t>
  </si>
  <si>
    <t>53 Shcherbakovskaya Street, Building 17, Moscow, 105187, Russia.</t>
  </si>
  <si>
    <t>Joint Stock Company Research Center ELINS, a.k.a., the following six aliases:</t>
  </si>
  <si>
    <t>—AO Nauchnyy Tsentr ELINS;</t>
  </si>
  <si>
    <t>—ELINS STC JSC;</t>
  </si>
  <si>
    <t>—JSC ELINS;</t>
  </si>
  <si>
    <t>—JSC Scientific and Technical Center ELINS;</t>
  </si>
  <si>
    <r>
      <t>—NTTS ELINS; </t>
    </r>
    <r>
      <rPr>
        <i/>
        <sz val="12"/>
        <color theme="1"/>
        <rFont val="Arial"/>
        <family val="2"/>
      </rPr>
      <t>and</t>
    </r>
  </si>
  <si>
    <t>—Scientific-Technical Center ELINS.</t>
  </si>
  <si>
    <t>10 Panfilovsky Avenue, Zelenograd, Moscow, 124460, Russia.</t>
  </si>
  <si>
    <t>Joint Stock Company RT-Tekhpriemka, a.k.a., the following three aliases:</t>
  </si>
  <si>
    <t>—AO RT-Techpriemka;</t>
  </si>
  <si>
    <r>
      <t>—JSC Aviatekhpriemka; </t>
    </r>
    <r>
      <rPr>
        <i/>
        <sz val="12"/>
        <color theme="1"/>
        <rFont val="Arial"/>
        <family val="2"/>
      </rPr>
      <t>and</t>
    </r>
  </si>
  <si>
    <t>—JSC RT-Tekhpriemka.</t>
  </si>
  <si>
    <t>1 Elektricheskii Lane, Building 12, Moscow, 123557, Russia.</t>
  </si>
  <si>
    <t>Joint Stock Company Russian Research Institute Electronstandart, a.k.a., the following four aliases:</t>
  </si>
  <si>
    <t>—AO Nauchno-Proizvodtvennoe Predpriyatie Elektronstandart;</t>
  </si>
  <si>
    <t>—AO RNII Elektronstandart;</t>
  </si>
  <si>
    <r>
      <t>—JSC NPP Elektrostandart; </t>
    </r>
    <r>
      <rPr>
        <i/>
        <sz val="12"/>
        <color theme="1"/>
        <rFont val="Arial"/>
        <family val="2"/>
      </rPr>
      <t>and</t>
    </r>
  </si>
  <si>
    <t>—RNII Electronstandard.</t>
  </si>
  <si>
    <t>25 Tsvetochnaya Street, Building 3, Saint Petersburg, 196006, Russia.</t>
  </si>
  <si>
    <t>Joint Stock Company Ryazan Plant of Metal Ceramic Instruments, a.k.a., the following five aliases:</t>
  </si>
  <si>
    <t>—AO Ryazanski Zavod Metallokeramicheskikh Priborov;</t>
  </si>
  <si>
    <t>—AO RZMKP;</t>
  </si>
  <si>
    <t>—JSC Ryazan Metal Ceramics Instrumentation Plant;</t>
  </si>
  <si>
    <r>
      <t>—Ryazan Plant of Ceramic Devices; </t>
    </r>
    <r>
      <rPr>
        <i/>
        <sz val="12"/>
        <color theme="1"/>
        <rFont val="Arial"/>
        <family val="2"/>
      </rPr>
      <t>and</t>
    </r>
  </si>
  <si>
    <t>—RMCIP.</t>
  </si>
  <si>
    <t>51V Novaya Street, Ryazan, Ryazan Oblast, 390027, Russia.</t>
  </si>
  <si>
    <t>Joint Stock Company Scientific Production Association Impulse, a.k.a., the following four aliases:</t>
  </si>
  <si>
    <t>—AO Nauchno-Proizvodstvennoe Obedinenie Impuls;</t>
  </si>
  <si>
    <t>—AO NPO Impuls;</t>
  </si>
  <si>
    <r>
      <t>—JSC SPA Impulse; </t>
    </r>
    <r>
      <rPr>
        <i/>
        <sz val="12"/>
        <color theme="1"/>
        <rFont val="Arial"/>
        <family val="2"/>
      </rPr>
      <t>and</t>
    </r>
  </si>
  <si>
    <t>—NPO Impuls.</t>
  </si>
  <si>
    <t>2 Kirishskaya Street, Letter A, Saint Petersburg, 195220, Russia.</t>
  </si>
  <si>
    <t>Joint Stock Company Scientific Production Association Orion, a.k.a., the following five aliases:</t>
  </si>
  <si>
    <t>—AO Nauchno- Proizvodstvennoe Obedinenie Orion;</t>
  </si>
  <si>
    <t>—JSC SPA Orion;</t>
  </si>
  <si>
    <t>—NPO Orion;</t>
  </si>
  <si>
    <r>
      <t>—Orion Research and Production Association; </t>
    </r>
    <r>
      <rPr>
        <i/>
        <sz val="12"/>
        <color theme="1"/>
        <rFont val="Arial"/>
        <family val="2"/>
      </rPr>
      <t>and</t>
    </r>
  </si>
  <si>
    <t>—SPA Orion.</t>
  </si>
  <si>
    <t>9 Kosinskaya Street, Moscow, 111538, Russia.</t>
  </si>
  <si>
    <t>Joint Stock Company Scientific Production Association Russian Basic Information Technologies, a.k.a., the following six aliases:</t>
  </si>
  <si>
    <t>—AO Nauchno—Proizvodstvennoye Obedinenie Russkie Bazoviye Inormatsionniye Tekhnologii;</t>
  </si>
  <si>
    <t>—AO NPO Rusbitekh;</t>
  </si>
  <si>
    <t>—JSC Research Production Association RusBITech;</t>
  </si>
  <si>
    <t>—RPA RusBITech;</t>
  </si>
  <si>
    <r>
      <t>—RusBITech; </t>
    </r>
    <r>
      <rPr>
        <i/>
        <sz val="12"/>
        <color theme="1"/>
        <rFont val="Arial"/>
        <family val="2"/>
      </rPr>
      <t>and</t>
    </r>
  </si>
  <si>
    <t>—RusBITekh.</t>
  </si>
  <si>
    <t>26 Varshavskoye Highway, Building 11, Moscow, Russia.</t>
  </si>
  <si>
    <t>Joint Stock Company Scientific Production Association Volna Plant, a.k.a., the following seven aliases:</t>
  </si>
  <si>
    <t>—AO Nauchno—Proizvodstvennoe Obedinenie Zavod Volna;</t>
  </si>
  <si>
    <t>—AO NPO Zavod Volna;</t>
  </si>
  <si>
    <t>—JSC SPA Volna Plant;</t>
  </si>
  <si>
    <t>—NPO Zavod Volna;</t>
  </si>
  <si>
    <t>—NPO Volna Plant;</t>
  </si>
  <si>
    <r>
      <t>—Research and Production Association Volna Plant; </t>
    </r>
    <r>
      <rPr>
        <i/>
        <sz val="12"/>
        <color theme="1"/>
        <rFont val="Arial"/>
        <family val="2"/>
      </rPr>
      <t>and</t>
    </r>
  </si>
  <si>
    <t>—Volna SPB.</t>
  </si>
  <si>
    <t>Kirovsky Plant, 29–N Marshal Govorov Street, St. Petersburg, 198095, Russia.</t>
  </si>
  <si>
    <t>Joint Stock Company Scientific Production Center of Automatics and Instrument Building Named After Academician N.A. Pilyugin, a.k.a., the following five aliases:</t>
  </si>
  <si>
    <t>—AO Nauchno-Proizvodstvenniy Tsentr Avtomatiki I Priborostroeniya imeni Akademika N.A. Pilyugina;</t>
  </si>
  <si>
    <t>—AO NPTSAP;</t>
  </si>
  <si>
    <t>—JSC NPTSAP;</t>
  </si>
  <si>
    <r>
      <t>—NPCAP; </t>
    </r>
    <r>
      <rPr>
        <i/>
        <sz val="12"/>
        <color theme="1"/>
        <rFont val="Arial"/>
        <family val="2"/>
      </rPr>
      <t>and</t>
    </r>
  </si>
  <si>
    <t>—NPCAP FGUP.</t>
  </si>
  <si>
    <t>1 Vvedenskogo Street, Moscow, 117342, Russia.</t>
  </si>
  <si>
    <t>Joint Stock Company Scientific Production Concern Tekhmash, a.k.a., the following ten aliases:</t>
  </si>
  <si>
    <t>—AO Nauchno-Proizvodstvenny Kontsern Tekhmash;</t>
  </si>
  <si>
    <t>—AO Nauchno-Proizvodstvenny Kontsern Tekhnologii Mashinotroeniya;</t>
  </si>
  <si>
    <t>—JSC Scientific Industrial Concern Manufacturing Engineering;</t>
  </si>
  <si>
    <t>—JSC SPC Techmash;</t>
  </si>
  <si>
    <t>—JSC Techmash;</t>
  </si>
  <si>
    <t>—NPK Tekhmash;</t>
  </si>
  <si>
    <t>—NPK Tekhmash OAO;</t>
  </si>
  <si>
    <t>—OJSC Machine Engineering Technologies;</t>
  </si>
  <si>
    <r>
      <t>—Scientific Industrial Concern Manufacturing Engineering OJSC; </t>
    </r>
    <r>
      <rPr>
        <i/>
        <sz val="12"/>
        <color theme="1"/>
        <rFont val="Arial"/>
        <family val="2"/>
      </rPr>
      <t>and</t>
    </r>
  </si>
  <si>
    <t>—SPC Techmash.</t>
  </si>
  <si>
    <r>
      <t>58 Leningradskoe Highway, Building 4, Moscow, 125212, Russia; </t>
    </r>
    <r>
      <rPr>
        <i/>
        <sz val="12"/>
        <color theme="1"/>
        <rFont val="Arial"/>
        <family val="2"/>
      </rPr>
      <t>and</t>
    </r>
  </si>
  <si>
    <t>35 Bolshaya Tatarskaya Street, Building 5, Moscow, 115184, Russia.</t>
  </si>
  <si>
    <t>Joint Stock Company Scientific Production Enterprise Digital Solutions, a.k.a., the following five aliases:</t>
  </si>
  <si>
    <t>—ASIC and Electronic Engineering Design Center Digital Solutions JSC;</t>
  </si>
  <si>
    <t>—AO NPP Tsifrovye Resheniya;</t>
  </si>
  <si>
    <t>—DSol NPP;</t>
  </si>
  <si>
    <r>
      <t>—JSC Digital Solutions; </t>
    </r>
    <r>
      <rPr>
        <i/>
        <sz val="12"/>
        <color theme="1"/>
        <rFont val="Arial"/>
        <family val="2"/>
      </rPr>
      <t>and</t>
    </r>
  </si>
  <si>
    <t>—LLC Scientific Production Enterprise Digital Solutions.</t>
  </si>
  <si>
    <r>
      <t>9a Second Sinichkina Street, Room 4, Office 1, 3rd Floor, Building 7, Moscow 111020, Russia; </t>
    </r>
    <r>
      <rPr>
        <i/>
        <sz val="12"/>
        <color theme="1"/>
        <rFont val="Arial"/>
        <family val="2"/>
      </rPr>
      <t>and</t>
    </r>
    <r>
      <rPr>
        <sz val="12"/>
        <color theme="1"/>
        <rFont val="Arial"/>
        <family val="2"/>
      </rPr>
      <t> A/Ya 18, Moscow, 105066, Russia; </t>
    </r>
    <r>
      <rPr>
        <i/>
        <sz val="12"/>
        <color theme="1"/>
        <rFont val="Arial"/>
        <family val="2"/>
      </rPr>
      <t>and</t>
    </r>
    <r>
      <rPr>
        <sz val="12"/>
        <color theme="1"/>
        <rFont val="Arial"/>
        <family val="2"/>
      </rPr>
      <t> 10 Zavoda Serp I Molot Drive, Moscow, 111250, Russia.</t>
    </r>
  </si>
  <si>
    <t>Joint Stock Company Scientific Production Enterprise Kontakt, a.k.a., the following four aliases:</t>
  </si>
  <si>
    <t>—AO NPP Kontakt;</t>
  </si>
  <si>
    <t>—AO Nauchno-Proizvodstvennoe Predpriyatie Kontakt;</t>
  </si>
  <si>
    <r>
      <t>—JSC NPP Kontakt; </t>
    </r>
    <r>
      <rPr>
        <i/>
        <sz val="12"/>
        <color theme="1"/>
        <rFont val="Arial"/>
        <family val="2"/>
      </rPr>
      <t>and</t>
    </r>
  </si>
  <si>
    <t>—JSC SPE Contact.</t>
  </si>
  <si>
    <t>1 Spitsyna Street, Saratov, Saratov Oblast, 410086, Russia.</t>
  </si>
  <si>
    <t>Joint Stock Company Scientific Production Enterprise Topaz, a.k.a., the following four aliases:</t>
  </si>
  <si>
    <t>—AO Nauchno-Proizvodstvennoe Predpriyatie Topaz;</t>
  </si>
  <si>
    <t>—JSC NPP Topaz;</t>
  </si>
  <si>
    <r>
      <t>—Closed Joint-Stock Company Scientific Production Enterprise Topaz; </t>
    </r>
    <r>
      <rPr>
        <i/>
        <sz val="12"/>
        <color theme="1"/>
        <rFont val="Arial"/>
        <family val="2"/>
      </rPr>
      <t>and</t>
    </r>
  </si>
  <si>
    <t>—JSC Research and Production Enterprise Topaz.</t>
  </si>
  <si>
    <t>16 Third Mytishchinskaya Street, Building 34, Moscow, 129626, Russia.</t>
  </si>
  <si>
    <t>Joint Stock Company Scientific Research Engineering Institute, a.k.a., the following three aliases:</t>
  </si>
  <si>
    <t>—AO Nauchno—Issledovatelskiy Inzhenerniy Institut;</t>
  </si>
  <si>
    <r>
      <t>—AO NIII; </t>
    </r>
    <r>
      <rPr>
        <i/>
        <sz val="12"/>
        <color theme="1"/>
        <rFont val="Arial"/>
        <family val="2"/>
      </rPr>
      <t>and</t>
    </r>
  </si>
  <si>
    <t>—JSC SREI.</t>
  </si>
  <si>
    <t>6 Entuziastov Highway, Zapadnaya Promzona, Balashikha, Moscow Oblast, 143912, Russia.</t>
  </si>
  <si>
    <t>Joint Stock Company Scientific Research Institute Giricond, a.k.a., the following three aliases:</t>
  </si>
  <si>
    <t>—AO Nauchno-Issledovatelskiy Institut Girikond;</t>
  </si>
  <si>
    <r>
      <t>—AO NII Girikond; </t>
    </r>
    <r>
      <rPr>
        <i/>
        <sz val="12"/>
        <color theme="1"/>
        <rFont val="Arial"/>
        <family val="2"/>
      </rPr>
      <t>and</t>
    </r>
  </si>
  <si>
    <t>—Research Institute Girikond.</t>
  </si>
  <si>
    <t>10 Kurchatova Street, Saint Petersburg, 194223, Russia.</t>
  </si>
  <si>
    <t>Joint Stock Company Scientific Research Institute of Computer Engineering NII SVT, a.k.a., the following four aliases:</t>
  </si>
  <si>
    <t>—AO NII SVT;</t>
  </si>
  <si>
    <t>—AO Nauchno Issledovatelskii Institut Sredstv Vychislitelnoi Tekhniki;</t>
  </si>
  <si>
    <r>
      <t>—JSC NII SVT; </t>
    </r>
    <r>
      <rPr>
        <i/>
        <sz val="12"/>
        <color theme="1"/>
        <rFont val="Arial"/>
        <family val="2"/>
      </rPr>
      <t>and</t>
    </r>
  </si>
  <si>
    <t>—NII SVT PAO.</t>
  </si>
  <si>
    <t>31 Melnichnaya Street, Kirov, Kirov Oblast, 610025, Russia.</t>
  </si>
  <si>
    <t>Joint Stock Company Scientific Research Institute of Computing Complexes Named After M.A. Kartsev, a.k.a., the following six aliases:</t>
  </si>
  <si>
    <t>—AO Nauchno—Issledelvatelsky Institut Vychislitelnykh Kompleksov Imeni M.A. Kartseva;</t>
  </si>
  <si>
    <t>—AO NIIVK im. M.A. Kartsev;</t>
  </si>
  <si>
    <t>—JSC Institute for Scientific Research Vychislitelnykh Kompleksov Named After M.A. Kartseva;</t>
  </si>
  <si>
    <t>—JSC NII Vychislitelnykh Kompleksov IM. M.A. Kartseva;</t>
  </si>
  <si>
    <r>
      <t>—JSC NIIVK IM. M.A. Kartseva; </t>
    </r>
    <r>
      <rPr>
        <i/>
        <sz val="12"/>
        <color theme="1"/>
        <rFont val="Arial"/>
        <family val="2"/>
      </rPr>
      <t>and</t>
    </r>
  </si>
  <si>
    <t>—NIIVK Named After M.A. Kartsev.</t>
  </si>
  <si>
    <t>108 Profsoyuznaya Street, Moscow, 117437, Russia.</t>
  </si>
  <si>
    <t>Joint Stock Company Scientific Research Institute of Computing Machinery, Melnichnaya Street, 31, Kirov 610025, Russia.</t>
  </si>
  <si>
    <t>Joint Stock Company Scientific Research Institute of Electrical Carbon Products, a.k.a., the following four aliases:</t>
  </si>
  <si>
    <t>—AO NIIEI;</t>
  </si>
  <si>
    <t>—AO Nauchno Issledovatelskii I Proektno-Tekhnologicheskii Institut Elektrougolnykh Izdelii;</t>
  </si>
  <si>
    <r>
      <t>—JSC NIIEI; </t>
    </r>
    <r>
      <rPr>
        <i/>
        <sz val="12"/>
        <color theme="1"/>
        <rFont val="Arial"/>
        <family val="2"/>
      </rPr>
      <t>and</t>
    </r>
  </si>
  <si>
    <t>—JSC Scientific Research and Project-Technical Institute of Electrical Carbon Products.</t>
  </si>
  <si>
    <t>1 Gorki Lane, Elektrougli, Moscow Oblast, 142455, Russia.</t>
  </si>
  <si>
    <t>Joint Stock Company Scientific Research Institute of Electronic and Mechanical Devices, a.k.a., the following four aliases:</t>
  </si>
  <si>
    <t>—AO NII Elektronno-Mekhanicheskikh Priborov;</t>
  </si>
  <si>
    <t>—JSC NIIEMP;</t>
  </si>
  <si>
    <r>
      <t>—JSC SRIEMI; </t>
    </r>
    <r>
      <rPr>
        <i/>
        <sz val="12"/>
        <color theme="1"/>
        <rFont val="Arial"/>
        <family val="2"/>
      </rPr>
      <t>and</t>
    </r>
  </si>
  <si>
    <t>—Penza Scientific Research Institute of Electro-Mechanical Devices.</t>
  </si>
  <si>
    <t>44 Karakozova Street, Penza, Penza Oblast, 440600, Russia.</t>
  </si>
  <si>
    <t>Joint Stock Company Scientific Research Institute of Electronic Engineering Materials, a.k.a., the following three aliases:</t>
  </si>
  <si>
    <t>—AO Nauchno-Issledovatelskiy Institut Materialov Elektronnoi Tekhniki;</t>
  </si>
  <si>
    <r>
      <t>—AO NIIMET; </t>
    </r>
    <r>
      <rPr>
        <i/>
        <sz val="12"/>
        <color theme="1"/>
        <rFont val="Arial"/>
        <family val="2"/>
      </rPr>
      <t>and</t>
    </r>
  </si>
  <si>
    <t>—JSC NIIMET.</t>
  </si>
  <si>
    <r>
      <t>1 Gagarina Street, Kaluga, Kaluga Oblast, 248650, Russia; </t>
    </r>
    <r>
      <rPr>
        <i/>
        <sz val="12"/>
        <color theme="1"/>
        <rFont val="Arial"/>
        <family val="2"/>
      </rPr>
      <t>and</t>
    </r>
    <r>
      <rPr>
        <sz val="12"/>
        <color theme="1"/>
        <rFont val="Arial"/>
        <family val="2"/>
      </rPr>
      <t> 17 Second Academicheskiy Drive, Building 3G, Rooms 27–40, Kaluga, Kaluga Oblast, 248033, Russia.</t>
    </r>
  </si>
  <si>
    <t>Joint Stock Company Scientific Research Institute of Gas Discharge Devices Plasma, a.k.a., the following three aliases:</t>
  </si>
  <si>
    <t>—AO Nauchno-Issledovatelskiy Institut Gazorazriyadnikh Priborov Plazma;</t>
  </si>
  <si>
    <r>
      <t>—AO Plasma; </t>
    </r>
    <r>
      <rPr>
        <i/>
        <sz val="12"/>
        <color theme="1"/>
        <rFont val="Arial"/>
        <family val="2"/>
      </rPr>
      <t>and</t>
    </r>
  </si>
  <si>
    <t>—JSC Plasma.</t>
  </si>
  <si>
    <t>24 Tsiolkovskogo Street, Ryazan, Ryazan Oblast, 390023, Russia.</t>
  </si>
  <si>
    <t>Joint Stock Company Scientific Research Institute of Industrial Television Rastr, a.k.a., the following two aliases:</t>
  </si>
  <si>
    <r>
      <t>—AO Nauchno Issledovatelskii Institut Promyshlennogo Televideniya Rastr; </t>
    </r>
    <r>
      <rPr>
        <i/>
        <sz val="12"/>
        <color theme="1"/>
        <rFont val="Arial"/>
        <family val="2"/>
      </rPr>
      <t>and</t>
    </r>
  </si>
  <si>
    <t>—AO NIIPT Rastr.</t>
  </si>
  <si>
    <t>39 Bolshaya Sankt-Peterburgskaya Street, Veliky Novgorod, Novgorod Oblast, 173001, Russia.</t>
  </si>
  <si>
    <t>Joint Stock Company Scientific Research Institute of Precision Mechanical Engineering, a.k.a., the following six aliases:</t>
  </si>
  <si>
    <t>—AO Nauchno-Issledovatelskiy Institut Tochnogo Mashinostroeniya;</t>
  </si>
  <si>
    <t>—AO NIITM;</t>
  </si>
  <si>
    <t>—NIITM PAO;</t>
  </si>
  <si>
    <t>—OJSC Scientific and Research Institute of Precision Engineering;</t>
  </si>
  <si>
    <r>
      <t>—Research Institute of Precision Machine Manufacturing; </t>
    </r>
    <r>
      <rPr>
        <i/>
        <sz val="12"/>
        <color theme="1"/>
        <rFont val="Arial"/>
        <family val="2"/>
      </rPr>
      <t>and</t>
    </r>
  </si>
  <si>
    <t>—Scientific and Research Institute of Precision Mechanical Engineering.</t>
  </si>
  <si>
    <t>Joint Stock Company Scientific-Research Institute “Vektor”, Ul. Akademika Pavlova, d. 14–A, Saint Petersburg, 197376, Russia.</t>
  </si>
  <si>
    <t>Joint Stock Company Scientific Technical Institute Radiosvyaz, a.k.a., the following five aliases:</t>
  </si>
  <si>
    <t>—AO NTI Radiosvyaz;</t>
  </si>
  <si>
    <t>—JSC Scientific Technical Institute Radiosvyaz;</t>
  </si>
  <si>
    <t>—NTI Radio;</t>
  </si>
  <si>
    <r>
      <t>—NTI Radiosvyaz; </t>
    </r>
    <r>
      <rPr>
        <i/>
        <sz val="12"/>
        <color theme="1"/>
        <rFont val="Arial"/>
        <family val="2"/>
      </rPr>
      <t>and</t>
    </r>
  </si>
  <si>
    <t>—Scientific Technical Institute Radiosviaz.</t>
  </si>
  <si>
    <r>
      <t>Kirovsky Plant, 29–N Marshal Govorov Street, St. Petersburg, 198095, Russia, </t>
    </r>
    <r>
      <rPr>
        <i/>
        <sz val="12"/>
        <color theme="1"/>
        <rFont val="Arial"/>
        <family val="2"/>
      </rPr>
      <t>and</t>
    </r>
  </si>
  <si>
    <t>Kirovsky Plant, 29–N Marshal Govorov Street, St. Petersburg, 198097, Russia.</t>
  </si>
  <si>
    <t>Joint Stock Company Shipbuilding Corporation Ak Bars, a.k.a., the following three aliases:</t>
  </si>
  <si>
    <t>—AO SK Ak Bars;</t>
  </si>
  <si>
    <r>
      <t>—AO Sudostroyitelnaya Korporatsiya Ak Bars; </t>
    </r>
    <r>
      <rPr>
        <i/>
        <sz val="12"/>
        <color theme="1"/>
        <rFont val="Arial"/>
        <family val="2"/>
      </rPr>
      <t>and</t>
    </r>
  </si>
  <si>
    <t>—JSC SC Ak Bars.</t>
  </si>
  <si>
    <r>
      <t>9a, Zavodskaya Street, Zelenodolsk, Republic of Tatarstan, 422546, Russia; </t>
    </r>
    <r>
      <rPr>
        <i/>
        <sz val="12"/>
        <color theme="1"/>
        <rFont val="Arial"/>
        <family val="2"/>
      </rPr>
      <t>and</t>
    </r>
    <r>
      <rPr>
        <sz val="12"/>
        <color theme="1"/>
        <rFont val="Arial"/>
        <family val="2"/>
      </rPr>
      <t> 5 Zavodskaya Street, Zelenodolsk, Republic of Tatarstan, 422546, Russia.</t>
    </r>
  </si>
  <si>
    <t>Joint Stock Company Special Design Bureau of Computer Engineering, a.k.a., the following two aliases:</t>
  </si>
  <si>
    <r>
      <t>—AO Spetsialnoe Konstruktorskoe Byuro Vychislitelnoi Tekhniki; </t>
    </r>
    <r>
      <rPr>
        <i/>
        <sz val="12"/>
        <color theme="1"/>
        <rFont val="Arial"/>
        <family val="2"/>
      </rPr>
      <t>and</t>
    </r>
  </si>
  <si>
    <t>—AO SKB VT.</t>
  </si>
  <si>
    <t>1 Maksima Gorkogo Street, Pskov, Pskov Oblast, 180007, Russia.</t>
  </si>
  <si>
    <t>Joint Stock Company Special Design Bureau of Control Means, a.k.a., the following two aliases:</t>
  </si>
  <si>
    <r>
      <t>—AO Spetsialnoe Proektno-Konstruktorskoe Byuro Sredstv Upravleniya; </t>
    </r>
    <r>
      <rPr>
        <i/>
        <sz val="12"/>
        <color theme="1"/>
        <rFont val="Arial"/>
        <family val="2"/>
      </rPr>
      <t>and</t>
    </r>
  </si>
  <si>
    <t>—AO SPKB SU.</t>
  </si>
  <si>
    <t>9 Vagzhanovski Lane, Office 315, Tver, Tver Oblast, 170100, Russia.</t>
  </si>
  <si>
    <t>Joint Stock Company Special Design Bureau Turbina, a.k.a., the following three aliases:</t>
  </si>
  <si>
    <t>—AO SKB Turbina;</t>
  </si>
  <si>
    <r>
      <t>—AO Spetsialnoe Konstrucktorskoe Byuro Turbina; </t>
    </r>
    <r>
      <rPr>
        <i/>
        <sz val="12"/>
        <color theme="1"/>
        <rFont val="Arial"/>
        <family val="2"/>
      </rPr>
      <t>and</t>
    </r>
  </si>
  <si>
    <t>—JSC Turbina SDB.</t>
  </si>
  <si>
    <t>2B Lenin Avenue, Chelyabinsk, Chelyabinsk Oblast, 454007, Russia.</t>
  </si>
  <si>
    <t>Joint Stock Company Special Industrial and Technical Base Zvezdochka., a.k.a., the following one alias:</t>
  </si>
  <si>
    <t>—SPTB Zvezdochka.</t>
  </si>
  <si>
    <t>2/7 Komsomolskaya Street, Polyarnyy, Murmansk Oblast 184650, Russia.</t>
  </si>
  <si>
    <t>Joint Stock Company Special Relay System Design and Engineering Bureau, a.k.a., the following two aliases:</t>
  </si>
  <si>
    <r>
      <t>—AO SKTB RT; </t>
    </r>
    <r>
      <rPr>
        <i/>
        <sz val="12"/>
        <color theme="1"/>
        <rFont val="Arial"/>
        <family val="2"/>
      </rPr>
      <t>and</t>
    </r>
  </si>
  <si>
    <t>—AO Spetsialnoe Konstruktorsko-Tekhnologicheskoe Byuro Po Releinoi Tekhnike.</t>
  </si>
  <si>
    <t>55 Nekhinskaya Street, Veliky Novgorod, Novgorod Oblast, 173025, Russia.</t>
  </si>
  <si>
    <t>Joint Stock Company SPMDB Malachite, a.k.a., the following one alias:</t>
  </si>
  <si>
    <t>—Sankt-Peterburgskoe Morskoe Byuro Mashinostroeniya Malakhit, PAO.</t>
  </si>
  <si>
    <t>18 Frunze Street, Saint Petersburg, 196135, Russia.</t>
  </si>
  <si>
    <t>Joint Stock Company STAR, a.k.a., the following two aliases:</t>
  </si>
  <si>
    <r>
      <t>—UEC–STAR; </t>
    </r>
    <r>
      <rPr>
        <i/>
        <sz val="12"/>
        <color theme="1"/>
        <rFont val="Arial"/>
        <family val="2"/>
      </rPr>
      <t>and</t>
    </r>
  </si>
  <si>
    <t>—JSC STAR.</t>
  </si>
  <si>
    <r>
      <t>140a Kuybyshev Street, Perm, Perm Krai, 614990, Russia, </t>
    </r>
    <r>
      <rPr>
        <i/>
        <sz val="12"/>
        <color theme="1"/>
        <rFont val="Arial"/>
        <family val="2"/>
      </rPr>
      <t>and,</t>
    </r>
    <r>
      <rPr>
        <sz val="12"/>
        <color theme="1"/>
        <rFont val="Arial"/>
        <family val="2"/>
      </rPr>
      <t> 93 Komsomol Prospect, GSP, Perm 614990, Russia.</t>
    </r>
  </si>
  <si>
    <t>Joint Stock Company State Missile Center Named After Akademika V.P. Makeyeva, a.k.a, the following seven aliases:</t>
  </si>
  <si>
    <t>—JSC Gosudarstvenny Raketny Tsentr Imeni Akademika V.P. Makeeva;</t>
  </si>
  <si>
    <t>—JSC GRTS Makeyeva;</t>
  </si>
  <si>
    <t>—JSC Makeyev Design Bureau;</t>
  </si>
  <si>
    <t>—JSC State Rocket Center Named After Akademika V.P. Makeyeva;</t>
  </si>
  <si>
    <t>—Makeyev State Missile Center;</t>
  </si>
  <si>
    <r>
      <t>—Makeyev State Rocket Center; </t>
    </r>
    <r>
      <rPr>
        <i/>
        <sz val="12"/>
        <color theme="1"/>
        <rFont val="Arial"/>
        <family val="2"/>
      </rPr>
      <t>and</t>
    </r>
  </si>
  <si>
    <t>—Makeyev Rocket Design Bureau.</t>
  </si>
  <si>
    <t>1 Turgoyakskoe Highway, Miass, Chelyabinsk Region, 456300, Russia.</t>
  </si>
  <si>
    <t>Joint Stock Company State Scientific Research Institute Kristall, a.k.a., the following four aliases:</t>
  </si>
  <si>
    <t>—AO GOSNII Kristall;</t>
  </si>
  <si>
    <t>—AO Gosudarstvenny Nauchno-Issledovatelski Institut Kristall;</t>
  </si>
  <si>
    <r>
      <t>—OAO GOSNII Kristall; </t>
    </r>
    <r>
      <rPr>
        <i/>
        <sz val="12"/>
        <color theme="1"/>
        <rFont val="Arial"/>
        <family val="2"/>
      </rPr>
      <t>and</t>
    </r>
  </si>
  <si>
    <t>—OJSC Kristall State Research Institute.</t>
  </si>
  <si>
    <t>6 Zelenaya Street, Dzerzhinsk, Nizhny Novgorod Oblast, 606007, Russia.</t>
  </si>
  <si>
    <t>Joint Stock Company Svetlana Semiconductors, a.k.a., the following two aliases:</t>
  </si>
  <si>
    <r>
      <t>—AO Svetlana Poluprovodniki; </t>
    </r>
    <r>
      <rPr>
        <i/>
        <sz val="12"/>
        <color theme="1"/>
        <rFont val="Arial"/>
        <family val="2"/>
      </rPr>
      <t>and</t>
    </r>
  </si>
  <si>
    <t>—Svetlana Semiconductors Stock Company.</t>
  </si>
  <si>
    <r>
      <t>27, Engels Prospect, Saint Petersburg 194156, Russia; </t>
    </r>
    <r>
      <rPr>
        <i/>
        <sz val="12"/>
        <color theme="1"/>
        <rFont val="Arial"/>
        <family val="2"/>
      </rPr>
      <t>and</t>
    </r>
    <r>
      <rPr>
        <sz val="12"/>
        <color theme="1"/>
        <rFont val="Arial"/>
        <family val="2"/>
      </rPr>
      <t> 6 Akademika Valieva Street, Building 2, Floor/Premises 1/I, Room 28, Zelenograd, Moscow, 124460, Russia.</t>
    </r>
  </si>
  <si>
    <t>Joint Stock Company Taganrog Plant Priboy, 13, Bolshaya Bulvarnaya Street, Taganrog, Rostovskaya Oblast, 347913.</t>
  </si>
  <si>
    <t>Joint Stock Company Tekhnodinamika, a.k.a., the following three aliases:</t>
  </si>
  <si>
    <t>—AO Tekhnodinamika;</t>
  </si>
  <si>
    <r>
      <t>—JSC Aviation Equipment; </t>
    </r>
    <r>
      <rPr>
        <i/>
        <sz val="12"/>
        <color theme="1"/>
        <rFont val="Arial"/>
        <family val="2"/>
      </rPr>
      <t>and</t>
    </r>
  </si>
  <si>
    <t>—JSC Technodynamics.</t>
  </si>
  <si>
    <t>Joint Stock Company the Institute of Electronic Control Computers Named After I.S. Bruk, a.k.a., the following three aliases:</t>
  </si>
  <si>
    <t>—AO INEUM IM. I.S. Bruk;</t>
  </si>
  <si>
    <r>
      <t>—Institut Elektronniykh Upravlyayushchikh Mashin IM. I.S. Bruka; </t>
    </r>
    <r>
      <rPr>
        <i/>
        <sz val="12"/>
        <color theme="1"/>
        <rFont val="Arial"/>
        <family val="2"/>
      </rPr>
      <t>and</t>
    </r>
  </si>
  <si>
    <t>—JSC INEUM.</t>
  </si>
  <si>
    <t>24 Vavilova Street, Moscow, 119334, Russia.</t>
  </si>
  <si>
    <t>Joint Stock Company Tula Cartridge Works a.k.a., the following four aliases:</t>
  </si>
  <si>
    <t>—AO TPZ;</t>
  </si>
  <si>
    <t>—AO Tulski Patronny Zavod;</t>
  </si>
  <si>
    <r>
      <t>—Tulammo; </t>
    </r>
    <r>
      <rPr>
        <i/>
        <sz val="12"/>
        <color theme="1"/>
        <rFont val="Arial"/>
        <family val="2"/>
      </rPr>
      <t>and</t>
    </r>
  </si>
  <si>
    <t>—Tula Cartridge Plant.</t>
  </si>
  <si>
    <t>47B Marata Street, Tula, Tula Oblast, 300004, Russia.</t>
  </si>
  <si>
    <t>Joint Stock Company Tula Machine-Building Plant, a.k.a., the following nine aliases:</t>
  </si>
  <si>
    <t>—AO Tulskiy Mashinostroitelniy Zavod;</t>
  </si>
  <si>
    <t>—AO Aktsionernaya Kompaniya Tulamashzavod;</t>
  </si>
  <si>
    <t>—OAO AK Tulamashzavod;</t>
  </si>
  <si>
    <t>—JSC Production Association Tulamashzavod;</t>
  </si>
  <si>
    <t>—PO Tulamashzavod;</t>
  </si>
  <si>
    <t>—Proizvodstvennoe Obedinenie Tulamashzavod;</t>
  </si>
  <si>
    <t>—Tulmash;</t>
  </si>
  <si>
    <r>
      <t>—Tulamashzavod; </t>
    </r>
    <r>
      <rPr>
        <i/>
        <sz val="12"/>
        <color theme="1"/>
        <rFont val="Arial"/>
        <family val="2"/>
      </rPr>
      <t>and</t>
    </r>
  </si>
  <si>
    <t>—Tulamashzavod Production Association.</t>
  </si>
  <si>
    <t>2 Mosina Street, Tula, Tula Oblast, 300002, Russia.</t>
  </si>
  <si>
    <t>Joint Stock Company Ulan-Ude Aviation Plant, a.k.a., the following six aliases:</t>
  </si>
  <si>
    <t>—AO Ulan-Udenski Aviatsionny Zavod;</t>
  </si>
  <si>
    <t>—AO UUAZ;</t>
  </si>
  <si>
    <t>—Ulan-Ude Aircraft Aviation Plant;</t>
  </si>
  <si>
    <t>—Ulan-Ude Aviation Factory;</t>
  </si>
  <si>
    <r>
      <t>—JSC UUAP; </t>
    </r>
    <r>
      <rPr>
        <i/>
        <sz val="12"/>
        <color theme="1"/>
        <rFont val="Arial"/>
        <family val="2"/>
      </rPr>
      <t>and</t>
    </r>
  </si>
  <si>
    <t>—UUAZ.</t>
  </si>
  <si>
    <t>1 Khorinskaya Street, Ulan-Ude, Republic of Buryatia, 690009, Russia.</t>
  </si>
  <si>
    <t>Joint Stock Company Ulyanovsk Cartridge Works, a.k.a., the following six aliases:</t>
  </si>
  <si>
    <t>—AO Ulyanovski Patrionny Zavod;</t>
  </si>
  <si>
    <t>—AO UPZ;</t>
  </si>
  <si>
    <t>—JSC UCW;</t>
  </si>
  <si>
    <t>—The Ulyanovsk Cartridge Works;</t>
  </si>
  <si>
    <r>
      <t>—ULN Ammo; </t>
    </r>
    <r>
      <rPr>
        <i/>
        <sz val="12"/>
        <color theme="1"/>
        <rFont val="Arial"/>
        <family val="2"/>
      </rPr>
      <t>and</t>
    </r>
  </si>
  <si>
    <t>—Ulyanovsk Cartridge Plant.</t>
  </si>
  <si>
    <t>1 Shofyorov Street, Ulyanovsk, Ulyanovsk Oblast, 432007, Russia.</t>
  </si>
  <si>
    <t>Joint Stock Company Ulyanovsk Mechanical Plant, a.k.a., the following four aliases:</t>
  </si>
  <si>
    <t>—AO Ulyanovsk Mekhanicheskiy Zavod;</t>
  </si>
  <si>
    <t>—AO UMZ;</t>
  </si>
  <si>
    <r>
      <t>—JSC UMP; </t>
    </r>
    <r>
      <rPr>
        <i/>
        <sz val="12"/>
        <color theme="1"/>
        <rFont val="Arial"/>
        <family val="2"/>
      </rPr>
      <t>and</t>
    </r>
  </si>
  <si>
    <t>—UMP.</t>
  </si>
  <si>
    <t>94 Moskovskoye Highway, Ulyanovsk, Ulyanovsk Oblast, 432008, Russia.</t>
  </si>
  <si>
    <t>Joint Stock Company Ural Automotive Plant, a.k.a., the following five aliases:</t>
  </si>
  <si>
    <t>—AO Avtomobilniy Zavod Ural;</t>
  </si>
  <si>
    <t>—AO AZ Ural;</t>
  </si>
  <si>
    <t>—Automobile Plant Ural JSC;</t>
  </si>
  <si>
    <r>
      <t>—JSC UAP; </t>
    </r>
    <r>
      <rPr>
        <i/>
        <sz val="12"/>
        <color theme="1"/>
        <rFont val="Arial"/>
        <family val="2"/>
      </rPr>
      <t>and</t>
    </r>
  </si>
  <si>
    <t>—Ural AZ.</t>
  </si>
  <si>
    <t>1 Avtozavodtsev Avenue, Miass, Chelyabinsk Oblast, 456304, Russia.</t>
  </si>
  <si>
    <t>Joint Stock Company Ural Works of Civil Aviation, a.k.a., the following five aliases:</t>
  </si>
  <si>
    <t>—AO Uralskiy Zavod Grazhdanskoi Aviatsii;</t>
  </si>
  <si>
    <t>—AO UZGA;</t>
  </si>
  <si>
    <t>—Ural Civil Aviation Plant;</t>
  </si>
  <si>
    <r>
      <t>—JSC Ural Works of Civil Aviation; </t>
    </r>
    <r>
      <rPr>
        <i/>
        <sz val="12"/>
        <color theme="1"/>
        <rFont val="Arial"/>
        <family val="2"/>
      </rPr>
      <t>and</t>
    </r>
  </si>
  <si>
    <t>—UWCA.</t>
  </si>
  <si>
    <r>
      <t>2G Bakhchivandzhi Street, Yekaterinburg, Sverdlovsk Oblast, 620025, Russia; </t>
    </r>
    <r>
      <rPr>
        <i/>
        <sz val="12"/>
        <color theme="1"/>
        <rFont val="Arial"/>
        <family val="2"/>
      </rPr>
      <t>and</t>
    </r>
  </si>
  <si>
    <t>262M Belinskogo Street, Yekaterinburg,</t>
  </si>
  <si>
    <t>Sverdlovsk Oblast, 620089, Russia.</t>
  </si>
  <si>
    <t>Joint Stock Company Vodtranspribor, 64 Serdobolskaya Street, Saint Petersburg, 197342.</t>
  </si>
  <si>
    <t>Joint Stock Company Vologda Optical and Mechanical Plant, a.k.a., the following four aliases:</t>
  </si>
  <si>
    <t>—AO Vologodsky Optiko Mekhanichesky Zavod,</t>
  </si>
  <si>
    <t>—AO VOMZ;</t>
  </si>
  <si>
    <r>
      <t>—JSC VOMZ; </t>
    </r>
    <r>
      <rPr>
        <i/>
        <sz val="12"/>
        <color theme="1"/>
        <rFont val="Arial"/>
        <family val="2"/>
      </rPr>
      <t>and</t>
    </r>
  </si>
  <si>
    <t>—OAO VOMZ.</t>
  </si>
  <si>
    <t>54 Maltseva Street, Vologda, Vologda Oblast, 160009, Russia.</t>
  </si>
  <si>
    <t>Joint Stock Company Voronezh Semiconductor Devices Factory Assembly, a.k.a., the following three aliases:</t>
  </si>
  <si>
    <t>—AO Voronezhsky Zavod Poluprovodnikovykh Priborov-Sborka;</t>
  </si>
  <si>
    <r>
      <t>—AO VZPP–S; </t>
    </r>
    <r>
      <rPr>
        <i/>
        <sz val="12"/>
        <color theme="1"/>
        <rFont val="Arial"/>
        <family val="2"/>
      </rPr>
      <t>and</t>
    </r>
  </si>
  <si>
    <t>—JSC VZPP–S.</t>
  </si>
  <si>
    <r>
      <t>119a Leninsky Avenue, Voronezh, Voronezh Oblast, 394033, Russia; </t>
    </r>
    <r>
      <rPr>
        <i/>
        <sz val="12"/>
        <color theme="1"/>
        <rFont val="Arial"/>
        <family val="2"/>
      </rPr>
      <t>and</t>
    </r>
    <r>
      <rPr>
        <sz val="12"/>
        <color theme="1"/>
        <rFont val="Arial"/>
        <family val="2"/>
      </rPr>
      <t> 119a Leninsky Avenue, Voronezh, Voronezh Oblast, 394007, Russia.</t>
    </r>
  </si>
  <si>
    <t>Joint Stock Company Votkinsk Machine Building Plant</t>
  </si>
  <si>
    <t>2 Kirov Street, Votkinsk, Udmert Republic, 427430, Russia.</t>
  </si>
  <si>
    <t>Joint Stock Company Votkinsky Zavod,</t>
  </si>
  <si>
    <t>2 Kirova Street, Votkinsk, Udmurt Republic, 427430, Russia.</t>
  </si>
  <si>
    <t>Joint Stock Company Vyatka Machine-Building Enterprise Avitek, a.k.a., the following five aliases:</t>
  </si>
  <si>
    <t>—AO VMP AVITEK;</t>
  </si>
  <si>
    <t>—Avitek Vyatskoe Machine Building Enterprise JSC;</t>
  </si>
  <si>
    <t>—JSC VMP AVITEC;</t>
  </si>
  <si>
    <r>
      <t>—JSC Vyatskoe Mashinostroitelnoe Predpriyatie Avitek; </t>
    </r>
    <r>
      <rPr>
        <i/>
        <sz val="12"/>
        <color theme="1"/>
        <rFont val="Arial"/>
        <family val="2"/>
      </rPr>
      <t>and</t>
    </r>
  </si>
  <si>
    <t>—Vyatka Machinery Plant Avitec JSC.</t>
  </si>
  <si>
    <t>1A Oktyabrskiy Avenue, Kirov, Kirov Oblast, 610047, Russia.</t>
  </si>
  <si>
    <t>Joint Stock Company Yaroslavl Radio Factory, a.k.a., the following two aliases:</t>
  </si>
  <si>
    <r>
      <t>— PJSC Yaroslavl Radioworks; </t>
    </r>
    <r>
      <rPr>
        <i/>
        <sz val="12"/>
        <color theme="1"/>
        <rFont val="Arial"/>
        <family val="2"/>
      </rPr>
      <t>and</t>
    </r>
  </si>
  <si>
    <t>— YRZ.</t>
  </si>
  <si>
    <t>13 Margolina Street, Yaroslavl, 150010, Russia.</t>
  </si>
  <si>
    <t>Joint Stock Company Zavod Elecon, a.k.a., the following five aliases:</t>
  </si>
  <si>
    <t>—AO Zavod Elekon;</t>
  </si>
  <si>
    <t>—Elecon Plant;</t>
  </si>
  <si>
    <t>—Elecon;</t>
  </si>
  <si>
    <r>
      <t>—JSC Zavod Elecon; </t>
    </r>
    <r>
      <rPr>
        <i/>
        <sz val="12"/>
        <color theme="1"/>
        <rFont val="Arial"/>
        <family val="2"/>
      </rPr>
      <t>and</t>
    </r>
  </si>
  <si>
    <t>—OAO Zavod Elecon.</t>
  </si>
  <si>
    <t>58 Korolenko Street, Kazan, Republic of Tatarstan, 420094, Russia.</t>
  </si>
  <si>
    <t>Joint Stock Company Zavolzhskiy Plant of Caterpillar Tractors, a.k.a., the following seven aliases:</t>
  </si>
  <si>
    <t>—AO Zavolzhskiy Zavod Gusenichnikh Tyagachey;</t>
  </si>
  <si>
    <t>—AO ZZGT;</t>
  </si>
  <si>
    <t>—JSC ZCVP;</t>
  </si>
  <si>
    <t>—JSC Zavolzhsky Plant of Caterpillar Tractors;</t>
  </si>
  <si>
    <t>—Zavolzhsk Plant of Caterpillar Tractors;</t>
  </si>
  <si>
    <r>
      <t>—Zavolzhsky Crawler Vehicle Plant; </t>
    </r>
    <r>
      <rPr>
        <i/>
        <sz val="12"/>
        <color theme="1"/>
        <rFont val="Arial"/>
        <family val="2"/>
      </rPr>
      <t>and</t>
    </r>
  </si>
  <si>
    <t>—ZZGT.</t>
  </si>
  <si>
    <t>1 Zheleznodorozhnaya Street, Zavolzhe, Nizhny Novgorod Oblast, 606522, Russia.</t>
  </si>
  <si>
    <t>Joint Stock Company Zelenodolsk Plant Named After A.M. Gorky, a.k.a., the following six aliases:</t>
  </si>
  <si>
    <t>—AO Zelenodolskiy Zavod Imeni A.M. Gorkogo;</t>
  </si>
  <si>
    <t>—JSC Zelenodolsk Plant Named After Gorky;</t>
  </si>
  <si>
    <t>—OAO Zelenodolskiy Zavod Imeni A.M. Gorky;</t>
  </si>
  <si>
    <t>—Zelenodolsk Factory;</t>
  </si>
  <si>
    <r>
      <t>—Zelenodolsk Plant Named After A.M. Gorky, JSC; </t>
    </r>
    <r>
      <rPr>
        <i/>
        <sz val="12"/>
        <color theme="1"/>
        <rFont val="Arial"/>
        <family val="2"/>
      </rPr>
      <t>and</t>
    </r>
  </si>
  <si>
    <t>—Zelenodolsk Shipyard.</t>
  </si>
  <si>
    <t>5 Zavodskaya Street, Zelenodolsk, Republic of Tatarstan, 422540, Russia.</t>
  </si>
  <si>
    <t>Joint Stock Company Zelenograd Nanotechnology Center, a.k.a., the following three aliases:</t>
  </si>
  <si>
    <t>—AO ZNTTS;</t>
  </si>
  <si>
    <r>
      <t>—AO Zelenogradski Nanotekhnologicheski Tsentr; </t>
    </r>
    <r>
      <rPr>
        <i/>
        <sz val="12"/>
        <color theme="1"/>
        <rFont val="Arial"/>
        <family val="2"/>
      </rPr>
      <t>and</t>
    </r>
  </si>
  <si>
    <t>—ZNTC.</t>
  </si>
  <si>
    <t>6 Solnechnaya Alley, Premises IX, Office 17, Zelenograd, Moscow, 124527, Russia.</t>
  </si>
  <si>
    <t>Joint Stock Company Zlatoustovsky Machine Building Plant, a.k.a. the following one alias:</t>
  </si>
  <si>
    <t>—JSC Zlatmash.</t>
  </si>
  <si>
    <t>1 Parkovy Proezd, Zlatoust, Chelyabinsk Region, 456227, Russia.</t>
  </si>
  <si>
    <t>JSC Central Research Institute of Machine Building (JSC TsNIIMash), Pionerskaya Street, 4, korpus 22, Moskovskaya obl., Korolov 141070, Russia.</t>
  </si>
  <si>
    <r>
      <t>All items subject to the EAR. (See §§ 734.9(g),3 746.8(a)(3), and 744.21(b)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</si>
  <si>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t>87 FR 12240, 3/3/22.</t>
  </si>
  <si>
    <t>JSC Element, 12 Presnenskaya Embankment, Office 2024, Moscow, Russia, 123112.</t>
  </si>
  <si>
    <r>
      <t>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</si>
  <si>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t>JSC Energiya, 1 Elektrik St., Yelets, Lipetskaya Oblast, 399775, Russia.</t>
  </si>
  <si>
    <t>JSC GOZ Obukhov Plant, a.k.a., the following one alias:</t>
  </si>
  <si>
    <t>—GOZ Obukhov Plant. Prospekt Obukhovskoi Oboroni 120, Saint Petersburg, 192012, Russia.</t>
  </si>
  <si>
    <t>JSC Institute of Instrumentation—Novosibirsk Plant Comintern (NPO NIIP–NZIK), Planetnaya Street 32, Novosibirsk, 630015, Russia.</t>
  </si>
  <si>
    <t>JSC Kazan Helicopter Plant Repair Service, a.k.a., the following two aliases:</t>
  </si>
  <si>
    <r>
      <t>—Kazanski Vertoletny Zavod Remservis; </t>
    </r>
    <r>
      <rPr>
        <i/>
        <sz val="12"/>
        <color theme="1"/>
        <rFont val="Arial"/>
        <family val="2"/>
      </rPr>
      <t>and</t>
    </r>
  </si>
  <si>
    <t>—KVZ Remservis.</t>
  </si>
  <si>
    <t>Ulitsa Tetsevskaya 14, Kazan, Russia.</t>
  </si>
  <si>
    <t>JSC Pella-Mash, 4 Tsentralnaya Street, Kirovski District, Otradnoe, Leningradskaya Oblast, Russia, 187330.</t>
  </si>
  <si>
    <t>JSC Rocket and Space Centre—Progress, Zemetsa Street 18, Samarskaya Oblast, Samara 443009, Russia.</t>
  </si>
  <si>
    <r>
      <t>All items subject to the EAR. See §§ 734.9(g),3 746.8(a)(3), and 744.21(b)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</si>
  <si>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t>JSC Scientific Research Institute of Aircraft Equipment (NIIAO), a.k.a., the following three aliases:</t>
  </si>
  <si>
    <t>—SRIAE;</t>
  </si>
  <si>
    <r>
      <t>—NIIAO; </t>
    </r>
    <r>
      <rPr>
        <i/>
        <sz val="12"/>
        <color theme="1"/>
        <rFont val="Arial"/>
        <family val="2"/>
      </rPr>
      <t>and</t>
    </r>
  </si>
  <si>
    <t>—Aviation Instrument Scientific Research Institute</t>
  </si>
  <si>
    <t>Tupoleva 18, Zhukovsky, Moscow, 140182, Russia.</t>
  </si>
  <si>
    <t>JSC Shipyard Vympel, a.k.a., the following two aliases:</t>
  </si>
  <si>
    <r>
      <t>—Aktsionernoe Obshchestvo “Sudostroitelny Zavod “Vympel”; </t>
    </r>
    <r>
      <rPr>
        <i/>
        <sz val="12"/>
        <color theme="1"/>
        <rFont val="Arial"/>
        <family val="2"/>
      </rPr>
      <t>and</t>
    </r>
  </si>
  <si>
    <t>—Sudostroitelny Zavod Vympel, Aktsionernoe Obshchestvo.</t>
  </si>
  <si>
    <t>4 Novaya Street, Rybinsk, Rybinski District, Yaroslavskaya, Russia, 152912.</t>
  </si>
  <si>
    <t>Kalashnikov Concern, a.k.a., the following eight aliases:</t>
  </si>
  <si>
    <r>
      <t>—Concern Kalashnikov; </t>
    </r>
    <r>
      <rPr>
        <i/>
        <sz val="12"/>
        <color theme="1"/>
        <rFont val="Arial"/>
        <family val="2"/>
      </rPr>
      <t>and</t>
    </r>
  </si>
  <si>
    <r>
      <t>—Izhevskiy Mashinostroitel'nyi Zavod OAO; </t>
    </r>
    <r>
      <rPr>
        <i/>
        <sz val="12"/>
        <color theme="1"/>
        <rFont val="Arial"/>
        <family val="2"/>
      </rPr>
      <t>and</t>
    </r>
  </si>
  <si>
    <r>
      <t>—Izhmash R&amp;D Center; </t>
    </r>
    <r>
      <rPr>
        <i/>
        <sz val="12"/>
        <color theme="1"/>
        <rFont val="Arial"/>
        <family val="2"/>
      </rPr>
      <t>and</t>
    </r>
  </si>
  <si>
    <r>
      <t>—JSC NPO Izhmash; </t>
    </r>
    <r>
      <rPr>
        <i/>
        <sz val="12"/>
        <color theme="1"/>
        <rFont val="Arial"/>
        <family val="2"/>
      </rPr>
      <t>and</t>
    </r>
  </si>
  <si>
    <r>
      <t>—NPO Izhmash OAO; </t>
    </r>
    <r>
      <rPr>
        <i/>
        <sz val="12"/>
        <color theme="1"/>
        <rFont val="Arial"/>
        <family val="2"/>
      </rPr>
      <t>and</t>
    </r>
  </si>
  <si>
    <r>
      <t>—OJSC Concern Kalashnikov; </t>
    </r>
    <r>
      <rPr>
        <i/>
        <sz val="12"/>
        <color theme="1"/>
        <rFont val="Arial"/>
        <family val="2"/>
      </rPr>
      <t>and</t>
    </r>
  </si>
  <si>
    <r>
      <t>—OJSC Izhmash; </t>
    </r>
    <r>
      <rPr>
        <i/>
        <sz val="12"/>
        <color theme="1"/>
        <rFont val="Arial"/>
        <family val="2"/>
      </rPr>
      <t>and</t>
    </r>
  </si>
  <si>
    <t>—Scientific Production Association Izhmash Joint Stock Company.</t>
  </si>
  <si>
    <t>3, Derjabin Pr., Izhevsk, Udmurt Republic, 426006, Russia.</t>
  </si>
  <si>
    <t>Kalinin Machine Plant, JSC (a.k.a., Kalinin Machine-Building Plant Open Joint-Stock Company; a.k.a. Kalinin Machinery Plant-BRD; a.k.a. Mashinostroitel'NYI Zavod IM. M.I. Kalinina, G. Yekaterinburg OAO; a.k.a. Mzik OAO; a.k.a. Open-End Joint-Stock Company 'Kalinin Machinery Plant. YEKATERINBURG'; a.k.a. Otkrytoe Aktsionernoe Obshchestvo Mashinostroitelny Zavod IM.M.I.Kalinina, G.Ekaterinburg)</t>
  </si>
  <si>
    <t>Address: 18 prospekt Kosmonavtov, Ekaterinburg 620017, Sverdlovskaya obl., Russia</t>
  </si>
  <si>
    <t>Kaliningradnefteprodukt OOO, a.k.a., the following three aliases:</t>
  </si>
  <si>
    <t>—Kaliningradnefteprodukt LLC;</t>
  </si>
  <si>
    <t>—Limited Liability Company Kaliningradnefteproduct; and</t>
  </si>
  <si>
    <t>—LLC Kaliningradnefteproduct</t>
  </si>
  <si>
    <t>22–b Komsomolskaya Ulitsa, Central District, Kaliningrad, Russia.</t>
  </si>
  <si>
    <r>
      <t>83 FR 6952</t>
    </r>
    <r>
      <rPr>
        <sz val="12"/>
        <color theme="1"/>
        <rFont val="Arial"/>
        <family val="2"/>
      </rPr>
      <t>, 2/16/18. </t>
    </r>
    <r>
      <rPr>
        <sz val="12"/>
        <color rgb="FF3071A9"/>
        <rFont val="Arial"/>
        <family val="2"/>
      </rPr>
      <t>83 FR 12479</t>
    </r>
    <r>
      <rPr>
        <sz val="12"/>
        <color theme="1"/>
        <rFont val="Arial"/>
        <family val="2"/>
      </rPr>
      <t>, 3/22/18.</t>
    </r>
  </si>
  <si>
    <t>Kaluga Scientific-Research Institute of Telemechanical Devices JSC, a.k.a., the following one alias:</t>
  </si>
  <si>
    <t>—KNIITMU JSC.</t>
  </si>
  <si>
    <t>4 Karla Marksa St., Kaluga, 248000, Russia.</t>
  </si>
  <si>
    <t>Kaluga Scientific Research Radio Technology Institute (KRRTI), a.k.a., the following two aliases:</t>
  </si>
  <si>
    <r>
      <t>—KNIRTI; </t>
    </r>
    <r>
      <rPr>
        <i/>
        <sz val="12"/>
        <color theme="1"/>
        <rFont val="Arial"/>
        <family val="2"/>
      </rPr>
      <t>and</t>
    </r>
  </si>
  <si>
    <t>—KRRTI</t>
  </si>
  <si>
    <t>Lenin Street 2, Zhukov, Kaluga Oblast, 249192, Russia.</t>
  </si>
  <si>
    <t>Kalyazinsky Machine Building Factory—Branch of RSK MiG,</t>
  </si>
  <si>
    <t>5 Industrialnaya Ultisa, Kalyazin, Tver Oblast, 171573, Russia.</t>
  </si>
  <si>
    <t>KAMAZ Publicly Traded Company, a.k.a., the following four aliases:</t>
  </si>
  <si>
    <t>—KAMAZ PJSC;</t>
  </si>
  <si>
    <t>—KAMAZ PAO;</t>
  </si>
  <si>
    <r>
      <t>—KAMAZ PTC; </t>
    </r>
    <r>
      <rPr>
        <i/>
        <sz val="12"/>
        <color theme="1"/>
        <rFont val="Arial"/>
        <family val="2"/>
      </rPr>
      <t>and</t>
    </r>
  </si>
  <si>
    <t>—Kamskoe Obedinenie PO Proizvodstvu Bolshegruznykh Avtomobilei Kamaz.</t>
  </si>
  <si>
    <t>2 Avtozavodskiy Avenue, Naberezhnye Chelny, Republic of Tatarstan, 423827, Russia.</t>
  </si>
  <si>
    <t>Kamchatgazprom, OAO, a.k.a., the following two aliases:</t>
  </si>
  <si>
    <r>
      <t>—Kamchatgazprom; </t>
    </r>
    <r>
      <rPr>
        <i/>
        <sz val="12"/>
        <color theme="1"/>
        <rFont val="Arial"/>
        <family val="2"/>
      </rPr>
      <t>and</t>
    </r>
  </si>
  <si>
    <t>—Otkrytoe Aktsionernoe Obshchestvo 'Kamchatgazprom'. d.19 ul.Pogranichnaya, Petropavlovsk-Kamchatski, Kamchatski krai 683032, Russia.</t>
  </si>
  <si>
    <t>Kamensk-Uralsky Metallurgical Works J.S. Co. 5 Zavodskaya St., Kamensk Uralsky, 623405 Sverdlovsk region, Russia.</t>
  </si>
  <si>
    <t>Karst, OOO, a.k.a., the following four aliases:</t>
  </si>
  <si>
    <t>—Construction Holding Company Old City—Karst;</t>
  </si>
  <si>
    <t>—Karst Ltd.;</t>
  </si>
  <si>
    <r>
      <t>—LLC Karst; </t>
    </r>
    <r>
      <rPr>
        <i/>
        <sz val="12"/>
        <color theme="1"/>
        <rFont val="Arial"/>
        <family val="2"/>
      </rPr>
      <t>and</t>
    </r>
  </si>
  <si>
    <t>—Obshcestvo S Ogranichennoi Otvetstvennostyu Karst</t>
  </si>
  <si>
    <r>
      <t>D. 4 Litera A Pomeshchenie 69 ul. Kapitanskaya, St. Petersburg 199397, Russia; </t>
    </r>
    <r>
      <rPr>
        <i/>
        <sz val="12"/>
        <color theme="1"/>
        <rFont val="Arial"/>
        <family val="2"/>
      </rPr>
      <t>and</t>
    </r>
    <r>
      <rPr>
        <sz val="12"/>
        <color theme="1"/>
        <rFont val="Arial"/>
        <family val="2"/>
      </rPr>
      <t> 4 Kapitanskaya Street, Unit A, Office 69–N, St. Petersburg 199397, Russia.</t>
    </r>
  </si>
  <si>
    <t>Kazan Helicopter Plant PJSC, Tetsevskaya St, Kazan 420085, Russia.</t>
  </si>
  <si>
    <t>Keldysh Institute of Applied Mathematics of the Russian Academy of Sciences, a.k.a., the following three aliases:</t>
  </si>
  <si>
    <t>—Federalnoe Gosudarstvennoe Uchrezhdenie Federalny Issledovatelski Tsentr Institut Prikladnoi Metematiki I.M. Keldysha Rossiiskoi Akademii Nauk;</t>
  </si>
  <si>
    <r>
      <t>—IPM IM. M.V. Keldisha RAN;</t>
    </r>
    <r>
      <rPr>
        <i/>
        <sz val="12"/>
        <color theme="1"/>
        <rFont val="Arial"/>
        <family val="2"/>
      </rPr>
      <t> and</t>
    </r>
  </si>
  <si>
    <t>—KIAM RAS.</t>
  </si>
  <si>
    <t>4 Miusskaya Square, Moscow, 125047, Russia.</t>
  </si>
  <si>
    <t>Kinef OOO, a.k.a., the following three aliases:</t>
  </si>
  <si>
    <t>—Kinef, LLC;</t>
  </si>
  <si>
    <r>
      <t>—Limited Liability Company Production Association Kirishinefteorgsintez; </t>
    </r>
    <r>
      <rPr>
        <i/>
        <sz val="12"/>
        <color theme="1"/>
        <rFont val="Arial"/>
        <family val="2"/>
      </rPr>
      <t>and</t>
    </r>
  </si>
  <si>
    <t>—LLC Kinef.</t>
  </si>
  <si>
    <t>d. 1 Shosse Entuziastov, Kirishi, Leningradskaya Oblast 187110, Russia.</t>
  </si>
  <si>
    <t>KingPai Technology Int'l Co., Limited, 3 Gostnichnaya St, Moscow, Russia. (See alternate addresses under China and Vietnam).</t>
  </si>
  <si>
    <r>
      <t>87 FR 38925</t>
    </r>
    <r>
      <rPr>
        <sz val="12"/>
        <color theme="1"/>
        <rFont val="Arial"/>
        <family val="2"/>
      </rPr>
      <t>, 6/30/22. </t>
    </r>
    <r>
      <rPr>
        <sz val="12"/>
        <color rgb="FF3071A9"/>
        <rFont val="Arial"/>
        <family val="2"/>
      </rPr>
      <t>87 FR 38925</t>
    </r>
    <r>
      <rPr>
        <sz val="12"/>
        <color theme="1"/>
        <rFont val="Arial"/>
        <family val="2"/>
      </rPr>
      <t>, 6/30/22. </t>
    </r>
    <r>
      <rPr>
        <sz val="12"/>
        <color rgb="FF3071A9"/>
        <rFont val="Arial"/>
        <family val="2"/>
      </rPr>
      <t>87 FR 57082</t>
    </r>
    <r>
      <rPr>
        <sz val="12"/>
        <color theme="1"/>
        <rFont val="Arial"/>
        <family val="2"/>
      </rPr>
      <t>, 9/16/22.</t>
    </r>
  </si>
  <si>
    <r>
      <t>Kirill A Stekhovskiy, Zastavskaya St. 32A, St. Petersburg, Russia 196084; </t>
    </r>
    <r>
      <rPr>
        <i/>
        <sz val="12"/>
        <color theme="1"/>
        <rFont val="Arial"/>
        <family val="2"/>
      </rPr>
      <t>and</t>
    </r>
    <r>
      <rPr>
        <sz val="12"/>
        <color theme="1"/>
        <rFont val="Arial"/>
        <family val="2"/>
      </rPr>
      <t> Zastavaskaya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</si>
  <si>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Kirill Drozdov, 86 N Prospect Obukhovskoy Oborony, St. Petersburg, Russia 190000.</t>
  </si>
  <si>
    <r>
      <t>Kirill Pechorin Starodvorsky, 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</si>
  <si>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t>Kirishiavtoservis OOO, a.k.a., the following two aliases:</t>
  </si>
  <si>
    <r>
      <t>—Limited Liability Company Kirishiavtoservis; </t>
    </r>
    <r>
      <rPr>
        <i/>
        <sz val="12"/>
        <color theme="1"/>
        <rFont val="Arial"/>
        <family val="2"/>
      </rPr>
      <t>and</t>
    </r>
  </si>
  <si>
    <t>—LLC Kirishiavtoservis.</t>
  </si>
  <si>
    <t>lit A, 12 Smolenskaya Ulitsa, St. Petersburg 196084.</t>
  </si>
  <si>
    <t>Kompaniya Gaz-Alyans, OOO, a.k.a., the following three aliases:</t>
  </si>
  <si>
    <t>—Company Gaz-Alliance LLC;</t>
  </si>
  <si>
    <r>
      <t>—Kompaniya Gaz-Alyans, OOO; </t>
    </r>
    <r>
      <rPr>
        <i/>
        <sz val="12"/>
        <color theme="1"/>
        <rFont val="Arial"/>
        <family val="2"/>
      </rPr>
      <t>and</t>
    </r>
  </si>
  <si>
    <t>—Obshchestvo S Ogranichennoi Otvetstvennostyu Kompaniya Gaz-Alyans.</t>
  </si>
  <si>
    <t>15 Ul., Svobody, Nizhni Novgorod, Nizhegorodskaya Obl. 603003, Russia.</t>
  </si>
  <si>
    <t>Komsomolsk-na-Amur Aviation Production Organization (KNAAPO), 1 Sovetskaya Street, Komsomolsk-on-Amur, Khabarovsky Krai, Russia 618018.</t>
  </si>
  <si>
    <t>Konstruktorskoe Byuro Priborostroeniya Otkrytoe Aktsionernoe Obshchestvo, a.k.a., the following five aliases:</t>
  </si>
  <si>
    <r>
      <t>—Instrument Design Bureau; </t>
    </r>
    <r>
      <rPr>
        <i/>
        <sz val="12"/>
        <color theme="1"/>
        <rFont val="Arial"/>
        <family val="2"/>
      </rPr>
      <t>and</t>
    </r>
  </si>
  <si>
    <r>
      <t>—JSC KBP Instrument Design Bureau; </t>
    </r>
    <r>
      <rPr>
        <i/>
        <sz val="12"/>
        <color theme="1"/>
        <rFont val="Arial"/>
        <family val="2"/>
      </rPr>
      <t>and</t>
    </r>
  </si>
  <si>
    <r>
      <t>—KBP Instrument Design Bureau; </t>
    </r>
    <r>
      <rPr>
        <i/>
        <sz val="12"/>
        <color theme="1"/>
        <rFont val="Arial"/>
        <family val="2"/>
      </rPr>
      <t>and</t>
    </r>
  </si>
  <si>
    <r>
      <t>—KBP Instrument Design Bureau Joint Stock Company; </t>
    </r>
    <r>
      <rPr>
        <i/>
        <sz val="12"/>
        <color theme="1"/>
        <rFont val="Arial"/>
        <family val="2"/>
      </rPr>
      <t>and</t>
    </r>
  </si>
  <si>
    <t>—KBP OAO.</t>
  </si>
  <si>
    <t>59 Shcheglovskaya Zaseka ul., Tula 300001, Russia.</t>
  </si>
  <si>
    <t>Kranark LLC, 14 Professora Kachalova Street, Letter A, Saint Petersburg, Russia, 192019.</t>
  </si>
  <si>
    <t>Krasnoyarskgazprom, PAO, a.k.a., the following two aliases:</t>
  </si>
  <si>
    <r>
      <t>—Krasnoyarskgazprom; </t>
    </r>
    <r>
      <rPr>
        <i/>
        <sz val="12"/>
        <color theme="1"/>
        <rFont val="Arial"/>
        <family val="2"/>
      </rPr>
      <t>and</t>
    </r>
  </si>
  <si>
    <t>—Publichnoe Aktsionernoe Obshchestvo 'Krasnoyarskgazprom. d.1 pl.Akademika Kurchatova, Moscow 123182, Russia.</t>
  </si>
  <si>
    <t>Kulon Scientific-Research Institute JSC, a.k.a., the following one alias:</t>
  </si>
  <si>
    <t>—NII Kulon JSC.</t>
  </si>
  <si>
    <t>14 Murmankiv proezd, Moscow, 129075, Russia.</t>
  </si>
  <si>
    <t>LabInvest, Remenskoe, Street 100–Y, Svirskoy Division, D 52, 140104, Moscow Oblast, Russia.</t>
  </si>
  <si>
    <t>Laboratory Systems and Technologies LTD, a.k.a., the following one alias:</t>
  </si>
  <si>
    <t>—LST LTD.</t>
  </si>
  <si>
    <t>Burdenko St., 14 Bld. A 4 Stage, Office 1 Room 3, 119121, Moscow Russia.</t>
  </si>
  <si>
    <t>For all items subject to the EAR. (See § 744.11)</t>
  </si>
  <si>
    <t>Lazurnaya, OOO, a.k.a., the following two aliases:</t>
  </si>
  <si>
    <r>
      <t>—Obshchestvo S Ogranichennoi Otvetstvennostyu 'Lazurnaya'; </t>
    </r>
    <r>
      <rPr>
        <i/>
        <sz val="12"/>
        <color theme="1"/>
        <rFont val="Arial"/>
        <family val="2"/>
      </rPr>
      <t>and</t>
    </r>
  </si>
  <si>
    <t>—“Lazurnaya”. d.103 prospekt Kurortny, Sochi, Krasnodarski krai 354024, Russia.</t>
  </si>
  <si>
    <t>Lengiproneftekhim OOO, a.k.a., the following three aliases:</t>
  </si>
  <si>
    <t>—Institut Po Proektirovaniyu Predpriyaty Neftepererabatyvayuschey I Neftekhimicheskoy Promyshlennosti, Limited Liability Company;</t>
  </si>
  <si>
    <r>
      <t>—Limited Liability Company Oil Refining and Petrochemical Facilities Design Institute; </t>
    </r>
    <r>
      <rPr>
        <i/>
        <sz val="12"/>
        <color theme="1"/>
        <rFont val="Arial"/>
        <family val="2"/>
      </rPr>
      <t>and</t>
    </r>
  </si>
  <si>
    <t>—LLC Lengiproneftekhim.</t>
  </si>
  <si>
    <t>d. 94, Obvodnogo Kanala, nab, St. Petersburg 196084, Russia.</t>
  </si>
  <si>
    <t>Lev Anatolyevich Yershov (Ershov), Ul. Tsvetochnaya, d.25, k.3, St. Petersburg, Russia.</t>
  </si>
  <si>
    <t>Limited Liability Company Center for Specialized Production OSK Propulsion, a.k.a., the following one alias:</t>
  </si>
  <si>
    <t>—OSK Propulsion.</t>
  </si>
  <si>
    <t>3 Galerny Proezd, Letter A, Pomesh. 75, Gavan Vn. Ter. G. Municipal Okrug, Saint Petersburg, 199226, Russia.</t>
  </si>
  <si>
    <t>Limited Liability Company Concord Management and Consulting, a.k.a. the following three aliases:</t>
  </si>
  <si>
    <t>—Konkord Menedzhment I Konsalting, OOO;</t>
  </si>
  <si>
    <r>
      <t>—LLC Concord Management and Consulting; </t>
    </r>
    <r>
      <rPr>
        <i/>
        <sz val="12"/>
        <color theme="1"/>
        <rFont val="Arial"/>
        <family val="2"/>
      </rPr>
      <t>and</t>
    </r>
  </si>
  <si>
    <t>—Obshchestvo S Ogrannichennoi Otvetstvennostyu Konkord Menedzhment I Konsalting</t>
  </si>
  <si>
    <t>d. 13 Litera A, Pom. 2–N N4, Naberezhnaya Reki Fontanki, St. Petersburg 191011, Russia</t>
  </si>
  <si>
    <r>
      <t>82 FR 28408</t>
    </r>
    <r>
      <rPr>
        <sz val="12"/>
        <color theme="1"/>
        <rFont val="Arial"/>
        <family val="2"/>
      </rPr>
      <t>, 6/22/17. </t>
    </r>
    <r>
      <rPr>
        <sz val="12"/>
        <color rgb="FF3071A9"/>
        <rFont val="Arial"/>
        <family val="2"/>
      </rPr>
      <t>84 FR 40241</t>
    </r>
    <r>
      <rPr>
        <sz val="12"/>
        <color theme="1"/>
        <rFont val="Arial"/>
        <family val="2"/>
      </rPr>
      <t>, 8/14/19.</t>
    </r>
  </si>
  <si>
    <t>Limited Liability Company Foreign Economic Association Technopromexport, a.k.a., the following three aliases:</t>
  </si>
  <si>
    <t>—Obschestvo S Ogranichennoi Otvestvennostyu Vneshneekonomicheskoe Obedinenie Tekhnopromeksport;</t>
  </si>
  <si>
    <r>
      <t>—OOO VO Technopromexport; </t>
    </r>
    <r>
      <rPr>
        <i/>
        <sz val="12"/>
        <color theme="1"/>
        <rFont val="Arial"/>
        <family val="2"/>
      </rPr>
      <t>and</t>
    </r>
  </si>
  <si>
    <t>—OOO VO TPE.</t>
  </si>
  <si>
    <t>Novyi Arbat Str. 15, Building 2, Moscow 119019, Russia.</t>
  </si>
  <si>
    <t>Limited Liability Company Research and Production Association Radiovolna, a.k.a., the following three aliases:</t>
  </si>
  <si>
    <t>—LLC NPO Radiovolna;</t>
  </si>
  <si>
    <r>
      <t>—OOO Nauchno-Proizvodstvennoe Obedinenie Radiovolna; </t>
    </r>
    <r>
      <rPr>
        <i/>
        <sz val="12"/>
        <color theme="1"/>
        <rFont val="Arial"/>
        <family val="2"/>
      </rPr>
      <t>and</t>
    </r>
  </si>
  <si>
    <t>—OOO NPO Radiovolna.</t>
  </si>
  <si>
    <r>
      <t>3 22nd Liniya, Building 1M, Premises 1N, Office 618, Vasilevskiy Island, Municipal District No. 7, Saint Petersburg, 199106, Russia; </t>
    </r>
    <r>
      <rPr>
        <i/>
        <sz val="12"/>
        <color theme="1"/>
        <rFont val="Arial"/>
        <family val="2"/>
      </rPr>
      <t>and</t>
    </r>
    <r>
      <rPr>
        <sz val="12"/>
        <color theme="1"/>
        <rFont val="Arial"/>
        <family val="2"/>
      </rPr>
      <t> 1–3P Kozhevennaya Liniya, Premises 1N, Saint Petersburg, 199106, Russia; </t>
    </r>
    <r>
      <rPr>
        <i/>
        <sz val="12"/>
        <color theme="1"/>
        <rFont val="Arial"/>
        <family val="2"/>
      </rPr>
      <t>and</t>
    </r>
    <r>
      <rPr>
        <sz val="12"/>
        <color theme="1"/>
        <rFont val="Arial"/>
        <family val="2"/>
      </rPr>
      <t> 55 Kingiseppskoe Highway, Avtovo, St Petersburg, 198320, Russia.</t>
    </r>
  </si>
  <si>
    <t>Limited Liability Company RSB-Group, a.k.a., the following four aliases:</t>
  </si>
  <si>
    <t>—LLC Intelligence Technologies;</t>
  </si>
  <si>
    <t>—OOO RSB-Grupp;</t>
  </si>
  <si>
    <r>
      <t>—Razvedyvatelnye Tekhnologii OOO; </t>
    </r>
    <r>
      <rPr>
        <i/>
        <sz val="12"/>
        <color theme="1"/>
        <rFont val="Arial"/>
        <family val="2"/>
      </rPr>
      <t>and</t>
    </r>
  </si>
  <si>
    <t>—Russian Security Systems.</t>
  </si>
  <si>
    <t>3 Dnepropetrovskaya Street, Building 5, Floor 1, Premises III, Room 8, Office 6–6, Moscow, 117525, Russia.</t>
  </si>
  <si>
    <t>LLC Center, 21 Yablochkova Street, Building 3, Floor 3, Premise VIII, Room 1L, Moscow, Russia, 127322.</t>
  </si>
  <si>
    <t>For all items subject to the EAR. (See § 744.11) of the EAR)</t>
  </si>
  <si>
    <t>LLC Fibersense, a.k.a., the following two aliases:</t>
  </si>
  <si>
    <r>
      <t>—LLC Fibersens; </t>
    </r>
    <r>
      <rPr>
        <i/>
        <sz val="12"/>
        <color theme="1"/>
        <rFont val="Arial"/>
        <family val="2"/>
      </rPr>
      <t>and</t>
    </r>
  </si>
  <si>
    <t>—OOO Fibersense.</t>
  </si>
  <si>
    <t>6A Sosnovaya Alley, Building 5, Zelenograd, Moscow, 124489, Russia.</t>
  </si>
  <si>
    <t>LLC Koksokhimtrans, a.k.a., the following one alias:</t>
  </si>
  <si>
    <t>—Koksokhimtrans Ltd. Rakhmanovskiy lane, 4, bld.1, Morskoy House, Moscow 127994, Russia.</t>
  </si>
  <si>
    <t>LLC Ruschemtrade, St. Mashinostroitelnyj, 3, Rostov-on-Don 344090, Russia; and 86/1, Temryuk, Krasnodar 353500, Russia.</t>
  </si>
  <si>
    <t>Lukoil, OAO</t>
  </si>
  <si>
    <t>(a.k.a. Lukoil; a.k.a. Lukoil Oil Company; a.k.a. Neftyanaya Kompaniya Lukoil OOO; a.k.a. NK Lukoil OAO)</t>
  </si>
  <si>
    <t>Address: 11 Sretenski boulevard, Moscow 101000, Russia</t>
  </si>
  <si>
    <t>Lutch Design Office JSC, a.k.a., the following three aliases:</t>
  </si>
  <si>
    <t>—Lutch Design Bureau JCS;</t>
  </si>
  <si>
    <r>
      <t>—Lutch JSC; </t>
    </r>
    <r>
      <rPr>
        <i/>
        <sz val="12"/>
        <color theme="1"/>
        <rFont val="Arial"/>
        <family val="2"/>
      </rPr>
      <t>and</t>
    </r>
  </si>
  <si>
    <t>—KB-Lutch.</t>
  </si>
  <si>
    <t>25 Pobeda Blvd. Rybinsk, Yaroslavskaya Oblast, 152920, Russia.</t>
  </si>
  <si>
    <t>Lytkarino Machine-Building Plant, a.k.a., the following one alias:</t>
  </si>
  <si>
    <t>—Branch of UEC–UMPO Lytkarino Machine-Building Plant.</t>
  </si>
  <si>
    <t>Turaevo Promzona, Building 9, Lytkarino, Moscow Oblast 140080, Russia.</t>
  </si>
  <si>
    <r>
      <t>Lyudmila V Talyanova, Zastavskaya St. 32A, St. Petersburg, Russia 196084; </t>
    </r>
    <r>
      <rPr>
        <i/>
        <sz val="12"/>
        <color theme="1"/>
        <rFont val="Arial"/>
        <family val="2"/>
      </rPr>
      <t>and</t>
    </r>
    <r>
      <rPr>
        <sz val="12"/>
        <color theme="1"/>
        <rFont val="Arial"/>
        <family val="2"/>
      </rPr>
      <t> Zastavskaya St. 15–B, St. Petersburg, Russia;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Krestovski River Quay 3, Suite 42, St. Petersburg, Russia 197376.</t>
    </r>
  </si>
  <si>
    <t>Machine Building Group Limited Liability Company, a.k.a., the following four aliases:</t>
  </si>
  <si>
    <t>—Machine Building Group;</t>
  </si>
  <si>
    <t>—OOO Mashinostroitelnaya Gruppa;</t>
  </si>
  <si>
    <r>
      <t>—OOO MG; </t>
    </r>
    <r>
      <rPr>
        <i/>
        <sz val="12"/>
        <color theme="1"/>
        <rFont val="Arial"/>
        <family val="2"/>
      </rPr>
      <t>and</t>
    </r>
  </si>
  <si>
    <t>—MG LLC.</t>
  </si>
  <si>
    <t>15 Rochdelskaya Street, Building 8, Floor 2, Premises II, Room 45, Moscow, 123022, Russia.</t>
  </si>
  <si>
    <t>Magnetar, Pr. Yuria Gagarina 2, Office 801, St. Petersburg, Russia 196105.</t>
  </si>
  <si>
    <t>Main Directorate of Deep-Sea Research, a.k.a., the following three aliases:</t>
  </si>
  <si>
    <t>—GUGI;</t>
  </si>
  <si>
    <r>
      <t>—Hydrographic Service of the Navy; </t>
    </r>
    <r>
      <rPr>
        <i/>
        <sz val="12"/>
        <color theme="1"/>
        <rFont val="Arial"/>
        <family val="2"/>
      </rPr>
      <t>and</t>
    </r>
  </si>
  <si>
    <t>—Department of Navigation and Oceanography of the Ministry of Defense of the Russian Federation.</t>
  </si>
  <si>
    <t>8, 11 line of Vasilievsky Island, St. Petersburg, 199034 Russia.</t>
  </si>
  <si>
    <t>Main Intelligence Directorate, a.k.a., the following three aliases</t>
  </si>
  <si>
    <t>—Glavnoe Razvedyvatel'noe Upravlenie;</t>
  </si>
  <si>
    <r>
      <t>—GRU; </t>
    </r>
    <r>
      <rPr>
        <i/>
        <sz val="12"/>
        <color theme="1"/>
        <rFont val="Arial"/>
        <family val="2"/>
      </rPr>
      <t>and</t>
    </r>
  </si>
  <si>
    <t>—Main Intelligence Department.</t>
  </si>
  <si>
    <r>
      <t>Khoroshevskoye Shosse 76, Khodinka, Moscow, Russia; </t>
    </r>
    <r>
      <rPr>
        <i/>
        <sz val="12"/>
        <color theme="1"/>
        <rFont val="Arial"/>
        <family val="2"/>
      </rPr>
      <t>and</t>
    </r>
    <r>
      <rPr>
        <sz val="12"/>
        <color theme="1"/>
        <rFont val="Arial"/>
        <family val="2"/>
      </rPr>
      <t> Ministry of Defence of the Russian Federation, Frunzenskaya nab., 22/2, Moscow 119160, Russia.</t>
    </r>
  </si>
  <si>
    <r>
      <t>82 FR 724</t>
    </r>
    <r>
      <rPr>
        <sz val="12"/>
        <color theme="1"/>
        <rFont val="Arial"/>
        <family val="2"/>
      </rPr>
      <t>, 1/4/17. </t>
    </r>
    <r>
      <rPr>
        <sz val="12"/>
        <color rgb="FF3071A9"/>
        <rFont val="Arial"/>
        <family val="2"/>
      </rPr>
      <t>87 FR 12240</t>
    </r>
    <r>
      <rPr>
        <sz val="12"/>
        <color theme="1"/>
        <rFont val="Arial"/>
        <family val="2"/>
      </rPr>
      <t>, 3/3/22. </t>
    </r>
    <r>
      <rPr>
        <sz val="12"/>
        <color rgb="FF3071A9"/>
        <rFont val="Arial"/>
        <family val="2"/>
      </rPr>
      <t>87 FR 34136</t>
    </r>
    <r>
      <rPr>
        <sz val="12"/>
        <color theme="1"/>
        <rFont val="Arial"/>
        <family val="2"/>
      </rPr>
      <t>, 6/6/22.</t>
    </r>
  </si>
  <si>
    <t>Margarita Vasilyevna Kuznetsova, Udaltsova 85A 210, Moscow, Russia.</t>
  </si>
  <si>
    <t>Mariya Lomova, 9 Lipovaya alleya, St. Petersburg, Russia 197183.</t>
  </si>
  <si>
    <t>Mark Gofman, P.O. Box 242, St. Petersburg, Russia 196240.</t>
  </si>
  <si>
    <t>Maxim Yevgenevich Ivakin, 106 Kuybyshev Str, Office 68, Yekaterinburg, Russia.</t>
  </si>
  <si>
    <t>MaxiTechGroup, a.k.a., the following two aliases:</t>
  </si>
  <si>
    <r>
      <t>—MaksiTekhGrup; </t>
    </r>
    <r>
      <rPr>
        <i/>
        <sz val="12"/>
        <color theme="1"/>
        <rFont val="Arial"/>
        <family val="2"/>
      </rPr>
      <t>and</t>
    </r>
  </si>
  <si>
    <t>—JSC MaksiTekhGrup,</t>
  </si>
  <si>
    <r>
      <t>4 Pokhodnyy Dr, Bldg 1, 4th floor, Room 417, Moscow, Russia 125373; </t>
    </r>
    <r>
      <rPr>
        <i/>
        <sz val="12"/>
        <color theme="1"/>
        <rFont val="Arial"/>
        <family val="2"/>
      </rPr>
      <t>and</t>
    </r>
    <r>
      <rPr>
        <sz val="12"/>
        <color theme="1"/>
        <rFont val="Arial"/>
        <family val="2"/>
      </rPr>
      <t> 46 Chkalova St., Zhukovskiy, Moscow Region, 140180.</t>
    </r>
  </si>
  <si>
    <t>MCST Lebedev, a.k.a., the following three aliases:</t>
  </si>
  <si>
    <t>—Moscow Center of SPARC Technologies;</t>
  </si>
  <si>
    <r>
      <t>—AO MTSST; </t>
    </r>
    <r>
      <rPr>
        <i/>
        <sz val="12"/>
        <color theme="1"/>
        <rFont val="Arial"/>
        <family val="2"/>
      </rPr>
      <t>and</t>
    </r>
  </si>
  <si>
    <t>—ZAO Elbrus-MCST.</t>
  </si>
  <si>
    <r>
      <t>1 Nagatinskaya Street, Moscow, 117105, Russia; </t>
    </r>
    <r>
      <rPr>
        <i/>
        <sz val="12"/>
        <color theme="1"/>
        <rFont val="Arial"/>
        <family val="2"/>
      </rPr>
      <t>and</t>
    </r>
    <r>
      <rPr>
        <sz val="12"/>
        <color theme="1"/>
        <rFont val="Arial"/>
        <family val="2"/>
      </rPr>
      <t> 51 Leninski Prospekt, Moscow, 119049, Russia.</t>
    </r>
  </si>
  <si>
    <t>Media-Invest OOO, a.k.a., the following two aliases:</t>
  </si>
  <si>
    <r>
      <t>—Limited Liability Company Media-Invest; </t>
    </r>
    <r>
      <rPr>
        <i/>
        <sz val="12"/>
        <color theme="1"/>
        <rFont val="Arial"/>
        <family val="2"/>
      </rPr>
      <t>and</t>
    </r>
  </si>
  <si>
    <t>—LLC Media-Invest.</t>
  </si>
  <si>
    <t>17 Bld 1 Zubovsky Blvd, Moscow 119847, Russia.</t>
  </si>
  <si>
    <r>
      <t>Megel, 26 General Belov St, Office 1010, Moscow, Russia 115583; </t>
    </r>
    <r>
      <rPr>
        <i/>
        <sz val="12"/>
        <color theme="1"/>
        <rFont val="Arial"/>
        <family val="2"/>
      </rPr>
      <t>and</t>
    </r>
    <r>
      <rPr>
        <sz val="12"/>
        <color theme="1"/>
        <rFont val="Arial"/>
        <family val="2"/>
      </rPr>
      <t> 26 Generala Belova Street, Office 1010, Moscow, Russia 115583.</t>
    </r>
  </si>
  <si>
    <t>Mekom, a.k.a., the following one alias:</t>
  </si>
  <si>
    <t>—Mecom,</t>
  </si>
  <si>
    <t>Ulitsa Mitinskaya 36/1, Moscow, Russia 125430.</t>
  </si>
  <si>
    <t>Melkom, a.k.a., the following two aliases:</t>
  </si>
  <si>
    <r>
      <t>—Melcom; </t>
    </r>
    <r>
      <rPr>
        <i/>
        <sz val="12"/>
        <color theme="1"/>
        <rFont val="Arial"/>
        <family val="2"/>
      </rPr>
      <t>and</t>
    </r>
  </si>
  <si>
    <t>—Melkom JSC,</t>
  </si>
  <si>
    <r>
      <t>Ulitsa Ordzhonikidze 10, Moscow, Russia 119071; </t>
    </r>
    <r>
      <rPr>
        <i/>
        <sz val="12"/>
        <color theme="1"/>
        <rFont val="Arial"/>
        <family val="2"/>
      </rPr>
      <t>and</t>
    </r>
    <r>
      <rPr>
        <sz val="12"/>
        <color theme="1"/>
        <rFont val="Arial"/>
        <family val="2"/>
      </rPr>
      <t> 10 Ordjonikidze Street, Moscow, Russia 119071; </t>
    </r>
    <r>
      <rPr>
        <i/>
        <sz val="12"/>
        <color theme="1"/>
        <rFont val="Arial"/>
        <family val="2"/>
      </rPr>
      <t>and</t>
    </r>
    <r>
      <rPr>
        <sz val="12"/>
        <color theme="1"/>
        <rFont val="Arial"/>
        <family val="2"/>
      </rPr>
      <t> Ultisa Polyany 9/6, Moscow, Russia 117042; </t>
    </r>
    <r>
      <rPr>
        <i/>
        <sz val="12"/>
        <color theme="1"/>
        <rFont val="Arial"/>
        <family val="2"/>
      </rPr>
      <t>and</t>
    </r>
    <r>
      <rPr>
        <sz val="12"/>
        <color theme="1"/>
        <rFont val="Arial"/>
        <family val="2"/>
      </rPr>
      <t> Polijani str., 9–6, 117042, Moscow, Russia; </t>
    </r>
    <r>
      <rPr>
        <i/>
        <sz val="12"/>
        <color theme="1"/>
        <rFont val="Arial"/>
        <family val="2"/>
      </rPr>
      <t>and</t>
    </r>
    <r>
      <rPr>
        <sz val="12"/>
        <color theme="1"/>
        <rFont val="Arial"/>
        <family val="2"/>
      </rPr>
      <t> 33 Ulitsa Marshala Tukhachevskogo, Suite 231, Moscow, Russia 123154; </t>
    </r>
    <r>
      <rPr>
        <i/>
        <sz val="12"/>
        <color theme="1"/>
        <rFont val="Arial"/>
        <family val="2"/>
      </rPr>
      <t>and</t>
    </r>
    <r>
      <rPr>
        <sz val="12"/>
        <color theme="1"/>
        <rFont val="Arial"/>
        <family val="2"/>
      </rPr>
      <t> Bolshaya Semenovskaya, 40/505, Moscow, Russia 107023; </t>
    </r>
    <r>
      <rPr>
        <i/>
        <sz val="12"/>
        <color theme="1"/>
        <rFont val="Arial"/>
        <family val="2"/>
      </rPr>
      <t>and</t>
    </r>
    <r>
      <rPr>
        <sz val="12"/>
        <color theme="1"/>
        <rFont val="Arial"/>
        <family val="2"/>
      </rPr>
      <t> Ulitsa Metallurgov, 29, Str. 1, Komnata Pravleni, Moscow, Russia 111401.</t>
    </r>
  </si>
  <si>
    <t>Meteor Plant JSC, a.k.a., the following two aliases:</t>
  </si>
  <si>
    <r>
      <t>—AO Zavod Meteor; </t>
    </r>
    <r>
      <rPr>
        <i/>
        <sz val="12"/>
        <color theme="1"/>
        <rFont val="Arial"/>
        <family val="2"/>
      </rPr>
      <t>and</t>
    </r>
  </si>
  <si>
    <t>—Joint Stock Company Meteor Plant.</t>
  </si>
  <si>
    <t>1 Gorkogo Street Volzhskiy, Volgograd Oblast, 404130, Russia.</t>
  </si>
  <si>
    <t>Miass Machine-Building Factory, a.k.a., the following two aliases:</t>
  </si>
  <si>
    <r>
      <t>—AO Miasskiy mashinostroitelnyy zavod; </t>
    </r>
    <r>
      <rPr>
        <i/>
        <sz val="12"/>
        <color theme="1"/>
        <rFont val="Arial"/>
        <family val="2"/>
      </rPr>
      <t>and</t>
    </r>
  </si>
  <si>
    <t>—JSC MMZ.</t>
  </si>
  <si>
    <t>1 Turgoyakskoye Highway, Miass, Chelyabinksaya Oblast, Russia, 456300.</t>
  </si>
  <si>
    <r>
      <t>MicroComponent LLC, 2/1, 4th Zapadny proezd, Zelenograd, Russia 124460; </t>
    </r>
    <r>
      <rPr>
        <i/>
        <sz val="12"/>
        <color theme="1"/>
        <rFont val="Arial"/>
        <family val="2"/>
      </rPr>
      <t>and</t>
    </r>
    <r>
      <rPr>
        <sz val="12"/>
        <color theme="1"/>
        <rFont val="Arial"/>
        <family val="2"/>
      </rPr>
      <t> 4 Yunost Square, NPZ, Suite 1–7, Zelenograd, Russia 124482; </t>
    </r>
    <r>
      <rPr>
        <i/>
        <sz val="12"/>
        <color theme="1"/>
        <rFont val="Arial"/>
        <family val="2"/>
      </rPr>
      <t>and</t>
    </r>
    <r>
      <rPr>
        <sz val="12"/>
        <color theme="1"/>
        <rFont val="Arial"/>
        <family val="2"/>
      </rPr>
      <t> 4th West Passage Dr., Building 2, 124460, Zelenograd, Russia.</t>
    </r>
  </si>
  <si>
    <t>Microelectronic Research and Development Center Novosibirsk, a.k.a. the following two aliases:</t>
  </si>
  <si>
    <r>
      <t>—KTIPM; </t>
    </r>
    <r>
      <rPr>
        <i/>
        <sz val="12"/>
        <color theme="1"/>
        <rFont val="Arial"/>
        <family val="2"/>
      </rPr>
      <t>and</t>
    </r>
  </si>
  <si>
    <t>—IFP KTIPM SO RAN.</t>
  </si>
  <si>
    <r>
      <t>8 Nikolayeva Street, Novosibirsk, Russia,630090; </t>
    </r>
    <r>
      <rPr>
        <i/>
        <sz val="12"/>
        <color theme="1"/>
        <rFont val="Arial"/>
        <family val="2"/>
      </rPr>
      <t>and</t>
    </r>
    <r>
      <rPr>
        <sz val="12"/>
        <color theme="1"/>
        <rFont val="Arial"/>
        <family val="2"/>
      </rPr>
      <t> 2/1 Akademika Lavrentyeva Avenue, Novosibirsk, Russia, 630090.</t>
    </r>
  </si>
  <si>
    <t>MIG Engineering, a.k.a., the following one alias:</t>
  </si>
  <si>
    <t>—MIG Electronics,</t>
  </si>
  <si>
    <r>
      <t>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53 Scherbakovskaya St, Bldg 3, Moscow, Russia 105187.</t>
    </r>
  </si>
  <si>
    <t>Mikhail Davidovich, a.k.a., the following one alias:</t>
  </si>
  <si>
    <t>—Mike Davidovich, P.O. Box 242, St. Petersburg, Russia 196240.</t>
  </si>
  <si>
    <r>
      <t>Mikhail Karpushin, 5A North Street, Saransk, Republic of Mordovia, Russia 43006;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60 Bolshevistskaya St., Office 905, Saransk, Republic of Mordovia, Russia; </t>
    </r>
    <r>
      <rPr>
        <i/>
        <sz val="12"/>
        <color theme="1"/>
        <rFont val="Arial"/>
        <family val="2"/>
      </rPr>
      <t>and</t>
    </r>
    <r>
      <rPr>
        <sz val="12"/>
        <color theme="1"/>
        <rFont val="Arial"/>
        <family val="2"/>
      </rPr>
      <t> 60 Bolshevistskaya St., Office 910, Saransk, Republic of Mordovia, Russia; </t>
    </r>
    <r>
      <rPr>
        <i/>
        <sz val="12"/>
        <color theme="1"/>
        <rFont val="Arial"/>
        <family val="2"/>
      </rPr>
      <t>and</t>
    </r>
    <r>
      <rPr>
        <sz val="12"/>
        <color theme="1"/>
        <rFont val="Arial"/>
        <family val="2"/>
      </rPr>
      <t> 5a Severnaya Street, Saransk, Republic of Mordovia, Russia.</t>
    </r>
  </si>
  <si>
    <t>Mikhail Vinogradov, 4 Pokhodnyy Dr, Bldg 1, 4th Floor, Room 417, Moscow, Russia 125373.</t>
  </si>
  <si>
    <t>Milandr EK OOO, Georgievskiy Prospekt, 5, Floor 2, Room 40, Zelenograd, Moscow, 124498, Russia.</t>
  </si>
  <si>
    <t>Milandr ICC JSC, Office 38, Premises 1, 2nd Floor, 5, Georgievskiy Prospekt, Zelenograd, 124498, Moscow, Russia.</t>
  </si>
  <si>
    <t>Military Industrial Company Limited Liability Company, a.k.a., the following three aliases:</t>
  </si>
  <si>
    <t>—OOO Voenno-Promyshlennaya Kompaniya;</t>
  </si>
  <si>
    <r>
      <t>—OOO VPK; </t>
    </r>
    <r>
      <rPr>
        <i/>
        <sz val="12"/>
        <color theme="1"/>
        <rFont val="Arial"/>
        <family val="2"/>
      </rPr>
      <t>and</t>
    </r>
  </si>
  <si>
    <t>—VPK LLC.</t>
  </si>
  <si>
    <t>15 Rochdelskaya Street, Building 8, Floor 3, Unit I, Rooms 10–14, Moscow, 123376, Russia.</t>
  </si>
  <si>
    <t>Milur IS, OOO, Georgievskiy Prospekt, 5, Zelenograd, Moscow, 124498, Russia.</t>
  </si>
  <si>
    <t>Ministry of Defence of the Russian Federation, including the Armed Forces of Russia and all operating units wherever located. This includes the national armed services (army, navy, marine, air force, or coast guard), as well as the national guard and national police, government intelligence or reconnaissance organizations of the Russian Federation.</t>
  </si>
  <si>
    <t>All address located in Russia.</t>
  </si>
  <si>
    <t>All items subject to the EAR. (See §§ 734.9(g),3 746.8(a)(3), and 744.21(b) of the EAR). The license requirements under this entry also extend to any export, reexport and transfer (in-country) to the entity wherever located worldwide</t>
  </si>
  <si>
    <t>Mitishinskiy Scientific Research Institute of Radio Measuring Instruments, a.k.a., the following seven aliases:</t>
  </si>
  <si>
    <t>—Federalnoe Gosudarstvennoe Byudzhetnoe Uchrezhdenie Vserossiiskii Nauchno-Issledovatelskii Institut Radioelektroniki;</t>
  </si>
  <si>
    <t>mdash;Federal State Unitary Enterprise MNIIRIP;</t>
  </si>
  <si>
    <t>—FGBU VNIIR;</t>
  </si>
  <si>
    <t>—FGBU Vserossiiskii Nauchno-Issledovatelskii Institut Radioelektroniki;</t>
  </si>
  <si>
    <t>—FGUP MNIIRIP,</t>
  </si>
  <si>
    <r>
      <t>—FSBI VNIIR; </t>
    </r>
    <r>
      <rPr>
        <i/>
        <sz val="12"/>
        <color theme="1"/>
        <rFont val="Arial"/>
        <family val="2"/>
      </rPr>
      <t>and</t>
    </r>
  </si>
  <si>
    <t>—Mytishchi Research Institute for RF Measurement Instruments.</t>
  </si>
  <si>
    <t>2A Kolpakova Street, Building B1, Floor 3, Office 86,87, Mytishchi, Moscow Oblast, 141002, Russia.</t>
  </si>
  <si>
    <t>Molot-Oruzhie, OOO, a.k.a., the following one alias:</t>
  </si>
  <si>
    <t>—Obshchestvo S Ogranichennoi Otvetstvennostyu 'Molot-Oruzhie' (f.k.a., Obshchestvo S Ogranichennoi Otvetstvennostyu Proizvodstvenno Instrument Kachestvo)</t>
  </si>
  <si>
    <t>135 ul. Lenina, Vyatskie Polyany, Kirov Obl. 612960, Russia.</t>
  </si>
  <si>
    <t>Moscow Aviation Institute, a.k.a., the following one alias:</t>
  </si>
  <si>
    <t>—MAI.</t>
  </si>
  <si>
    <t>4 Volokolamskoe Shosse, Moscow1 125993, Russia.</t>
  </si>
  <si>
    <t>Moscow Communications Research Institute JSC, a.k.a., the following one alias:</t>
  </si>
  <si>
    <t>—MNIIS JSC.</t>
  </si>
  <si>
    <r>
      <t>34 Kutuzovsky prospect, Moscow, Russia, 121170; </t>
    </r>
    <r>
      <rPr>
        <i/>
        <sz val="12"/>
        <color theme="1"/>
        <rFont val="Arial"/>
        <family val="2"/>
      </rPr>
      <t>and</t>
    </r>
    <r>
      <rPr>
        <sz val="12"/>
        <color theme="1"/>
        <rFont val="Arial"/>
        <family val="2"/>
      </rPr>
      <t> 3/2 Kirovogradsky proezd, Moscow, 109044, Russia.</t>
    </r>
  </si>
  <si>
    <t>Moscow Institute of Physics and Technology, a.k.a., the following two aliases:</t>
  </si>
  <si>
    <r>
      <t>—MIPT; </t>
    </r>
    <r>
      <rPr>
        <i/>
        <sz val="12"/>
        <color theme="1"/>
        <rFont val="Arial"/>
        <family val="2"/>
      </rPr>
      <t>and</t>
    </r>
  </si>
  <si>
    <t>—MFTI.</t>
  </si>
  <si>
    <r>
      <t>Dolgoprudny Campus: 9 Institutskiy per., Dolgoprudny, Moscow Region 141701, Russia; </t>
    </r>
    <r>
      <rPr>
        <i/>
        <sz val="12"/>
        <color theme="1"/>
        <rFont val="Arial"/>
        <family val="2"/>
      </rPr>
      <t>and</t>
    </r>
    <r>
      <rPr>
        <sz val="12"/>
        <color theme="1"/>
        <rFont val="Arial"/>
        <family val="2"/>
      </rPr>
      <t> Zhukovsky Campus: Ulitsa Gagarina 16, Zhukovsky, Moscow Region 140180, Russia; </t>
    </r>
    <r>
      <rPr>
        <i/>
        <sz val="12"/>
        <color theme="1"/>
        <rFont val="Arial"/>
        <family val="2"/>
      </rPr>
      <t>and</t>
    </r>
    <r>
      <rPr>
        <sz val="12"/>
        <color theme="1"/>
        <rFont val="Arial"/>
        <family val="2"/>
      </rPr>
      <t> Moscow Campus 1 Stroyeniye 1, Klimentovsky Pereulok, Moscow Region 115184, Russia.</t>
    </r>
  </si>
  <si>
    <t>Moscow Institute of Thermal Technology, a.k.a., the following four aliases:</t>
  </si>
  <si>
    <t>—AO Koporatsiya Moskovskiy Institut Teplotekhniki;</t>
  </si>
  <si>
    <t>—JSC Corporation MIHT;</t>
  </si>
  <si>
    <r>
      <t>—JSC Corporation Moscow Institute of Heat Technology; </t>
    </r>
    <r>
      <rPr>
        <i/>
        <sz val="12"/>
        <color theme="1"/>
        <rFont val="Arial"/>
        <family val="2"/>
      </rPr>
      <t>and</t>
    </r>
  </si>
  <si>
    <t>—MITT.</t>
  </si>
  <si>
    <t>10 Berezovaya Alley, Moscow, 127273, Russia.</t>
  </si>
  <si>
    <t>Moscow Order of the Red Banner of Labor Research Radio Engineering Institute JSC, a.k.a., the following one alias:</t>
  </si>
  <si>
    <t>—MNIRTI JSC.</t>
  </si>
  <si>
    <t>2/1 Boshoy Trehsvyatitelskiy per., Moscow, 109028, Russia.</t>
  </si>
  <si>
    <t>MPI VOLNA, a.k.a., the following two aliases:</t>
  </si>
  <si>
    <r>
      <t>—Mashpriborintorg-Volna; </t>
    </r>
    <r>
      <rPr>
        <i/>
        <sz val="12"/>
        <color theme="1"/>
        <rFont val="Arial"/>
        <family val="2"/>
      </rPr>
      <t>and</t>
    </r>
  </si>
  <si>
    <t>—Mashpriborintorg Wave.</t>
  </si>
  <si>
    <r>
      <t>4A Plekhanova Street, Unit XII, Floor 2, Moscow, Russia, 111123; </t>
    </r>
    <r>
      <rPr>
        <i/>
        <sz val="12"/>
        <color theme="1"/>
        <rFont val="Arial"/>
        <family val="2"/>
      </rPr>
      <t>and</t>
    </r>
    <r>
      <rPr>
        <sz val="12"/>
        <color theme="1"/>
        <rFont val="Arial"/>
        <family val="2"/>
      </rPr>
      <t> 29 Entuziastov Highway, Balashikha, Moskovskaya Oblast, Russia, 143907.</t>
    </r>
  </si>
  <si>
    <t>For all items subject to the EAR. (See § 744.11of the EAR)</t>
  </si>
  <si>
    <t>Mytishchinski Mashinostroitelny Zavod, OAO (a.k.a., JSC Mytishchinski Machine-Building Plant; a.k.a. Otkrytoe Aktsionernoe Obshchestvo 'Mytishchinski Mashinostroitelny ZAVOD')</t>
  </si>
  <si>
    <t>Address: 4 ul. Kolontsova Mytishchi, Mytishchinski Raion, Moskovskayaobl 141009, Russia.</t>
  </si>
  <si>
    <t>Alt. Address: UL Koloncova, d.4, Mytishi, Moscow region 141009, Russia.</t>
  </si>
  <si>
    <t>N.A. Dollezhal Order of Lenin Research and Design Institute of Power Engineering, a.k.a., the following two aliases:</t>
  </si>
  <si>
    <r>
      <t>—JSC Order of Lenin Research and Design Institute of Energy Engineering named after N. A. Dollezhal; </t>
    </r>
    <r>
      <rPr>
        <i/>
        <sz val="12"/>
        <color theme="1"/>
        <rFont val="Arial"/>
        <family val="2"/>
      </rPr>
      <t>and</t>
    </r>
  </si>
  <si>
    <t>—JSC NIKIET.</t>
  </si>
  <si>
    <t>2/8 Krasnosel'skaya Street, Moscow, Russia, 107140.</t>
  </si>
  <si>
    <t>Nasosy Ampika, 3-ya Institutskaya St. Bld. 15 Moscow, Russia.</t>
  </si>
  <si>
    <t>National Research Center Kurchatov Institute, a.k.a., the following two aliases:</t>
  </si>
  <si>
    <r>
      <t>—The Kurchatov Institute; </t>
    </r>
    <r>
      <rPr>
        <i/>
        <sz val="12"/>
        <color theme="1"/>
        <rFont val="Arial"/>
        <family val="2"/>
      </rPr>
      <t>and</t>
    </r>
  </si>
  <si>
    <t>—NITs Kurchatovsky Institute.</t>
  </si>
  <si>
    <t>1 Akademika Kurchatova Square, Moscow, 123182, Russia.</t>
  </si>
  <si>
    <t>For all items subject to the EAR (See § 744.11 of the EAR.)</t>
  </si>
  <si>
    <t>Neft-Aktiv LLC, a.k.a., the following two aliases:</t>
  </si>
  <si>
    <t>—OOO Neft</t>
  </si>
  <si>
    <r>
      <t>—Aktiv; </t>
    </r>
    <r>
      <rPr>
        <i/>
        <sz val="12"/>
        <color theme="1"/>
        <rFont val="Arial"/>
        <family val="2"/>
      </rPr>
      <t>and</t>
    </r>
  </si>
  <si>
    <t>—RN-Aktiv OOO. Ulica Kaluzhskaya M., d., 15, str. 28, Moscow 119071, Russia.</t>
  </si>
  <si>
    <t>Nerpa Shipyard, a.k.a., the following one alias:</t>
  </si>
  <si>
    <t>—SRZ Nerpa.</t>
  </si>
  <si>
    <t>Snezhnogorsk, Murmansk Region, Russia, 184682.</t>
  </si>
  <si>
    <t>Neva Electronica, a.k.a., the following one alias:</t>
  </si>
  <si>
    <t>—Neva Elektronika,</t>
  </si>
  <si>
    <r>
      <t>Pr. Yuria Gagarina 2, Office 801, St. Petersburg, Russia 196105; </t>
    </r>
    <r>
      <rPr>
        <i/>
        <sz val="12"/>
        <color theme="1"/>
        <rFont val="Arial"/>
        <family val="2"/>
      </rPr>
      <t>and</t>
    </r>
    <r>
      <rPr>
        <sz val="12"/>
        <color theme="1"/>
        <rFont val="Arial"/>
        <family val="2"/>
      </rPr>
      <t> 5 Professora Popova St., Saint Petersburg, 197022.</t>
    </r>
  </si>
  <si>
    <t>Niigazekonomika, OOO, a.k.a., the following two aliases:</t>
  </si>
  <si>
    <r>
      <t>—Niigazeconomika; </t>
    </r>
    <r>
      <rPr>
        <i/>
        <sz val="12"/>
        <color theme="1"/>
        <rFont val="Arial"/>
        <family val="2"/>
      </rPr>
      <t>and</t>
    </r>
  </si>
  <si>
    <t>—Obshchestvo S Ogranichennoi Otvetstvennostyu 'Nauchnoissledovatelski Institut Ekonomiki I Organizatsii Upravleniya V Gazovoipromyshlennosti'. d. 20 korp. 8 ul. Staraya Basmannaya, Moscow 107066, Russia.</t>
  </si>
  <si>
    <r>
      <t>Nikolai Bragin, 2A Chernyshevskogo St., St. Petersburg, Russia 191123; </t>
    </r>
    <r>
      <rPr>
        <i/>
        <sz val="12"/>
        <color theme="1"/>
        <rFont val="Arial"/>
        <family val="2"/>
      </rPr>
      <t>and</t>
    </r>
    <r>
      <rPr>
        <sz val="12"/>
        <color theme="1"/>
        <rFont val="Arial"/>
        <family val="2"/>
      </rPr>
      <t> Zastavkaya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</si>
  <si>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Unit 439, 2 Mozhayskoe Road, Moscow, Russia (see alternate addresses under Belarus and Iran).</t>
  </si>
  <si>
    <t>NM-Tekh, 4A Solnechnaya, House 6, Floor 1, Apartment XII, Office 4, Zelenograd, Moscow Oblast, Russia.</t>
  </si>
  <si>
    <t>Nova Technologies, a.k.a., the following five aliases:</t>
  </si>
  <si>
    <r>
      <t>—Novie Technologies; </t>
    </r>
    <r>
      <rPr>
        <i/>
        <sz val="12"/>
        <color theme="1"/>
        <rFont val="Arial"/>
        <family val="2"/>
      </rPr>
      <t>and</t>
    </r>
  </si>
  <si>
    <r>
      <t>—Nova SPB; </t>
    </r>
    <r>
      <rPr>
        <i/>
        <sz val="12"/>
        <color theme="1"/>
        <rFont val="Arial"/>
        <family val="2"/>
      </rPr>
      <t>and</t>
    </r>
  </si>
  <si>
    <r>
      <t>—New Technology; </t>
    </r>
    <r>
      <rPr>
        <i/>
        <sz val="12"/>
        <color theme="1"/>
        <rFont val="Arial"/>
        <family val="2"/>
      </rPr>
      <t>and</t>
    </r>
  </si>
  <si>
    <r>
      <t>—Nova Technologies Co., Ltd.; </t>
    </r>
    <r>
      <rPr>
        <i/>
        <sz val="12"/>
        <color theme="1"/>
        <rFont val="Arial"/>
        <family val="2"/>
      </rPr>
      <t>and</t>
    </r>
  </si>
  <si>
    <t>—Novyye Tekhnologii, LLC,</t>
  </si>
  <si>
    <r>
      <t>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</si>
  <si>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t>Novastream Limited, a.k.a. the following two aliases:</t>
  </si>
  <si>
    <r>
      <t>—Novastream LTD; </t>
    </r>
    <r>
      <rPr>
        <i/>
        <sz val="12"/>
        <color theme="1"/>
        <rFont val="Arial"/>
        <family val="2"/>
      </rPr>
      <t>and</t>
    </r>
  </si>
  <si>
    <t>—Novastrim LLC.</t>
  </si>
  <si>
    <t>Building 2A, Suites 50 and 51, Severnaya Street, Vladimir, 600007, Russia.</t>
  </si>
  <si>
    <t>Novgorodnefteprodukt OOO, a.k.a., the following three aliases:</t>
  </si>
  <si>
    <t>—Limited Liability Company Novgorodnefteproduct;</t>
  </si>
  <si>
    <r>
      <t>—LLC Novgorodnefteproduct; </t>
    </r>
    <r>
      <rPr>
        <i/>
        <sz val="12"/>
        <color theme="1"/>
        <rFont val="Arial"/>
        <family val="2"/>
      </rPr>
      <t>and</t>
    </r>
  </si>
  <si>
    <t>—Novgorodnefteprodukt LLC.</t>
  </si>
  <si>
    <t>d. 20 Germana Ulitsa, Veliky Novgorod, Novgorodskaya Oblast 173002, Russia.</t>
  </si>
  <si>
    <t>Novorossiysk Shipyard JSC, a.k.a., the following two aliases:</t>
  </si>
  <si>
    <r>
      <t>—OAO Novosrossiyskiy sudoremontnyy zavod; </t>
    </r>
    <r>
      <rPr>
        <i/>
        <sz val="12"/>
        <color theme="1"/>
        <rFont val="Arial"/>
        <family val="2"/>
      </rPr>
      <t>and</t>
    </r>
  </si>
  <si>
    <t>—JSC NSRZ.</t>
  </si>
  <si>
    <t>Sukhumskoye Highway, Novorossiysk, Krasnodarskiy Krai, Russia, 353902.</t>
  </si>
  <si>
    <t>NPC Granat, 22 Polytechnicheskaya Street, Saint Petersburg, Russia 194021.</t>
  </si>
  <si>
    <t>NPO Electronic Systems, a.k.a., the following three aliases:</t>
  </si>
  <si>
    <t>—NPO Electric Systems;</t>
  </si>
  <si>
    <r>
      <t>—NPO Elektronnye Sistemy; </t>
    </r>
    <r>
      <rPr>
        <i/>
        <sz val="12"/>
        <color theme="1"/>
        <rFont val="Arial"/>
        <family val="2"/>
      </rPr>
      <t>and</t>
    </r>
  </si>
  <si>
    <t>—NPOS ES.</t>
  </si>
  <si>
    <t>6 Kievskaya Street, St. Petersburg, Russia, 196084.</t>
  </si>
  <si>
    <t>NPO High Precision Systems JSC, Kievskaya Street 7, Moscow, Russia.</t>
  </si>
  <si>
    <t>NPO Splav JSC, 33 ul. Shcheglov Kaya Zaseka Tula, 300004 Russia.</t>
  </si>
  <si>
    <r>
      <t>NPP Istok, 19 Zavodskaya, Chernukha, Arzamasski District, Nizhegorodskaya Oblast, Russia, 607210; </t>
    </r>
    <r>
      <rPr>
        <i/>
        <sz val="12"/>
        <color theme="1"/>
        <rFont val="Arial"/>
        <family val="2"/>
      </rPr>
      <t>and</t>
    </r>
    <r>
      <rPr>
        <sz val="12"/>
        <color theme="1"/>
        <rFont val="Arial"/>
        <family val="2"/>
      </rPr>
      <t> 4A Okruzhnoi Thoroughfare, Fryazino, Moscovskaya Oblast, Russia, 141190; </t>
    </r>
    <r>
      <rPr>
        <i/>
        <sz val="12"/>
        <color theme="1"/>
        <rFont val="Arial"/>
        <family val="2"/>
      </rPr>
      <t>and</t>
    </r>
    <r>
      <rPr>
        <sz val="12"/>
        <color theme="1"/>
        <rFont val="Arial"/>
        <family val="2"/>
      </rPr>
      <t> 2A Vokzalnaya, Fryazino, Moskovaskaya Oblast, Russia, 141190.</t>
    </r>
  </si>
  <si>
    <t>NPP Start, a.k.a., the following one alias:</t>
  </si>
  <si>
    <t>—NPP Start AE Yaskina.</t>
  </si>
  <si>
    <t>24 Pribaltiskaya St., Yekaterinburg, 620007, Russia.</t>
  </si>
  <si>
    <t>NTC Metrotek, a.k.a., the following four aliases:</t>
  </si>
  <si>
    <t>—Metrotek;</t>
  </si>
  <si>
    <t>—Metrotek Inzhiniring;</t>
  </si>
  <si>
    <r>
      <t>—Nauchno-Tekhnicheskee Tsentr Metrotek; </t>
    </r>
    <r>
      <rPr>
        <i/>
        <sz val="12"/>
        <color theme="1"/>
        <rFont val="Arial"/>
        <family val="2"/>
      </rPr>
      <t>and</t>
    </r>
  </si>
  <si>
    <t>—NTTS Metrotek.</t>
  </si>
  <si>
    <r>
      <t>21 Yablochkova Street, Moscow, Russia, 127322; </t>
    </r>
    <r>
      <rPr>
        <i/>
        <sz val="12"/>
        <color theme="1"/>
        <rFont val="Arial"/>
        <family val="2"/>
      </rPr>
      <t>and</t>
    </r>
    <r>
      <rPr>
        <sz val="12"/>
        <color theme="1"/>
        <rFont val="Arial"/>
        <family val="2"/>
      </rPr>
      <t> 27 Kolomyazhsky Avenue, 4th Floor, St. Petersburg, Russia, 197341.</t>
    </r>
  </si>
  <si>
    <t>Nuclin LLC, Serebryakova Proezd 14 Moscow, Russia.</t>
  </si>
  <si>
    <t>OAO All-Russia Research Institute of Radio Equipment (JSC VNIIRA), a.k.a., the following three aliases:</t>
  </si>
  <si>
    <t>—OJSC VNIIRA;</t>
  </si>
  <si>
    <r>
      <t>—OAO All-Russia Research Institute of Radio Technology; </t>
    </r>
    <r>
      <rPr>
        <i/>
        <sz val="12"/>
        <color theme="1"/>
        <rFont val="Arial"/>
        <family val="2"/>
      </rPr>
      <t>and</t>
    </r>
  </si>
  <si>
    <t>—All-Russian Scientific Research Institute of Radio Equipment</t>
  </si>
  <si>
    <t>Shkipersky Protok 19, V.I. St. Petersburg, 199106, Russia.</t>
  </si>
  <si>
    <t>OAO GosNIIkhimanalit, a.k.a., the following one alias:</t>
  </si>
  <si>
    <t>—State Research Chemical-Analytical Institute.</t>
  </si>
  <si>
    <t>17 Bumazhnaya Street, St. Petersburg, Russia, 190020.</t>
  </si>
  <si>
    <t>OAO Radiofizika, a.k.a., the following one alias:</t>
  </si>
  <si>
    <t>—PJSC Radiophysics.</t>
  </si>
  <si>
    <t>10 Geroyev Panfilov St., Moscow, 125363, Russia.</t>
  </si>
  <si>
    <t>—'Zvezdochka' Shipyard;</t>
  </si>
  <si>
    <t>—Ship Repair Center Zvezdochka. 12, proyezd Mashinostroiteley, Severodvinsk, Arkhangelskaya Oblast 164509, Russia. (See alternate address in Crimea region of Ukraine).</t>
  </si>
  <si>
    <t>OAO Svetlovskoye Predpriyatiye Era, a.k.a., the following two aliases:</t>
  </si>
  <si>
    <r>
      <t>—JSC Svetlovskoye Predpriyatiye Era; </t>
    </r>
    <r>
      <rPr>
        <i/>
        <sz val="12"/>
        <color theme="1"/>
        <rFont val="Arial"/>
        <family val="2"/>
      </rPr>
      <t>and</t>
    </r>
  </si>
  <si>
    <t>—SP Era.</t>
  </si>
  <si>
    <t>1 L. Chaikinoi St., Svetly, Kaliningradskaya obl., 238340, Russia.</t>
  </si>
  <si>
    <t>OAO Volgogradneftemash (f.k.a. Dochernee Aktsionernoe Obshchestvo Otkrytogo Tipa Volgogradneftemash Rossiiskogo Aktsionernogo Obshchestva Gazprom), a.k.a., the following two aliases:</t>
  </si>
  <si>
    <r>
      <t>—JSC Volgogradneftemash; </t>
    </r>
    <r>
      <rPr>
        <i/>
        <sz val="12"/>
        <color theme="1"/>
        <rFont val="Arial"/>
        <family val="2"/>
      </rPr>
      <t>and</t>
    </r>
  </si>
  <si>
    <t>—Otkrytoe Aktsionernoe Obshchestvo Volgogradneftemash</t>
  </si>
  <si>
    <t>45 Ulitsa Elektrolesovskaya, Volgograd, Volgogradskaya Oblast 400011, Russia.</t>
  </si>
  <si>
    <t>Obninsk Research and Production Enterprise (ORPE), a.k.a., the following four aliases:</t>
  </si>
  <si>
    <t>—AO Obninskoe NPP Tekhnologiya IM. A.G. Romashina;</t>
  </si>
  <si>
    <t>—AO ONPP Tekhnologiya IM. A.G. Romashina;</t>
  </si>
  <si>
    <r>
      <t>—Joint Stock Company Obninsk Research and Production Enterprise Technologiya Named After A.G. Romashin; </t>
    </r>
    <r>
      <rPr>
        <i/>
        <sz val="12"/>
        <color theme="1"/>
        <rFont val="Arial"/>
        <family val="2"/>
      </rPr>
      <t>and</t>
    </r>
  </si>
  <si>
    <t>—JSC ORPE Technology Named After A.G. Romashin.</t>
  </si>
  <si>
    <t>15 Kievskoe Highway, Obninsk, Kaluga Oblast, 249031, Russia.</t>
  </si>
  <si>
    <t>Oboronlogistika, OOO, a.k.a., the following four aliases:</t>
  </si>
  <si>
    <t>—Oboronlogistics Limited Liability Company;</t>
  </si>
  <si>
    <t>—Oboronlogistics LLC;</t>
  </si>
  <si>
    <r>
      <t>—Oboronlogistika LLC; </t>
    </r>
    <r>
      <rPr>
        <i/>
        <sz val="12"/>
        <color theme="1"/>
        <rFont val="Arial"/>
        <family val="2"/>
      </rPr>
      <t>and</t>
    </r>
  </si>
  <si>
    <t>—Obshchestvo S Ogranichennoi Otvetstvennostyu 'Oboronlogistika'</t>
  </si>
  <si>
    <r>
      <t>d. 18 str. 3 prospekt Komsomolski, Moscow 119021, Russia; </t>
    </r>
    <r>
      <rPr>
        <i/>
        <sz val="12"/>
        <color theme="1"/>
        <rFont val="Arial"/>
        <family val="2"/>
      </rPr>
      <t>and</t>
    </r>
    <r>
      <rPr>
        <sz val="12"/>
        <color theme="1"/>
        <rFont val="Arial"/>
        <family val="2"/>
      </rPr>
      <t> ul. Goncharnaya, house 28, building 2, Moscow 115172, Russia.</t>
    </r>
  </si>
  <si>
    <t>Oboronprom OJSC, 29/141 Vereiskaya Street, Moscow, 121357 Russia.</t>
  </si>
  <si>
    <t>Obshchestvo S Ogranichennoi Otvetstvennostyu NEOBIT, a.k.a., the following one alias:</t>
  </si>
  <si>
    <t>—NEOBIT, OOO.</t>
  </si>
  <si>
    <t>d. 21 litera G, ul. Gzhatskaya, St. Petersburg, 195220, Russia.</t>
  </si>
  <si>
    <r>
      <t>Oceanos, 19/2 Esenina Street, Saint Petersburg, 194295, Russia; </t>
    </r>
    <r>
      <rPr>
        <i/>
        <sz val="12"/>
        <color theme="1"/>
        <rFont val="Arial"/>
        <family val="2"/>
      </rPr>
      <t>and</t>
    </r>
    <r>
      <rPr>
        <sz val="12"/>
        <color theme="1"/>
        <rFont val="Arial"/>
        <family val="2"/>
      </rPr>
      <t> 16/2 A–H Engelsa Prospekt, Saint Petersburg, 195156, Russia.</t>
    </r>
  </si>
  <si>
    <t>OJSC Achinsk Refinery, a.k.a., the following two aliases:</t>
  </si>
  <si>
    <r>
      <t>—Achinsk Refinery; </t>
    </r>
    <r>
      <rPr>
        <i/>
        <sz val="12"/>
        <color theme="1"/>
        <rFont val="Arial"/>
        <family val="2"/>
      </rPr>
      <t>and</t>
    </r>
  </si>
  <si>
    <t>—OAO Achinsk Oil Refinery VNK. Achinsk Refinery industrial area, Bolsheuluisky district, Krasnoyarsk territory 662110, Russia.</t>
  </si>
  <si>
    <t>OJSC Angarsk Petrochemical Company, a.k.a., the following one alias:</t>
  </si>
  <si>
    <r>
      <t>—Angarsk Refinery. Angarsk, Irkutsk region 665830, Russia; </t>
    </r>
    <r>
      <rPr>
        <i/>
        <sz val="12"/>
        <color theme="1"/>
        <rFont val="Arial"/>
        <family val="2"/>
      </rPr>
      <t>and</t>
    </r>
    <r>
      <rPr>
        <sz val="12"/>
        <color theme="1"/>
        <rFont val="Arial"/>
        <family val="2"/>
      </rPr>
      <t> 6 ul. K. Marksa, Angarsk 665830, Russia.</t>
    </r>
  </si>
  <si>
    <t>OJSC Kuybyshev Refinery, a.k.a., the following two aliases:</t>
  </si>
  <si>
    <r>
      <t>—Kuibyshev Refinery; </t>
    </r>
    <r>
      <rPr>
        <i/>
        <sz val="12"/>
        <color theme="1"/>
        <rFont val="Arial"/>
        <family val="2"/>
      </rPr>
      <t>and</t>
    </r>
  </si>
  <si>
    <t>—OJSC Kuibyshev Refinery. 25 Groznenskaya st., Samara 443004, Russia.</t>
  </si>
  <si>
    <t>OJSC Novokuybyshev Refinery, a.k.a., the following one alias:</t>
  </si>
  <si>
    <t>—Novokuibyshevsk Refinery. Novokuibyshevsk, Samara region 446207, Russia.</t>
  </si>
  <si>
    <t>OJSC Orenburgneft, a.k.a., the following two aliases:</t>
  </si>
  <si>
    <r>
      <t>—OAO JSC Orenburgneft; </t>
    </r>
    <r>
      <rPr>
        <i/>
        <sz val="12"/>
        <color theme="1"/>
        <rFont val="Arial"/>
        <family val="2"/>
      </rPr>
      <t>and</t>
    </r>
  </si>
  <si>
    <r>
      <t>—Orenburgneft. Magistralnaya St., 2, Buzuluk, the Orenburg Region 461040, Russia; </t>
    </r>
    <r>
      <rPr>
        <i/>
        <sz val="12"/>
        <color theme="1"/>
        <rFont val="Arial"/>
        <family val="2"/>
      </rPr>
      <t>and</t>
    </r>
    <r>
      <rPr>
        <sz val="12"/>
        <color theme="1"/>
        <rFont val="Arial"/>
        <family val="2"/>
      </rPr>
      <t> st. Magistralynaya 2, Buzuluk 461040, Russia.</t>
    </r>
  </si>
  <si>
    <t>OJSC Pella Shipyard, a.k.a., the following one alias:</t>
  </si>
  <si>
    <t>—OJSC Leningrad Shipyard Pella.</t>
  </si>
  <si>
    <t>4 Tsentralnaya St., Kirovski raion, Otradnoe, Leningradskaya Obl., 187330, Russia.</t>
  </si>
  <si>
    <t>OJSC RN Holding, a.k.a., the following one alias:</t>
  </si>
  <si>
    <t>—RN Holding OAO. 60 Oktyabrskaya ul., Uvat 626170, Russia.</t>
  </si>
  <si>
    <t>OJSC Samotlorneftegaz, a.k.a., the following two aliases:</t>
  </si>
  <si>
    <r>
      <t>—Samotlorneftegaz; </t>
    </r>
    <r>
      <rPr>
        <i/>
        <sz val="12"/>
        <color theme="1"/>
        <rFont val="Arial"/>
        <family val="2"/>
      </rPr>
      <t>and</t>
    </r>
  </si>
  <si>
    <t>—Samotlorneftegaz JSC. Lenina St. 4, the Tyumen Region, Khanty-Mansiysk, Autonomous District, Nizhnevartovsk 628606, Russia.</t>
  </si>
  <si>
    <t>OJSC Sovfracht, a.k.a., the following three aliases:</t>
  </si>
  <si>
    <t>—PJSC 'Sovfracht';</t>
  </si>
  <si>
    <r>
      <t>—Sovfracht JSC; </t>
    </r>
    <r>
      <rPr>
        <i/>
        <sz val="12"/>
        <color theme="1"/>
        <rFont val="Arial"/>
        <family val="2"/>
      </rPr>
      <t>and</t>
    </r>
  </si>
  <si>
    <t>—Sovfrakht. Rakhmanovskiy lane, 4, bld.1, Morskoy House, Moscow 127994, Russia.</t>
  </si>
  <si>
    <t>OJSC Syzran Refinery, a.k.a., the following two aliases:</t>
  </si>
  <si>
    <r>
      <t>—Open Joint-Stock Oil and Gas Company Syzran; </t>
    </r>
    <r>
      <rPr>
        <i/>
        <sz val="12"/>
        <color theme="1"/>
        <rFont val="Arial"/>
        <family val="2"/>
      </rPr>
      <t>and</t>
    </r>
  </si>
  <si>
    <r>
      <t>—Syzran Refinery. 1 Astrakhanskaya st., Syzran, Samara region 446009, Russia; </t>
    </r>
    <r>
      <rPr>
        <i/>
        <sz val="12"/>
        <color theme="1"/>
        <rFont val="Arial"/>
        <family val="2"/>
      </rPr>
      <t>and</t>
    </r>
    <r>
      <rPr>
        <sz val="12"/>
        <color theme="1"/>
        <rFont val="Arial"/>
        <family val="2"/>
      </rPr>
      <t> Moskvorechje street 105, Building 8, Moscow 115523, Russia.</t>
    </r>
  </si>
  <si>
    <t>OJSC TSRY, a.k.a., the following one alias:</t>
  </si>
  <si>
    <t>—OJSC Tuapse Ship Repair Plant.</t>
  </si>
  <si>
    <t>11 Maksima Gorkogo Street, Tuapsinski District, Tuapse, Krasnodarski Krai, Russia, 352800.</t>
  </si>
  <si>
    <t>OJSC Ural Production Company Vector (UPP Vector), a.k.a., the following two aliases:</t>
  </si>
  <si>
    <r>
      <t>—JSC 'SCP' Vector; </t>
    </r>
    <r>
      <rPr>
        <i/>
        <sz val="12"/>
        <color theme="1"/>
        <rFont val="Arial"/>
        <family val="2"/>
      </rPr>
      <t>and</t>
    </r>
  </si>
  <si>
    <t>—JSC PPM Vector</t>
  </si>
  <si>
    <t>Gagarin Street 28, Ekaterinburg, 620078, Russia.</t>
  </si>
  <si>
    <r>
      <t>Oksana Timohina, 6 Aptekarskiy Prospekt, Office 710, St. Petersburg, Russia 197376; </t>
    </r>
    <r>
      <rPr>
        <i/>
        <sz val="12"/>
        <color theme="1"/>
        <rFont val="Arial"/>
        <family val="2"/>
      </rPr>
      <t>and</t>
    </r>
    <r>
      <rPr>
        <sz val="12"/>
        <color theme="1"/>
        <rFont val="Arial"/>
        <family val="2"/>
      </rPr>
      <t> Naberezhnaya Chernoi Rechki 61–1, St. Petersburg, Russia 197342;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</si>
  <si>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r>
      <t>Oleg Koshkin, 26 General Belov St Office 415, Moscow, Russia 115583; </t>
    </r>
    <r>
      <rPr>
        <i/>
        <sz val="12"/>
        <color theme="1"/>
        <rFont val="Arial"/>
        <family val="2"/>
      </rPr>
      <t>and</t>
    </r>
    <r>
      <rPr>
        <sz val="12"/>
        <color theme="1"/>
        <rFont val="Arial"/>
        <family val="2"/>
      </rPr>
      <t> 26 Generala Belova St Office 415, Moscow, Russia 115583; </t>
    </r>
    <r>
      <rPr>
        <i/>
        <sz val="12"/>
        <color theme="1"/>
        <rFont val="Arial"/>
        <family val="2"/>
      </rPr>
      <t>and</t>
    </r>
    <r>
      <rPr>
        <sz val="12"/>
        <color theme="1"/>
        <rFont val="Arial"/>
        <family val="2"/>
      </rPr>
      <t> 53 Sherbakovskaya Street, Building 3, Office 509, 105318 Moscow, Russia.</t>
    </r>
  </si>
  <si>
    <t>Oleg Kunilov, 4 Savelkinskiy Dr., Suite 511–512, Zelenograd, Russia 124482.</t>
  </si>
  <si>
    <r>
      <t>Olga Naumova, 53 Sherbakovskaya St, Bldg 3, Moscow, Russia 105187;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t>
    </r>
  </si>
  <si>
    <r>
      <t>Olga Pakhmutova, 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t>
    </r>
  </si>
  <si>
    <r>
      <t>Olga Petrovna Kuznetsova, 33 Ulitsa Marshala Tukhachevskogo, Suite 231 Moscow, Russia 123154; </t>
    </r>
    <r>
      <rPr>
        <i/>
        <sz val="12"/>
        <color theme="1"/>
        <rFont val="Arial"/>
        <family val="2"/>
      </rPr>
      <t>and</t>
    </r>
    <r>
      <rPr>
        <sz val="12"/>
        <color theme="1"/>
        <rFont val="Arial"/>
        <family val="2"/>
      </rPr>
      <t> Ordzhonikidze 10, Moscow, Russia 119071; </t>
    </r>
    <r>
      <rPr>
        <i/>
        <sz val="12"/>
        <color theme="1"/>
        <rFont val="Arial"/>
        <family val="2"/>
      </rPr>
      <t>and</t>
    </r>
    <r>
      <rPr>
        <sz val="12"/>
        <color theme="1"/>
        <rFont val="Arial"/>
        <family val="2"/>
      </rPr>
      <t> 10 Ordjonikidze Street, Moscow, Russia 119071; </t>
    </r>
    <r>
      <rPr>
        <i/>
        <sz val="12"/>
        <color theme="1"/>
        <rFont val="Arial"/>
        <family val="2"/>
      </rPr>
      <t>and</t>
    </r>
    <r>
      <rPr>
        <sz val="12"/>
        <color theme="1"/>
        <rFont val="Arial"/>
        <family val="2"/>
      </rPr>
      <t> Ulitsa Polyany 9/6, Moscow, Russia 117042; </t>
    </r>
    <r>
      <rPr>
        <i/>
        <sz val="12"/>
        <color theme="1"/>
        <rFont val="Arial"/>
        <family val="2"/>
      </rPr>
      <t>and</t>
    </r>
    <r>
      <rPr>
        <sz val="12"/>
        <color theme="1"/>
        <rFont val="Arial"/>
        <family val="2"/>
      </rPr>
      <t> Poljani str., 9–6, 117042 Moscow, Russia; </t>
    </r>
    <r>
      <rPr>
        <i/>
        <sz val="12"/>
        <color theme="1"/>
        <rFont val="Arial"/>
        <family val="2"/>
      </rPr>
      <t>and</t>
    </r>
    <r>
      <rPr>
        <sz val="12"/>
        <color theme="1"/>
        <rFont val="Arial"/>
        <family val="2"/>
      </rPr>
      <t> 9 Polyany Street, Suite 6, Moscow, Russia 117042; </t>
    </r>
    <r>
      <rPr>
        <i/>
        <sz val="12"/>
        <color theme="1"/>
        <rFont val="Arial"/>
        <family val="2"/>
      </rPr>
      <t>and</t>
    </r>
    <r>
      <rPr>
        <sz val="12"/>
        <color theme="1"/>
        <rFont val="Arial"/>
        <family val="2"/>
      </rPr>
      <t> Bolshaya Semenovskaya, 40/505, Moscow, Russia 107023; </t>
    </r>
    <r>
      <rPr>
        <i/>
        <sz val="12"/>
        <color theme="1"/>
        <rFont val="Arial"/>
        <family val="2"/>
      </rPr>
      <t>and</t>
    </r>
    <r>
      <rPr>
        <sz val="12"/>
        <color theme="1"/>
        <rFont val="Arial"/>
        <family val="2"/>
      </rPr>
      <t> Ulitsa Metallurgov, 29, Str. 1, Komnata Pravleni, Moscow, Russia 111401.</t>
    </r>
  </si>
  <si>
    <r>
      <t>Olga Ruzmanova, 53 Sherbakovskaya Street, Building 3, Office 509, 105318 Moscow, Russia;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26 General Belov Str, Office 19, Moscow, Russia 115583; </t>
    </r>
    <r>
      <rPr>
        <i/>
        <sz val="12"/>
        <color theme="1"/>
        <rFont val="Arial"/>
        <family val="2"/>
      </rPr>
      <t>and</t>
    </r>
    <r>
      <rPr>
        <sz val="12"/>
        <color theme="1"/>
        <rFont val="Arial"/>
        <family val="2"/>
      </rPr>
      <t> 26 Generala Belova Street, Office 19, Moscow, Russia 115583.</t>
    </r>
  </si>
  <si>
    <r>
      <t>Olga V Bobrikova, 8 Pushkinskaya St., Apt. #47, St. Petersburg, Russia 196607; </t>
    </r>
    <r>
      <rPr>
        <i/>
        <sz val="12"/>
        <color theme="1"/>
        <rFont val="Arial"/>
        <family val="2"/>
      </rPr>
      <t>and</t>
    </r>
    <r>
      <rPr>
        <sz val="12"/>
        <color theme="1"/>
        <rFont val="Arial"/>
        <family val="2"/>
      </rPr>
      <t>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</si>
  <si>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Olid Ltd., a.k.a., the following one alias:</t>
  </si>
  <si>
    <t>—OOO Solid</t>
  </si>
  <si>
    <t>ul Mira 4, Novorossiysk, Krasnodarskiy kray 630024, Russia.</t>
  </si>
  <si>
    <t>Omsk Motor-Manufacturing Design Bureau, a.k.a., the following four aliases:</t>
  </si>
  <si>
    <t>—FL UEC-Saturn—OMKB;</t>
  </si>
  <si>
    <t>—Omsk Engine Design Bureau;</t>
  </si>
  <si>
    <r>
      <t>—Branch of PAO UEC-Saturn Omsk Motor-Manufacturing Design Bureau; </t>
    </r>
    <r>
      <rPr>
        <i/>
        <sz val="12"/>
        <color theme="1"/>
        <rFont val="Arial"/>
        <family val="2"/>
      </rPr>
      <t>and</t>
    </r>
  </si>
  <si>
    <t>—Omskoe mashinstroitel'noe KB.</t>
  </si>
  <si>
    <r>
      <t>163 Lenin avenue, Yaroslavl region, Rybinsk, 152903, Russia </t>
    </r>
    <r>
      <rPr>
        <i/>
        <sz val="12"/>
        <color theme="1"/>
        <rFont val="Arial"/>
        <family val="2"/>
      </rPr>
      <t>and</t>
    </r>
    <r>
      <rPr>
        <sz val="12"/>
        <color theme="1"/>
        <rFont val="Arial"/>
        <family val="2"/>
      </rPr>
      <t> 3 Okruzhnaya Road, Omsk, Omsk Oblast, 644021, Russia.</t>
    </r>
  </si>
  <si>
    <t>Omsk Production Union Irtysh JSC, a.k.a., the following one alias:</t>
  </si>
  <si>
    <t>—OmPO Irtysh.</t>
  </si>
  <si>
    <t>18 Gurt'yeva St., Omsk, 644060, Russia.</t>
  </si>
  <si>
    <t>Omsk Scientific-Research Institute of Instrument Engineering JSC, a.k.a., the following one alias:</t>
  </si>
  <si>
    <t>—JSC ONIP.</t>
  </si>
  <si>
    <t>231 Maslennikova St., Omsk, 644009, Russia.</t>
  </si>
  <si>
    <t>OOO Adis, 48 Prospekt Makeeva, Miass, Chelyabinskaya Oblast, 4563200, Russia.</t>
  </si>
  <si>
    <t>OOO Analit Products, 26th-line V.O., dom. 15/2 lit. A, office 9.06, St. Petersburg, Russia 199106.</t>
  </si>
  <si>
    <t>OOO 'DSK', a.k.a., the following one alias:</t>
  </si>
  <si>
    <t>—OOO 'Dorozhnaya Stroitelnaya Kompania'.' Stroitelnaya Street, 34, village of Kesova Gora, Tver Oblast 171470, Russia.</t>
  </si>
  <si>
    <t>OOO Elkomtekh (Elkomtex), Shkapina Street, 32/34 D, St. Petersburg, Russia 198095.</t>
  </si>
  <si>
    <t>OOO Intertech Instruments, a.k.a., the following one alias:</t>
  </si>
  <si>
    <t>—Intertek Instruments.</t>
  </si>
  <si>
    <t>3/2 Novopeschanaya Street, Moscow, Russia 125057.</t>
  </si>
  <si>
    <t>(OOO) Microelectronic Production Complex (MPK) Milandr, Georgievskiy Prospekt, 5, Floor 3, Room 1, Room 13, Zelenograd, Moscow, 124498, Russia.</t>
  </si>
  <si>
    <r>
      <t>OOO Planar, Office 1, Dom 76, Likhvintseva St., Izhevsk, Republic of Udmurt, Russia 426034; </t>
    </r>
    <r>
      <rPr>
        <i/>
        <sz val="12"/>
        <color theme="1"/>
        <rFont val="Arial"/>
        <family val="2"/>
      </rPr>
      <t>and</t>
    </r>
    <r>
      <rPr>
        <sz val="12"/>
        <color theme="1"/>
        <rFont val="Arial"/>
        <family val="2"/>
      </rPr>
      <t> 8th March Street, Dom 16, Izhevsk, Republic of Udmurt, Russia 426034; </t>
    </r>
    <r>
      <rPr>
        <i/>
        <sz val="12"/>
        <color theme="1"/>
        <rFont val="Arial"/>
        <family val="2"/>
      </rPr>
      <t>and</t>
    </r>
    <r>
      <rPr>
        <sz val="12"/>
        <color theme="1"/>
        <rFont val="Arial"/>
        <family val="2"/>
      </rPr>
      <t> Dom 19, Bazisnaya St., Izhevsk, Republic of Udmurt, Russia 426034.</t>
    </r>
  </si>
  <si>
    <t>OOO Sertal, a.k.a., the following three aliases:</t>
  </si>
  <si>
    <t>—Sernia;</t>
  </si>
  <si>
    <r>
      <t>—Serniya; </t>
    </r>
    <r>
      <rPr>
        <i/>
        <sz val="12"/>
        <color theme="1"/>
        <rFont val="Arial"/>
        <family val="2"/>
      </rPr>
      <t>and</t>
    </r>
  </si>
  <si>
    <t>—Sertal LLC.</t>
  </si>
  <si>
    <t>21 Yablochkova Street, Building 3, Floor 3, Apartment VIII, Room 11, Moscow, Russia, 27322.</t>
  </si>
  <si>
    <t>OOO Sovtest Comp, a.k.a., the following one alias:</t>
  </si>
  <si>
    <t>—SOVTEST.</t>
  </si>
  <si>
    <t>Sokolovo-Meshcherskaya Street, Building 14, Office 9, 125466 Moscow, Russia.</t>
  </si>
  <si>
    <t>OOO 'STG–EKO', a.k.a., the following one alias:</t>
  </si>
  <si>
    <t>—'STG–EKO' LLC. Street Zastavskaya Building 22, Part A, Saint Petersburg 196084, Russia.</t>
  </si>
  <si>
    <t>OOO Teson, a.k.a., the following one alias:</t>
  </si>
  <si>
    <t>—OOO TecoH.</t>
  </si>
  <si>
    <r>
      <t>D. 65 Korp. 1, Ul. Profsoyuznaya Moscow, 117342 Russia; </t>
    </r>
    <r>
      <rPr>
        <i/>
        <sz val="12"/>
        <color theme="1"/>
        <rFont val="Arial"/>
        <family val="2"/>
      </rPr>
      <t>and</t>
    </r>
    <r>
      <rPr>
        <sz val="12"/>
        <color theme="1"/>
        <rFont val="Arial"/>
        <family val="2"/>
      </rPr>
      <t> 49 Vyborgskaya Waterfront, Office 703, St. Petersburg, Russia 194044.</t>
    </r>
  </si>
  <si>
    <t>OOO Trade-Component, a.k.a., the following one alias:</t>
  </si>
  <si>
    <t>—Treyd Komponent</t>
  </si>
  <si>
    <t>Tikhvinsky Lane, Building 11, Bldg 2, Room 29 127055 Moscow City, Russia.</t>
  </si>
  <si>
    <t>OOO Vest-Ost, a.k.a. the following one alias:</t>
  </si>
  <si>
    <t>—West-Ost.</t>
  </si>
  <si>
    <t>21 Gotvalda Street, K. 2, Porn. 17, Ekaterinburg, Sverdlovskaya Oblast, 620107, Russia.</t>
  </si>
  <si>
    <t>Open Joint Stock Company 20 Aviation Repair Plant, a.k.a., the following one alias:</t>
  </si>
  <si>
    <t>—20 ARZ.</t>
  </si>
  <si>
    <t>11 Gatchinskoye Shosse, Pushkin, Saint Petersburg, 196603, Russia.</t>
  </si>
  <si>
    <t>Open Joint Stock Company 32 Repair Plant of Flight Support Equipment, a.k.a., the following one alias:</t>
  </si>
  <si>
    <t>—32 RZ SOP.</t>
  </si>
  <si>
    <t>10 Gospitalnaya Street, Spassk-Dalny, Primorsky Krai, 692243, Russia.</t>
  </si>
  <si>
    <t>Open Joint Stock Company 170 Flight Support Equipment Repair Plant, a.k.a., the following one alias:</t>
  </si>
  <si>
    <t>—170 RZ SOP.</t>
  </si>
  <si>
    <t>2 Meditsinskaya Street, Nizhny Novgorod, Nizhny Novgorod Oblast, 603104, Russia.</t>
  </si>
  <si>
    <t>Open Joint Stock Company 275 Aviation Repair Plant, a.k.a., the following one alias:</t>
  </si>
  <si>
    <t>—275 ARZ.</t>
  </si>
  <si>
    <t>141 Imeno Dzherzhinskogo Street, Krasnodar, Krasnodar Krai, 350051, Russia.</t>
  </si>
  <si>
    <t>Open Joint Stock Company 308 Aviation Repair Plant, a.k.a., the following one alias:</t>
  </si>
  <si>
    <t>—308 ARZ.</t>
  </si>
  <si>
    <t>118–V Lezhnevskaya Street, Ivanovo, Ivanov Oblast, 153035, Russia.</t>
  </si>
  <si>
    <t>Open Joint Stock Company 322 Aviation Repair Plant, a.k.a., the following one alias:</t>
  </si>
  <si>
    <t>—322 ARZ.</t>
  </si>
  <si>
    <t>5 Zhukovskogo Street, Vozdvizhenka, Ussuriisky district, Primorsky Krai, 692557, Russia.</t>
  </si>
  <si>
    <t>Open Joint Stock Company 325 Aviation Repair Plant, a.k.a., the following one alias:</t>
  </si>
  <si>
    <t>—325 ARZ.</t>
  </si>
  <si>
    <t>42 Tsiolkovskogo Street, Taganrog, Rostov Oblast, 347916, Russia.</t>
  </si>
  <si>
    <t>Open Joint Stock Company 680 Aircraft Repair Plant, a.k.a., the following one alias:</t>
  </si>
  <si>
    <t>—680 ARZ.</t>
  </si>
  <si>
    <t>2a Bazarnaya Street, Apartment 2, Belogorsk, Amur Oblast, 676853, Russia.</t>
  </si>
  <si>
    <t>Open Joint Stock Company 720 Special Flight Support Equipment Repair Plant, a.k.a., the following one alias:</t>
  </si>
  <si>
    <t>—720 RZ SOP.</t>
  </si>
  <si>
    <t>6 Krasnoarmeyskaya Street, Roslavl, Roslavlsky Region, Smolensk Oblast, 216507, Russia.</t>
  </si>
  <si>
    <t>87 FR 60022, 10/4/22.</t>
  </si>
  <si>
    <t>Open Joint Stock Company Aviadvigatel, a.k.a., the following one alias:</t>
  </si>
  <si>
    <t>—AVI.</t>
  </si>
  <si>
    <t>Komsomolsky Prospekt 93, Perm, 614990, Russia.</t>
  </si>
  <si>
    <t>Open Joint Stock Company Degtyaryov Plant, a.k.a., the following five aliases:</t>
  </si>
  <si>
    <t>—OAO Zavod imeni V.A. Degtyareva;</t>
  </si>
  <si>
    <t>—OAO ZiD;</t>
  </si>
  <si>
    <t>—Degtyaryov Factory;</t>
  </si>
  <si>
    <r>
      <t>—OJSC ZiD; </t>
    </r>
    <r>
      <rPr>
        <i/>
        <sz val="12"/>
        <color theme="1"/>
        <rFont val="Arial"/>
        <family val="2"/>
      </rPr>
      <t>and</t>
    </r>
  </si>
  <si>
    <t>—V.A. Degtyarev Plant.</t>
  </si>
  <si>
    <t>4 Truda Street, Kovrov, Vladimir Oblast, 601900, Russia.</t>
  </si>
  <si>
    <t>Open Joint Stock Company Ilyushin Aviation Complex, a.k.a., the following nine aliases:</t>
  </si>
  <si>
    <t>—AK Imeni S.V. Ilyshina AO;</t>
  </si>
  <si>
    <t>—JSC Ilyushin Aviation Complex;</t>
  </si>
  <si>
    <t>—OAO Ilyushin Aviation Complex;</t>
  </si>
  <si>
    <t>—OJSC IL;</t>
  </si>
  <si>
    <t>—OJSC Ilyushin Aviation Complex;</t>
  </si>
  <si>
    <t>—PAO Aviatsionny Kompleks IM. S.V. Ilyushin a;</t>
  </si>
  <si>
    <t>—PAO IL;</t>
  </si>
  <si>
    <r>
      <t>—PJSC IL; </t>
    </r>
    <r>
      <rPr>
        <i/>
        <sz val="12"/>
        <color theme="1"/>
        <rFont val="Arial"/>
        <family val="2"/>
      </rPr>
      <t>and</t>
    </r>
  </si>
  <si>
    <t>—PJSC Ilyushin Aviation Complex.</t>
  </si>
  <si>
    <t>45G Leningradsky Avenue, Moscow, 125190, Russia.</t>
  </si>
  <si>
    <t>Open Joint Stock Company Information Technology and Communication Systems, a.k.a., the following two aliases:</t>
  </si>
  <si>
    <r>
      <t>—OJSC Infoteks; </t>
    </r>
    <r>
      <rPr>
        <i/>
        <sz val="12"/>
        <color theme="1"/>
        <rFont val="Arial"/>
        <family val="2"/>
      </rPr>
      <t>and</t>
    </r>
  </si>
  <si>
    <t>—OJSC Infotecs.</t>
  </si>
  <si>
    <t>Proezd Petrovsko-Razumovski Star, d. 1/23 str. 1 Business Center “Vympel,” Moscow, 127287, Russia.</t>
  </si>
  <si>
    <t>Open Joint Stock Company Khabarovsk Radio Engineering Plant, a.k.a., the following five aliases:</t>
  </si>
  <si>
    <t>—AO Khabarovskiy Radiotekhnicheskiy Zavod;</t>
  </si>
  <si>
    <t>—AO KHRTZ</t>
  </si>
  <si>
    <t>—JSC Khabarovsk Radio Engineering Plant;</t>
  </si>
  <si>
    <r>
      <t>—KHRTZ PAO; </t>
    </r>
    <r>
      <rPr>
        <i/>
        <sz val="12"/>
        <color theme="1"/>
        <rFont val="Arial"/>
        <family val="2"/>
      </rPr>
      <t>and</t>
    </r>
  </si>
  <si>
    <t>—OAO KHRTZ.</t>
  </si>
  <si>
    <t>8 Kedrovy Lane, Building V, Khabarovsk, Khabarovsk Territory, 680041, Russia.</t>
  </si>
  <si>
    <t>Open Joint Stock Company Kontsern Izhmash, a.k.a., the following one alias:</t>
  </si>
  <si>
    <t>—OJSC Kontsern Izhmash. 3 Deryabin Proezd, Izhevsk, Udmurt Republic 426006, Russia.</t>
  </si>
  <si>
    <t>Open Joint Stock Company Mariyskiy Machine-Building Plant, a.k.a., the following six aliases:</t>
  </si>
  <si>
    <t>—AO Mariyskiy Mashinostroitelnyi Zavod;</t>
  </si>
  <si>
    <t>—AO MMZ;</t>
  </si>
  <si>
    <t>—JSC Mari Machine Building Plant;</t>
  </si>
  <si>
    <t>—MARI MMZ;</t>
  </si>
  <si>
    <r>
      <t>—OAO Mariyskiy Mashinostroitelnyy Zavod; </t>
    </r>
    <r>
      <rPr>
        <i/>
        <sz val="12"/>
        <color theme="1"/>
        <rFont val="Arial"/>
        <family val="2"/>
      </rPr>
      <t>and</t>
    </r>
  </si>
  <si>
    <t>—OAO MMZ.</t>
  </si>
  <si>
    <t>15 Suvorova Street, Yoshkar-Ola, Republic of Mari-El, 424003, Russia.</t>
  </si>
  <si>
    <t>Open Joint Stock Company Scientific and Production Corporation of Precision Instruments Engineering (NPK–SPP), a.k.a., the following one alias:</t>
  </si>
  <si>
    <t>—OJC RPC PSI.</t>
  </si>
  <si>
    <t>Aviamotornaya Ulitsa 53, Moscow, 111024, Russia.</t>
  </si>
  <si>
    <t>Open Joint Stock Company Scientific and Production Enterprise Pulsar, a.k.a., the following seven aliases:</t>
  </si>
  <si>
    <t>—AO Nauchno-Proizvodstvennoe Predpriyatie Pulsar;</t>
  </si>
  <si>
    <t>—AO NPP Pulsar;</t>
  </si>
  <si>
    <t>—Enterprise SPE Pulsar JSC;</t>
  </si>
  <si>
    <t>—JSC NPP Pulsar;</t>
  </si>
  <si>
    <t>—JSC SPC Pulsar;</t>
  </si>
  <si>
    <r>
      <t>—OAO NPP Pulsar; </t>
    </r>
    <r>
      <rPr>
        <i/>
        <sz val="12"/>
        <color theme="1"/>
        <rFont val="Arial"/>
        <family val="2"/>
      </rPr>
      <t>and</t>
    </r>
  </si>
  <si>
    <t>—SPE Pulsar.</t>
  </si>
  <si>
    <t>27 Okruzhnoy Drive, Moscow, 105187, Russia</t>
  </si>
  <si>
    <t>Open Joint Stock Company Volgograd Radio-Technical Equipment Plant, a.k.a., the following one alias:</t>
  </si>
  <si>
    <t>—VZ RTO.</t>
  </si>
  <si>
    <t>60 Novodvinskaya Street, Volgograd, Volgograd Oblast, 400010, Russia.</t>
  </si>
  <si>
    <t>Optron JSC, 53 Sherbakovskaya St., Office 37, Moscow, 105187, Russia.</t>
  </si>
  <si>
    <t>Otkrytoe Aktsionernoe Obshchestvo Vneshneekonomicheskoe Obedinenie Tekhnopromeksport, a.k.a., the following seven aliases:</t>
  </si>
  <si>
    <t>—Joint Stock Company Foreign Economic Association Tekhnopromexport;</t>
  </si>
  <si>
    <t>—JSC Tekhnopromexport;</t>
  </si>
  <si>
    <t>—JSC Vo Tekhnopromexport;</t>
  </si>
  <si>
    <t>—OJSC Technopromexport;</t>
  </si>
  <si>
    <t>—Open Joint Stock Company Foreign Economic Association Tekhnopromexport;</t>
  </si>
  <si>
    <r>
      <t>—VO Tekhnopromeksport, OAO; </t>
    </r>
    <r>
      <rPr>
        <i/>
        <sz val="12"/>
        <color theme="1"/>
        <rFont val="Arial"/>
        <family val="2"/>
      </rPr>
      <t>and</t>
    </r>
  </si>
  <si>
    <t>—“JSC TPE”</t>
  </si>
  <si>
    <t>d. 15 str. 2 ul. Novy Arbat, Moscow 119019, Russia.</t>
  </si>
  <si>
    <t>Papilon Systems Limited Liability Company, a.k.a., the following one alias:</t>
  </si>
  <si>
    <t>—OOO Sistemy Papilon.</t>
  </si>
  <si>
    <t>48 Prospekt Makeeva, Miass, Chelyabinskaya Oblast, 4563200, Russia.</t>
  </si>
  <si>
    <t>Pavel Grishanovich, 9 Lipovaya alleya, St. Petersburg, Russia 197183.</t>
  </si>
  <si>
    <t>P.A. Voronin Lukhovitsk Aviation Plant, branch of RSK MiG, a.k.a., the following one alias:</t>
  </si>
  <si>
    <t>—LAZ.</t>
  </si>
  <si>
    <t>Lukhovitsy District, Moscow Region, 140500, Russia.</t>
  </si>
  <si>
    <t>Petersburg Electronic Company (PEC), LLC, a.k.a., the following one alias:</t>
  </si>
  <si>
    <t>—Petersburg Electron-Komplekt Ltd.,</t>
  </si>
  <si>
    <r>
      <t>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</si>
  <si>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Petersburg Electronic Company Warehouse, Zastavskaya St. 15–B, St. Petersburg, Russia 196084.</t>
  </si>
  <si>
    <t>Pharmcontract GC, a.k.a., the following one alias:</t>
  </si>
  <si>
    <t>—Farmkontract GC.</t>
  </si>
  <si>
    <t>Dubininskaya Street, 57/2, Office 306, 115054, Moscow, Russia.</t>
  </si>
  <si>
    <t>Photon Pro LLP, a.k.a., the following one alias:</t>
  </si>
  <si>
    <t>—Photon Pro.</t>
  </si>
  <si>
    <t>3 Lodygina Street, Saransk, Mordovia Republic, Russia, 430034. B443 (See alternative address under United Kingdom)</t>
  </si>
  <si>
    <t>PJSC Beriev Aircraft Company, 1 Aviatorov Square, Taganrog 347923, Russia.</t>
  </si>
  <si>
    <t>PJSC Irkut Corporation, Regional Aircraft 26 Leninskaya Sloboda, Moscow 115280, Russia.</t>
  </si>
  <si>
    <t>PJSC Kazan Helicopters, Tetsevskaya Street, 14, Kazan, Tatarstan Republic 420085, Russia.</t>
  </si>
  <si>
    <t>PJSC Mikron, 1st Zapadniy Proezd 12/1, Zelenograd, Russia, 124460</t>
  </si>
  <si>
    <r>
      <t>81 FR 61601</t>
    </r>
    <r>
      <rPr>
        <sz val="12"/>
        <color theme="1"/>
        <rFont val="Arial"/>
        <family val="2"/>
      </rPr>
      <t>, 9/7/16. </t>
    </r>
    <r>
      <rPr>
        <sz val="12"/>
        <color rgb="FF3071A9"/>
        <rFont val="Arial"/>
        <family val="2"/>
      </rPr>
      <t>83 FR 44824</t>
    </r>
    <r>
      <rPr>
        <sz val="12"/>
        <color theme="1"/>
        <rFont val="Arial"/>
        <family val="2"/>
      </rPr>
      <t>, 9/4/18.</t>
    </r>
  </si>
  <si>
    <t>PJSC Mostotrest, a.k.a., the following four aliases:</t>
  </si>
  <si>
    <t>—Mostotrest;</t>
  </si>
  <si>
    <t>—Mostotrest, PAO;</t>
  </si>
  <si>
    <r>
      <t>—Open Joint Stock Company `Mostotrest'; </t>
    </r>
    <r>
      <rPr>
        <i/>
        <sz val="12"/>
        <color theme="1"/>
        <rFont val="Arial"/>
        <family val="2"/>
      </rPr>
      <t>and</t>
    </r>
  </si>
  <si>
    <r>
      <t>—Public Joint Stock Company Mostotrest. 6 Barklaya str., bld. 5, Moscow 121087, Russia; </t>
    </r>
    <r>
      <rPr>
        <i/>
        <sz val="12"/>
        <color theme="1"/>
        <rFont val="Arial"/>
        <family val="2"/>
      </rPr>
      <t>and</t>
    </r>
    <r>
      <rPr>
        <sz val="12"/>
        <color theme="1"/>
        <rFont val="Arial"/>
        <family val="2"/>
      </rPr>
      <t> d. 6 str. 5, ul. Barklaya, Moscow 121087, Russia.</t>
    </r>
  </si>
  <si>
    <t>PJSC Power Machines, a.k.a., the following three aliases:</t>
  </si>
  <si>
    <t>—Open Joint Stock Company Power Machines—ZTL, LMZ, Electrosila, Energomachexport;</t>
  </si>
  <si>
    <r>
      <t>—Publichnoe Aktsionernoe Obshchestvo Silovye Mashiny—ZTL, LMZ, Elektrosila, Energomasheksport; </t>
    </r>
    <r>
      <rPr>
        <i/>
        <sz val="12"/>
        <color theme="1"/>
        <rFont val="Arial"/>
        <family val="2"/>
      </rPr>
      <t>and</t>
    </r>
  </si>
  <si>
    <t>—Silovye Mashiny, PAO.</t>
  </si>
  <si>
    <t>3A Vatutina St., St. Petersburg 195009, Russia.</t>
  </si>
  <si>
    <t>PJSC Verkhnechonskneftegaz, a.k.a., the following two aliases:</t>
  </si>
  <si>
    <r>
      <t>—OJSC Verkhnechonskneftegaz; </t>
    </r>
    <r>
      <rPr>
        <i/>
        <sz val="12"/>
        <color theme="1"/>
        <rFont val="Arial"/>
        <family val="2"/>
      </rPr>
      <t>and</t>
    </r>
  </si>
  <si>
    <t>—Verkhnechonskneftegaz. Baikalskaya St., 295 B, Irkutsk 664050, Russia.</t>
  </si>
  <si>
    <t>PJSC Zvezda, 123 Babushkina Street, St. Petersburg, Russia, 192012.</t>
  </si>
  <si>
    <t>Polyot Chelyabinsk Radio Plant JSC, a.k.a., the following one alias:</t>
  </si>
  <si>
    <t>—ChRZ Polyot (flight) JSC.</t>
  </si>
  <si>
    <t>6 Ternopol'skaya St., Chelyabinsk, 454126, Russia.</t>
  </si>
  <si>
    <t>POLYUS Research Institute of M.F. Stelmakh Joint Stock Company, Building 1, 3 Vvedenskogo Street, Moscow, 117342, Russia.</t>
  </si>
  <si>
    <t>Positive Technologies, 8 Preobrzhenskaya Square, Moscow, Russia 107061.</t>
  </si>
  <si>
    <t>Private Military Company 'Wagner', a.k.a., the following five aliases:</t>
  </si>
  <si>
    <t>—Chastnaya Voennaya Kompaniya 'Vagner';</t>
  </si>
  <si>
    <t>—Chvk Vagner;</t>
  </si>
  <si>
    <t>—PMC Wagner;</t>
  </si>
  <si>
    <r>
      <t>—Wagner Group; </t>
    </r>
    <r>
      <rPr>
        <i/>
        <sz val="12"/>
        <color theme="1"/>
        <rFont val="Arial"/>
        <family val="2"/>
      </rPr>
      <t>and</t>
    </r>
  </si>
  <si>
    <t>—Vagner Group.</t>
  </si>
  <si>
    <t>15 Zolnaya Street, Saint Petersburg, 195213, Russia</t>
  </si>
  <si>
    <t>For all items subject to the EAR. (See §§ 734.9(g),3 746.8(a)(3), and 744.21(b) of the EAR). The license requirements under this entry also extend to any export, reexport and transfer (in-country) to the entity wherever located worldwide</t>
  </si>
  <si>
    <r>
      <t>82 FR 28408</t>
    </r>
    <r>
      <rPr>
        <sz val="12"/>
        <color theme="1"/>
        <rFont val="Arial"/>
        <family val="2"/>
      </rPr>
      <t>, 6/22/17. </t>
    </r>
    <r>
      <rPr>
        <sz val="12"/>
        <color rgb="FF3071A9"/>
        <rFont val="Arial"/>
        <family val="2"/>
      </rPr>
      <t>87 FR 78857</t>
    </r>
    <r>
      <rPr>
        <sz val="12"/>
        <color theme="1"/>
        <rFont val="Arial"/>
        <family val="2"/>
      </rPr>
      <t>, 12/23/22.</t>
    </r>
  </si>
  <si>
    <t>Production Association Strela, 26 Shevchenko Street, Orenburg, Russia, 460005.</t>
  </si>
  <si>
    <t>ProExCom, Ulitsa Artyukhina 6B, 106, Moscow, Russia.</t>
  </si>
  <si>
    <t>Promelektronika, a.k.a. the following two aliases:</t>
  </si>
  <si>
    <r>
      <t>—Promelectronica; </t>
    </r>
    <r>
      <rPr>
        <i/>
        <sz val="12"/>
        <color theme="1"/>
        <rFont val="Arial"/>
        <family val="2"/>
      </rPr>
      <t>and</t>
    </r>
  </si>
  <si>
    <t>—ZAO Promelektronika.</t>
  </si>
  <si>
    <t>70 Kolmogorova Street, Ekaterinburg, Sverdlovskaya Oblast, 620034, Russia.</t>
  </si>
  <si>
    <t>Promtech-Dubna, JSC, Programmistov st., 4, room 364, Dubna, Moscow 141983, Russia.</t>
  </si>
  <si>
    <t>Promtekhkomplekt JSC, a.k.a., the following four aliases:</t>
  </si>
  <si>
    <t>—AO TipoMTeXKOMirneKT;</t>
  </si>
  <si>
    <t>—Promtech Komplekt;</t>
  </si>
  <si>
    <r>
      <t>—Promtekhkomplekt; </t>
    </r>
    <r>
      <rPr>
        <i/>
        <sz val="12"/>
        <color theme="1"/>
        <rFont val="Arial"/>
        <family val="2"/>
      </rPr>
      <t>and</t>
    </r>
  </si>
  <si>
    <t>—Promtekhkomplekt Joint Stock Company.</t>
  </si>
  <si>
    <r>
      <t>MKAD Greenwood Business Park building 9 floor 3, pos. Putilko o, 69 km., Moscow region, 143441, Russia; </t>
    </r>
    <r>
      <rPr>
        <i/>
        <sz val="12"/>
        <color theme="1"/>
        <rFont val="Arial"/>
        <family val="2"/>
      </rPr>
      <t>and</t>
    </r>
    <r>
      <rPr>
        <sz val="12"/>
        <color theme="1"/>
        <rFont val="Arial"/>
        <family val="2"/>
      </rPr>
      <t> 6/1 Griboyedov Street, OF.23, Tyumen, Tyumen Oblast, Russia.</t>
    </r>
  </si>
  <si>
    <t>Promtekhnologiya Limited Liability Company, a.k.a., the following four aliases:</t>
  </si>
  <si>
    <t>—OOO Promtekhnologiya;</t>
  </si>
  <si>
    <t>—ORSIS;</t>
  </si>
  <si>
    <r>
      <t>—Orsis Shop; </t>
    </r>
    <r>
      <rPr>
        <i/>
        <sz val="12"/>
        <color theme="1"/>
        <rFont val="Arial"/>
        <family val="2"/>
      </rPr>
      <t>and</t>
    </r>
  </si>
  <si>
    <t>—Promtekhnologiya LLC.</t>
  </si>
  <si>
    <t>29 Krzhizhanovskogo Street, Building 2, Moscow, 117218, Russia; and 14 Podyomnaya St, Housing 8, Moscow, 109052, Russia; and 19 Smirnovskaya St, Moscow, Russia; and Ul. Krzhizhanovskogo, D. 29, K.2, Antresol 1, Moscow, 117218, Russia.</t>
  </si>
  <si>
    <t>Pskov Distance Communications Equipment Plant, a.k.a., the following two aliases:</t>
  </si>
  <si>
    <r>
      <t>—Pskov Plant ADS JSC; </t>
    </r>
    <r>
      <rPr>
        <i/>
        <sz val="12"/>
        <color theme="1"/>
        <rFont val="Arial"/>
        <family val="2"/>
      </rPr>
      <t>and</t>
    </r>
  </si>
  <si>
    <t>—Pskov Distance Communications Equipment (ADS) Plant JSC.</t>
  </si>
  <si>
    <t>4 Yuri Gagarin Street, Pskov, Pskovskaya Oblast, 180004, Russia.</t>
  </si>
  <si>
    <t>Pskovnefteprodukt OOO, a.k.a., the following two aliases:</t>
  </si>
  <si>
    <r>
      <t>—Limited Liability Company Marketing Association Pskovnefteproduct; </t>
    </r>
    <r>
      <rPr>
        <i/>
        <sz val="12"/>
        <color theme="1"/>
        <rFont val="Arial"/>
        <family val="2"/>
      </rPr>
      <t>and</t>
    </r>
  </si>
  <si>
    <t>—LLC Pskovnefteproduct.</t>
  </si>
  <si>
    <t>4 Oktyabrsky Prospekt, Pskov 180000, Russia.</t>
  </si>
  <si>
    <t>Public Joint Stock Company Agregat, a.k.a., the following one alias:</t>
  </si>
  <si>
    <t>—PJSC Agregat.</t>
  </si>
  <si>
    <t>1 Pushkin Street, Sim, Ashinsk Region, Chelyabinsk Oblast, 456020, Russia.</t>
  </si>
  <si>
    <t>Public Joint Stock Company Kremny, a.k.a., the following five aliases:</t>
  </si>
  <si>
    <t>—AO Gruppa Kremny EL;</t>
  </si>
  <si>
    <t>—CJSC Kremny AI Group;</t>
  </si>
  <si>
    <t>—JSC Gruppa Kremny EL;</t>
  </si>
  <si>
    <t>—Kremny Marketing;</t>
  </si>
  <si>
    <r>
      <t>—Kremny Group; </t>
    </r>
    <r>
      <rPr>
        <i/>
        <sz val="12"/>
        <color theme="1"/>
        <rFont val="Arial"/>
        <family val="2"/>
      </rPr>
      <t>and</t>
    </r>
  </si>
  <si>
    <t>—PAO Kremni.</t>
  </si>
  <si>
    <t>103 Krasnoarmeyskaya Street, Bryansk, Bryansk Oblast, 241037, Russia.</t>
  </si>
  <si>
    <t>Public Joint Stock Company Kurganmashzavod, a.k.a., the following five aliases:</t>
  </si>
  <si>
    <t>—Kurganmashzavod;</t>
  </si>
  <si>
    <t>—OAO Kurganmashzavod;</t>
  </si>
  <si>
    <t>—PJSC Kurgan Machine Building Factory;</t>
  </si>
  <si>
    <r>
      <t>—PJSC Kurgansky Mashinostroitelny Zavod; </t>
    </r>
    <r>
      <rPr>
        <i/>
        <sz val="12"/>
        <color theme="1"/>
        <rFont val="Arial"/>
        <family val="2"/>
      </rPr>
      <t>and</t>
    </r>
  </si>
  <si>
    <t>—PJSC Kurgansky Mashinostroitelny Factory.</t>
  </si>
  <si>
    <t>17 Mashinostroitely Avenue, Letter 1J, Kurgan, Kurgan Oblast, 640021, Russia.</t>
  </si>
  <si>
    <t>Public Joint Stock Company Megafon, a.k.a., the following three aliases:</t>
  </si>
  <si>
    <t>—Megafon;</t>
  </si>
  <si>
    <r>
      <t>—PAO Megafon; </t>
    </r>
    <r>
      <rPr>
        <i/>
        <sz val="12"/>
        <color theme="1"/>
        <rFont val="Arial"/>
        <family val="2"/>
      </rPr>
      <t>and</t>
    </r>
  </si>
  <si>
    <t>—PJSC Megafon.</t>
  </si>
  <si>
    <t>41 Oruzheiny Lane, Moscow, 127006, Russia.</t>
  </si>
  <si>
    <t>Public Joint Stock Company Motovilikha Plants, a.k.a., the following five aliases:</t>
  </si>
  <si>
    <t>—Motovilikha Factories;</t>
  </si>
  <si>
    <t>—Motovilicha Plants;</t>
  </si>
  <si>
    <t>—MZ Perm;</t>
  </si>
  <si>
    <r>
      <t>—PAO Motovilikhinskie Zavody; </t>
    </r>
    <r>
      <rPr>
        <i/>
        <sz val="12"/>
        <color theme="1"/>
        <rFont val="Arial"/>
        <family val="2"/>
      </rPr>
      <t>and</t>
    </r>
  </si>
  <si>
    <t>—PAO Spetsialnogo Mashinostoeniya I Metallurgii Motovilikhinskie Zavody.</t>
  </si>
  <si>
    <t>35 1905 Goda Street, Perm, Perm Territory, 614014, Russia.</t>
  </si>
  <si>
    <t>Public Joint Stock Company Proletarsky Plant, a.k.a., the following five aliases:</t>
  </si>
  <si>
    <t>—PAO Proletarsky Zavod;</t>
  </si>
  <si>
    <t>—PJSC Proletarsky Factory;</t>
  </si>
  <si>
    <t>—PJSC Proletarsky Zavod;</t>
  </si>
  <si>
    <r>
      <t>—Proletarskiy Plant; </t>
    </r>
    <r>
      <rPr>
        <i/>
        <sz val="12"/>
        <color theme="1"/>
        <rFont val="Arial"/>
        <family val="2"/>
      </rPr>
      <t>and</t>
    </r>
  </si>
  <si>
    <t>—Proletarsky Zavod.</t>
  </si>
  <si>
    <t>3 Dudko Street, Saint Petersburg, 192029, Russia.</t>
  </si>
  <si>
    <t>Public Joint Stock Company Rostvertol, a.k.a., the following six aliases:</t>
  </si>
  <si>
    <t>—PAO Rostvertol;</t>
  </si>
  <si>
    <t>—PAO Rostvertol imeni B.N. Slyusarya;</t>
  </si>
  <si>
    <t>—PJSC Rostvertol;</t>
  </si>
  <si>
    <t>—Rosvertol;</t>
  </si>
  <si>
    <r>
      <t>—Rostovskiy Vertoletnyi Proizvostvennyi Kompleks; </t>
    </r>
    <r>
      <rPr>
        <i/>
        <sz val="12"/>
        <color theme="1"/>
        <rFont val="Arial"/>
        <family val="2"/>
      </rPr>
      <t>and</t>
    </r>
  </si>
  <si>
    <t>—Rostov Helicopter Production Complex.</t>
  </si>
  <si>
    <t>5 Novatorov Street, Rostov-on-Don, Rostov Oblast, 344038, Russia.</t>
  </si>
  <si>
    <t>Public Joint Stock Company Scientific Production Association Strela, a.k.a., the following six aliases:</t>
  </si>
  <si>
    <t>—NPO Strela;</t>
  </si>
  <si>
    <t>—PAO Nauchno-Proizvodstvennoe Obedinenie Strela;</t>
  </si>
  <si>
    <t>—PAO NPO Strela;</t>
  </si>
  <si>
    <t>—PJSC Research and Production Association Strela;</t>
  </si>
  <si>
    <r>
      <t>—PJSC SPA Strela; </t>
    </r>
    <r>
      <rPr>
        <i/>
        <sz val="12"/>
        <color theme="1"/>
        <rFont val="Arial"/>
        <family val="2"/>
      </rPr>
      <t>and</t>
    </r>
  </si>
  <si>
    <t>—SPA Strela.</t>
  </si>
  <si>
    <r>
      <t>6 Maxim Gorky Street, Tula, Tula Oblast, 300002, Russia; </t>
    </r>
    <r>
      <rPr>
        <i/>
        <sz val="12"/>
        <color theme="1"/>
        <rFont val="Arial"/>
        <family val="2"/>
      </rPr>
      <t>and</t>
    </r>
  </si>
  <si>
    <t>2 Arsenalnaya Street, Tula, Tula Oblast, 300002, Russia.</t>
  </si>
  <si>
    <t>Public Joint Stock Company Tutaev Motor Plant, a.k.a., the following three aliases:</t>
  </si>
  <si>
    <t>—OAO Tutaevski Motorny Zavod;</t>
  </si>
  <si>
    <r>
      <t>—PAO TMZ; </t>
    </r>
    <r>
      <rPr>
        <i/>
        <sz val="12"/>
        <color theme="1"/>
        <rFont val="Arial"/>
        <family val="2"/>
      </rPr>
      <t>and</t>
    </r>
  </si>
  <si>
    <t>—PAO Tutaevski Motorny Zavod.</t>
  </si>
  <si>
    <t>1 Stroitelei Street, Tutayev, Yaroslavl Oblast, 152303, Russia.</t>
  </si>
  <si>
    <t>Public Joint Stock Company United Aircraft Corporation, Bolshaya Pionerskaya, Moscow 115054, Russia.</t>
  </si>
  <si>
    <t>Public Joint Stock Company Voronezh Joint Stock Aircraft Company, a.k.a., the following one alias:</t>
  </si>
  <si>
    <t>—VASO.</t>
  </si>
  <si>
    <t>27 Tsiolkovsk Street, Vornezh, 394029, Russia.</t>
  </si>
  <si>
    <t>Public Joint Stock Company Vympel Interstate Corporation, a.k.a., the following six aliases:</t>
  </si>
  <si>
    <t>—JSC MAC Vympel;</t>
  </si>
  <si>
    <t>—PAO MAK Vympel;</t>
  </si>
  <si>
    <t>—PAO Mezhgosudarstvennaya Aktsionernaya Korporatsiya Vympel;</t>
  </si>
  <si>
    <t>—Vimpel;</t>
  </si>
  <si>
    <r>
      <t>—Vympel Interstate Commercial Corporation;</t>
    </r>
    <r>
      <rPr>
        <i/>
        <sz val="12"/>
        <color theme="1"/>
        <rFont val="Arial"/>
        <family val="2"/>
      </rPr>
      <t> and</t>
    </r>
  </si>
  <si>
    <t>—Vympel MAK PAO Defense Corporation.</t>
  </si>
  <si>
    <t>10 Geroyev Panfilovtsev Street, Building 1, Moscow, 125480, Russia.</t>
  </si>
  <si>
    <t>Radel Ltd., a.k.a., the following one alias:</t>
  </si>
  <si>
    <t>—Firm Radel Ltd.,</t>
  </si>
  <si>
    <t>20 Novaya Basmannaya St., Moscow, Russia.</t>
  </si>
  <si>
    <t>Radiant Group of Companies, a.k.a., the following three aliases:</t>
  </si>
  <si>
    <t>—Radiant Group;</t>
  </si>
  <si>
    <r>
      <t>—Radiant Elkom; </t>
    </r>
    <r>
      <rPr>
        <i/>
        <sz val="12"/>
        <color theme="1"/>
        <rFont val="Arial"/>
        <family val="2"/>
      </rPr>
      <t>and</t>
    </r>
  </si>
  <si>
    <t>—Radiant Electronic Components.</t>
  </si>
  <si>
    <t>D. 65 Korp. 1, Ul. Profsoyuznaya Moscow, 117342 Russia.</t>
  </si>
  <si>
    <t>Radio Technical Institute named after A. L. Mints, a.k.a., the following two aliases:</t>
  </si>
  <si>
    <r>
      <t>—Academician A.L. Mints Radiotechnical Institute; </t>
    </r>
    <r>
      <rPr>
        <i/>
        <sz val="12"/>
        <color theme="1"/>
        <rFont val="Arial"/>
        <family val="2"/>
      </rPr>
      <t>and</t>
    </r>
  </si>
  <si>
    <t>—Mints Radio-Technical Institute.</t>
  </si>
  <si>
    <t>10/1 8th March St., North Administrative Okrug, Moscow, 127083, Russia.</t>
  </si>
  <si>
    <t>Radioavtomatika, a.k.a., the following one alias:</t>
  </si>
  <si>
    <t>—Testprecision LLC.</t>
  </si>
  <si>
    <r>
      <t>33 Gagarina, Reutov, Moscow Oblast, Russia, 143966; </t>
    </r>
    <r>
      <rPr>
        <i/>
        <sz val="12"/>
        <color theme="1"/>
        <rFont val="Arial"/>
        <family val="2"/>
      </rPr>
      <t>and</t>
    </r>
    <r>
      <rPr>
        <sz val="12"/>
        <color theme="1"/>
        <rFont val="Arial"/>
        <family val="2"/>
      </rPr>
      <t> 1 Komsomolskaya, Podolsk, Moscow Oblast, Russia, 142100; </t>
    </r>
    <r>
      <rPr>
        <i/>
        <sz val="12"/>
        <color theme="1"/>
        <rFont val="Arial"/>
        <family val="2"/>
      </rPr>
      <t>and</t>
    </r>
    <r>
      <rPr>
        <sz val="12"/>
        <color theme="1"/>
        <rFont val="Arial"/>
        <family val="2"/>
      </rPr>
      <t> 5 B Maliy Avenue P.S., St. Petersburg, Russia, 194044; </t>
    </r>
    <r>
      <rPr>
        <i/>
        <sz val="12"/>
        <color theme="1"/>
        <rFont val="Arial"/>
        <family val="2"/>
      </rPr>
      <t>and</t>
    </r>
    <r>
      <rPr>
        <sz val="12"/>
        <color theme="1"/>
        <rFont val="Arial"/>
        <family val="2"/>
      </rPr>
      <t> 2A Severnaya, Vladimir, Vladimirskaya Oblast, Russia, 600007; </t>
    </r>
    <r>
      <rPr>
        <i/>
        <sz val="12"/>
        <color theme="1"/>
        <rFont val="Arial"/>
        <family val="2"/>
      </rPr>
      <t>and</t>
    </r>
    <r>
      <rPr>
        <sz val="12"/>
        <color theme="1"/>
        <rFont val="Arial"/>
        <family val="2"/>
      </rPr>
      <t> 11 Zolotorozhski Val, Moscow, Russia, 111033.</t>
    </r>
  </si>
  <si>
    <t>Policy of denial; Case-by-case basis for U.S. Government supported space programs</t>
  </si>
  <si>
    <t>Radiotechnical and Information Systems (RTI) Concern, 127083, Moscow, 8 marta, 10/1 Russia.</t>
  </si>
  <si>
    <t>Radiozavod JSC, 1 Baydukova Street, Penza, Penzenskaya Oblast, 440015, Russia.</t>
  </si>
  <si>
    <r>
      <t>Ramil Yarullovich Magzhanov,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</si>
  <si>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Rapart Services LLC, Aeroportovskaya str. 6/2, Solnechnogorskiy region, Dubrobki, 141580, Russia.</t>
  </si>
  <si>
    <t>Rau Farm, a.k.a., the following three aliases:</t>
  </si>
  <si>
    <t>—Raw Farm;</t>
  </si>
  <si>
    <r>
      <t>—Rau Pharm; </t>
    </r>
    <r>
      <rPr>
        <i/>
        <sz val="12"/>
        <color theme="1"/>
        <rFont val="Arial"/>
        <family val="2"/>
      </rPr>
      <t>and</t>
    </r>
  </si>
  <si>
    <t>—Raw Pharm.</t>
  </si>
  <si>
    <r>
      <t>Petro-Razumovskaya Alley 18, Moscow, Russia; </t>
    </r>
    <r>
      <rPr>
        <i/>
        <sz val="12"/>
        <color theme="1"/>
        <rFont val="Arial"/>
        <family val="2"/>
      </rPr>
      <t>and</t>
    </r>
    <r>
      <rPr>
        <sz val="12"/>
        <color theme="1"/>
        <rFont val="Arial"/>
        <family val="2"/>
      </rPr>
      <t> Ul. Mnevniki </t>
    </r>
    <r>
      <rPr>
        <vertAlign val="superscript"/>
        <sz val="11"/>
        <color theme="1"/>
        <rFont val="Arial"/>
        <family val="2"/>
      </rPr>
      <t>3</t>
    </r>
    <r>
      <rPr>
        <sz val="11"/>
        <color theme="1"/>
        <rFont val="Arial"/>
        <family val="2"/>
      </rPr>
      <t>⁄</t>
    </r>
    <r>
      <rPr>
        <vertAlign val="subscript"/>
        <sz val="11"/>
        <color theme="1"/>
        <rFont val="Arial"/>
        <family val="2"/>
      </rPr>
      <t>1</t>
    </r>
    <r>
      <rPr>
        <sz val="12"/>
        <color theme="1"/>
        <rFont val="Arial"/>
        <family val="2"/>
      </rPr>
      <t>, Moscow, Russia; </t>
    </r>
    <r>
      <rPr>
        <i/>
        <sz val="12"/>
        <color theme="1"/>
        <rFont val="Arial"/>
        <family val="2"/>
      </rPr>
      <t>and</t>
    </r>
  </si>
  <si>
    <t>Denisovsky Pereulok, Bldg 8/14, Moscow, Russia.</t>
  </si>
  <si>
    <r>
      <t>Ravil Mukminovich Bagautdinov, 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t>
    </r>
  </si>
  <si>
    <t>Razryad JSC, 233 Kosta Avenue, Vladikavkaz, Severnaya Ossetia-Alania Republic, 362035, Russia.</t>
  </si>
  <si>
    <r>
      <t>RCM Group, 6 Aptekarskiy Prospekt, Office 700, St. Petersburg, Russia 197376; </t>
    </r>
    <r>
      <rPr>
        <i/>
        <sz val="12"/>
        <color theme="1"/>
        <rFont val="Arial"/>
        <family val="2"/>
      </rPr>
      <t>and</t>
    </r>
    <r>
      <rPr>
        <sz val="12"/>
        <color theme="1"/>
        <rFont val="Arial"/>
        <family val="2"/>
      </rPr>
      <t> 30 16th Parkovaya St, Office 319, Moscow, Russia 105484; </t>
    </r>
    <r>
      <rPr>
        <i/>
        <sz val="12"/>
        <color theme="1"/>
        <rFont val="Arial"/>
        <family val="2"/>
      </rPr>
      <t>and</t>
    </r>
    <r>
      <rPr>
        <sz val="12"/>
        <color theme="1"/>
        <rFont val="Arial"/>
        <family val="2"/>
      </rPr>
      <t> 16-aya Parkovaya Str., 30, Office 319, Moscow, Russia 105484.</t>
    </r>
  </si>
  <si>
    <t>Regionsnab, 129327 ul. Lenskaya 2/21, Suite III, Moscow, Russia.</t>
  </si>
  <si>
    <t>Research and Production Association KVANT, a.k.a., the following one alias:</t>
  </si>
  <si>
    <t>—NPO Kvant</t>
  </si>
  <si>
    <t>Bolshaya Saint Petersburg 73, Velikii-Novgorod 173003, Russia.</t>
  </si>
  <si>
    <t>Research and Production Association M.V. Frunze, a.k.a., the following two aliases:</t>
  </si>
  <si>
    <r>
      <t>—NNPO Frunze; </t>
    </r>
    <r>
      <rPr>
        <i/>
        <sz val="12"/>
        <color theme="1"/>
        <rFont val="Arial"/>
        <family val="2"/>
      </rPr>
      <t>and</t>
    </r>
  </si>
  <si>
    <t>—NZIF</t>
  </si>
  <si>
    <t>Gagarin Prospect 174, Nizhny Novgorod, 606950, Russia.</t>
  </si>
  <si>
    <t>Research Center Module, a.k.a., the following two aliases:</t>
  </si>
  <si>
    <r>
      <t>—NTTs Science and Technology Research Center Module; </t>
    </r>
    <r>
      <rPr>
        <i/>
        <sz val="12"/>
        <color theme="1"/>
        <rFont val="Arial"/>
        <family val="2"/>
      </rPr>
      <t>and</t>
    </r>
  </si>
  <si>
    <t>—CJSC STC Module.</t>
  </si>
  <si>
    <t>3 8 Marta 4th Street, Moscow, Russia, 123557.</t>
  </si>
  <si>
    <t>Research Production Association Mars, a.k.a., the following two aliases:</t>
  </si>
  <si>
    <r>
      <t>—RPA Mars; </t>
    </r>
    <r>
      <rPr>
        <i/>
        <sz val="12"/>
        <color theme="1"/>
        <rFont val="Arial"/>
        <family val="2"/>
      </rPr>
      <t>and</t>
    </r>
  </si>
  <si>
    <t>—NPO Mars.</t>
  </si>
  <si>
    <t>20 Solnechnaya Street, Ulyanovsk, 432022, Russia.</t>
  </si>
  <si>
    <t>RN-Komsomolsky Refinery LLC, a.k.a., the following three aliases:</t>
  </si>
  <si>
    <t>—Komsomolsk Refinery;</t>
  </si>
  <si>
    <r>
      <t>—LLC RN-Komsomolsk Refinery; </t>
    </r>
    <r>
      <rPr>
        <i/>
        <sz val="12"/>
        <color theme="1"/>
        <rFont val="Arial"/>
        <family val="2"/>
      </rPr>
      <t>and</t>
    </r>
  </si>
  <si>
    <t>—RN-Komsomolski NPZ OOO. 115 Leningradskaya st., Komsomolsk-on-Amur, Khabarovsk region 681007, Russia.</t>
  </si>
  <si>
    <t>RN-Yuganskneftegaz LLC, a.k.a., the following two aliases:</t>
  </si>
  <si>
    <r>
      <t>—RN- Yuganskneftegaz OOO; </t>
    </r>
    <r>
      <rPr>
        <i/>
        <sz val="12"/>
        <color theme="1"/>
        <rFont val="Arial"/>
        <family val="2"/>
      </rPr>
      <t>and</t>
    </r>
  </si>
  <si>
    <t>—Yuganskneftegaz. Lenina St., 26, Nefteyugansk, Tyumen Region, 628309, Russia.</t>
  </si>
  <si>
    <t>Robin Trade Limited, a.k.a., the following one alias:</t>
  </si>
  <si>
    <t>—Robin Tried.</t>
  </si>
  <si>
    <t>21 Yablochkova Street, Building 3, Room VII, Moscow, Russia, 127322.</t>
  </si>
  <si>
    <t>Roman Eliseev, a.k.a., the following one alias:</t>
  </si>
  <si>
    <t>—Roman Yeliseyev,</t>
  </si>
  <si>
    <r>
      <t>26 General Belov Str Office 19, Moscow, Russia 115583; </t>
    </r>
    <r>
      <rPr>
        <i/>
        <sz val="12"/>
        <color theme="1"/>
        <rFont val="Arial"/>
        <family val="2"/>
      </rPr>
      <t>and</t>
    </r>
    <r>
      <rPr>
        <sz val="12"/>
        <color theme="1"/>
        <rFont val="Arial"/>
        <family val="2"/>
      </rPr>
      <t> 26 Generala Belova Street, Office 19, Moscow, Russia 115583;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t>
    </r>
  </si>
  <si>
    <t>Rosneft (a.k.a. Open Joint-Stock Company Rosneft Oil Company; a.k.a. OAO Rosneft Oil Company; a.k.a. Oil Company Rosneft; a.k.a. OJSC Rosneft Oil Company; a.k.a. Rosneft Oil Company)</t>
  </si>
  <si>
    <t>Address: 26/1, Sofiyskaya Embankment, 117997, Moscow, Russia</t>
  </si>
  <si>
    <t>Rosoboronexport OJSC (ROE), Strada Strominka 27, Moscow, 107076, Russia.</t>
  </si>
  <si>
    <t>Rostec (Russian Technologies State Corporation), 24 Usacheva Street, Moscow, Russia, 119048.</t>
  </si>
  <si>
    <r>
      <t>87 FR 12240</t>
    </r>
    <r>
      <rPr>
        <sz val="12"/>
        <color theme="1"/>
        <rFont val="Arial"/>
        <family val="2"/>
      </rPr>
      <t> 3/3/22. </t>
    </r>
    <r>
      <rPr>
        <sz val="12"/>
        <color rgb="FF3071A9"/>
        <rFont val="Arial"/>
        <family val="2"/>
      </rPr>
      <t>87 FR 34136</t>
    </r>
    <r>
      <rPr>
        <sz val="12"/>
        <color theme="1"/>
        <rFont val="Arial"/>
        <family val="2"/>
      </rPr>
      <t>, 6/6/22.</t>
    </r>
  </si>
  <si>
    <t>Rostekh—Azimuth, Building 2, 5 Suite X, Room 15, Floor 2, Narishkinskaya Alleya, Moscow, 125167, Russia.</t>
  </si>
  <si>
    <t>RT-Inform Limited Liability Company, a.k.a., the following one alias:</t>
  </si>
  <si>
    <t>—OOO RT-Inform.</t>
  </si>
  <si>
    <r>
      <t>6 Turchaninov Lane, Building 2, Office 105, Moscow, 119048, Russia; </t>
    </r>
    <r>
      <rPr>
        <i/>
        <sz val="12"/>
        <color theme="1"/>
        <rFont val="Arial"/>
        <family val="2"/>
      </rPr>
      <t>and</t>
    </r>
    <r>
      <rPr>
        <sz val="12"/>
        <color theme="1"/>
        <rFont val="Arial"/>
        <family val="2"/>
      </rPr>
      <t> 23 Savvinskaya Embankment, Building 2, Office 613, Moscow, 119435, Russia.</t>
    </r>
  </si>
  <si>
    <t>Rubin Sever Design Bureau, a.k.a., the following three aliases:</t>
  </si>
  <si>
    <t>—Rubin Sever AO;</t>
  </si>
  <si>
    <r>
      <t>—Konstruktorskoe Byuro Rubin-Sever, PAO; </t>
    </r>
    <r>
      <rPr>
        <i/>
        <sz val="12"/>
        <color theme="1"/>
        <rFont val="Arial"/>
        <family val="2"/>
      </rPr>
      <t>and</t>
    </r>
  </si>
  <si>
    <t>—Aktsionernoe Obshchestvo “Konstruktorskoe Byuro “Rubin-Sever“.</t>
  </si>
  <si>
    <t>58 Arkhangelskoe Highway, Severodvinsk, Arkhangelskaya Oblast, Russia, 164500.</t>
  </si>
  <si>
    <r>
      <t>Ruselectronics JSC, Bldg. 1, 38, Berezhkovskaya Naberezhnaya, Moscow, Russia; </t>
    </r>
    <r>
      <rPr>
        <i/>
        <sz val="12"/>
        <color theme="1"/>
        <rFont val="Arial"/>
        <family val="2"/>
      </rPr>
      <t>and</t>
    </r>
    <r>
      <rPr>
        <sz val="12"/>
        <color theme="1"/>
        <rFont val="Arial"/>
        <family val="2"/>
      </rPr>
      <t> 12 Volkova Kosmonavta Moscow Russia; </t>
    </r>
    <r>
      <rPr>
        <i/>
        <sz val="12"/>
        <color theme="1"/>
        <rFont val="Arial"/>
        <family val="2"/>
      </rPr>
      <t>and</t>
    </r>
    <r>
      <rPr>
        <sz val="12"/>
        <color theme="1"/>
        <rFont val="Arial"/>
        <family val="2"/>
      </rPr>
      <t> Tverskaya, 9, Building 7, Moscow, Russia.</t>
    </r>
  </si>
  <si>
    <t>Russian Aircraft Corporation MiG, Leningradskoe highway, 6, building 1, Moscow, 125171, Russia.</t>
  </si>
  <si>
    <t>Russian Federal Nuclear Center—All-Russian Research Institute of Experimental Physics, a.k.a., the following four aliases:</t>
  </si>
  <si>
    <t>—NIIIS;</t>
  </si>
  <si>
    <t>—Sedakova Research Institute of Measuring Systems;</t>
  </si>
  <si>
    <r>
      <t>—NIIIS Named After Yu.E. Sedakov; </t>
    </r>
    <r>
      <rPr>
        <i/>
        <sz val="12"/>
        <color theme="1"/>
        <rFont val="Arial"/>
        <family val="2"/>
      </rPr>
      <t>and</t>
    </r>
  </si>
  <si>
    <t>—RFNC–VNIIEF.</t>
  </si>
  <si>
    <r>
      <t>Box No. 486, Nizhny Novgorod, Russia, 603951; </t>
    </r>
    <r>
      <rPr>
        <i/>
        <sz val="12"/>
        <color theme="1"/>
        <rFont val="Arial"/>
        <family val="2"/>
      </rPr>
      <t>and</t>
    </r>
    <r>
      <rPr>
        <sz val="12"/>
        <color theme="1"/>
        <rFont val="Arial"/>
        <family val="2"/>
      </rPr>
      <t> 47 Tropinina St., Nizhny Novgorod, 603137, Russia.</t>
    </r>
  </si>
  <si>
    <t>Russian Helicopters JSC, Bolshaya Pionerskaya, 1, Moscow, 123610, Russia.</t>
  </si>
  <si>
    <t>Russian Institute of Radio Navigation and Time, a.k.a., the following one alias:</t>
  </si>
  <si>
    <t>—RIRT.</t>
  </si>
  <si>
    <r>
      <t>120 Obukhovskoy Oborony, Prospekt (Avenue), Letter EC, St. Petersburg, 192012, Russia, </t>
    </r>
    <r>
      <rPr>
        <i/>
        <sz val="12"/>
        <color theme="1"/>
        <rFont val="Arial"/>
        <family val="2"/>
      </rPr>
      <t>and</t>
    </r>
    <r>
      <rPr>
        <sz val="12"/>
        <color theme="1"/>
        <rFont val="Arial"/>
        <family val="2"/>
      </rPr>
      <t> 19 Staraya Basmannaya Street, Building 12, Moscow, 105066, Russia.</t>
    </r>
  </si>
  <si>
    <r>
      <t>For all items subject to the EAR. (See §§ 734.9(g),3 746.8(a)(3), and 744.21(b)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r>
      <rPr>
        <sz val="12"/>
        <color theme="1"/>
        <rFont val="Arial"/>
        <family val="2"/>
      </rPr>
      <t>.</t>
    </r>
  </si>
  <si>
    <r>
      <t>Russian Space Systems (RKS), 222 Sosnovaya, Tsiolkovski, Amurskaya Oblast, Russia, 676470; </t>
    </r>
    <r>
      <rPr>
        <i/>
        <sz val="12"/>
        <color theme="1"/>
        <rFont val="Arial"/>
        <family val="2"/>
      </rPr>
      <t>and</t>
    </r>
    <r>
      <rPr>
        <sz val="12"/>
        <color theme="1"/>
        <rFont val="Arial"/>
        <family val="2"/>
      </rPr>
      <t> 53G Aviamotornaya, Moscow, Russia, 111024; </t>
    </r>
    <r>
      <rPr>
        <i/>
        <sz val="12"/>
        <color theme="1"/>
        <rFont val="Arial"/>
        <family val="2"/>
      </rPr>
      <t>and</t>
    </r>
    <r>
      <rPr>
        <sz val="12"/>
        <color theme="1"/>
        <rFont val="Arial"/>
        <family val="2"/>
      </rPr>
      <t> 51 Dekabristov, Moscow, Russia, 127490.</t>
    </r>
  </si>
  <si>
    <r>
      <t>For all items subject to the EAR. (See § 744.11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</si>
  <si>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t>Ryazan Radio-Plant, 11 Lermontova Street, Ryazan, Ryazanskaya Oblast, 390023, Russia.</t>
  </si>
  <si>
    <t>Ryazan State Instrument Enterprise (RSIE), a.k.a., the following two aliases:</t>
  </si>
  <si>
    <r>
      <t>—RSIE; </t>
    </r>
    <r>
      <rPr>
        <i/>
        <sz val="12"/>
        <color theme="1"/>
        <rFont val="Arial"/>
        <family val="2"/>
      </rPr>
      <t>and</t>
    </r>
  </si>
  <si>
    <t>—GRPZ</t>
  </si>
  <si>
    <t>Seminarskaya Street 32, Ryazan, 390000, Russia.</t>
  </si>
  <si>
    <t>Rybinsk Shipyard Engineering, a.k.a., the following one alias:</t>
  </si>
  <si>
    <t>—ZAO Rybinskaya verf-inzhenering.</t>
  </si>
  <si>
    <t>1A Sudostroitelnaya Street, Sudoverf Village, Rybinskiy Districy, Yaroslavskaya Oblast, Russia, 152978.</t>
  </si>
  <si>
    <t>R.Ye. Alekseyev Central Design Bureau for Hydrofoil Ships, a.k.a., the following two aliases:</t>
  </si>
  <si>
    <r>
      <t>—OAO Tsentralnoye Konstructorskoye byuro po sudam na podvodnqkh krylyakh imeni R.E. Alekseyeva; </t>
    </r>
    <r>
      <rPr>
        <i/>
        <sz val="12"/>
        <color theme="1"/>
        <rFont val="Arial"/>
        <family val="2"/>
      </rPr>
      <t>and</t>
    </r>
  </si>
  <si>
    <t>—JSC Alexeev's Hydrofoil Design Bureau.</t>
  </si>
  <si>
    <r>
      <t>51 Svobody Street, Nizhnyy Novgorod, Russia, 603003; </t>
    </r>
    <r>
      <rPr>
        <i/>
        <sz val="12"/>
        <color theme="1"/>
        <rFont val="Arial"/>
        <family val="2"/>
      </rPr>
      <t>and</t>
    </r>
    <r>
      <rPr>
        <sz val="12"/>
        <color theme="1"/>
        <rFont val="Arial"/>
        <family val="2"/>
      </rPr>
      <t> 5 Alekseeva Street, Kuznetsovo Village, Chkalovskiy District, Nizhny Novgorod Oblast, Russia, 606549; </t>
    </r>
    <r>
      <rPr>
        <i/>
        <sz val="12"/>
        <color theme="1"/>
        <rFont val="Arial"/>
        <family val="2"/>
      </rPr>
      <t>and</t>
    </r>
    <r>
      <rPr>
        <sz val="12"/>
        <color theme="1"/>
        <rFont val="Arial"/>
        <family val="2"/>
      </rPr>
      <t> 29 Alpiyskiy Line, St. Petersburg, Russia, 192286.</t>
    </r>
  </si>
  <si>
    <t>Rzhanov Institute of Semiconductor Physics, Siberian Branch of Russian Academy of Sciences, a.k.a., the following two aliases:</t>
  </si>
  <si>
    <r>
      <t>—IPP SB RAS; </t>
    </r>
    <r>
      <rPr>
        <i/>
        <sz val="12"/>
        <color theme="1"/>
        <rFont val="Arial"/>
        <family val="2"/>
      </rPr>
      <t>and</t>
    </r>
  </si>
  <si>
    <t>—Institute of Semiconductor Physics IM A.V. Rzhanov.</t>
  </si>
  <si>
    <r>
      <t>13 Prospekt Akademika Lavrentyeva, Novosibirsk, Novosibirk Oblast, 630090, Russia; </t>
    </r>
    <r>
      <rPr>
        <i/>
        <sz val="12"/>
        <color theme="1"/>
        <rFont val="Arial"/>
        <family val="2"/>
      </rPr>
      <t>and</t>
    </r>
    <r>
      <rPr>
        <sz val="12"/>
        <color theme="1"/>
        <rFont val="Arial"/>
        <family val="2"/>
      </rPr>
      <t> 13 Lavrentiev Avenue, Novosibirsk, 630090, Russia.</t>
    </r>
  </si>
  <si>
    <t>Sakhatrans LLC, a.k.a., the following two aliases:</t>
  </si>
  <si>
    <r>
      <t>—Obshchestvo S Organichennoi Otvetstvennostyu'sakha (Yakutskaya) Transportnaya Kompaniya, </t>
    </r>
    <r>
      <rPr>
        <i/>
        <sz val="12"/>
        <color theme="1"/>
        <rFont val="Arial"/>
        <family val="2"/>
      </rPr>
      <t>and</t>
    </r>
  </si>
  <si>
    <t>—Sakhatrans OOO</t>
  </si>
  <si>
    <t>14 ul. Molodezhnaya Rabochi Pos. Vanino, 682860 Vaninski, Raion Khabarovski Krai, Russia</t>
  </si>
  <si>
    <t>Salute Gas Turbine Research and Production Center</t>
  </si>
  <si>
    <t>16 Prospect Budennogo, Moscow 105118, Russia.</t>
  </si>
  <si>
    <t>Salvation Committee of Ukraine, a.k.a., the following three aliases:</t>
  </si>
  <si>
    <t>—Committee for the Rescue of Ukraine;</t>
  </si>
  <si>
    <r>
      <t>—Savior of Ukraine Committee; </t>
    </r>
    <r>
      <rPr>
        <i/>
        <sz val="12"/>
        <color theme="1"/>
        <rFont val="Arial"/>
        <family val="2"/>
      </rPr>
      <t>and</t>
    </r>
  </si>
  <si>
    <t>—Ukraine Salvation Committee. Russia.</t>
  </si>
  <si>
    <t>Saransk Electronic Company, a.k.a., the following one alias:</t>
  </si>
  <si>
    <t>—APEX Saransk,</t>
  </si>
  <si>
    <r>
      <t>5A North Street, Saransk, Republic of Mordovia, Russia 43006; </t>
    </r>
    <r>
      <rPr>
        <i/>
        <sz val="12"/>
        <color theme="1"/>
        <rFont val="Arial"/>
        <family val="2"/>
      </rPr>
      <t>and</t>
    </r>
    <r>
      <rPr>
        <sz val="12"/>
        <color theme="1"/>
        <rFont val="Arial"/>
        <family val="2"/>
      </rPr>
      <t> 60 Bolshevistskaya St., Office 905, Saransk, Republic of Mordovia, Russia; </t>
    </r>
    <r>
      <rPr>
        <i/>
        <sz val="12"/>
        <color theme="1"/>
        <rFont val="Arial"/>
        <family val="2"/>
      </rPr>
      <t>and</t>
    </r>
    <r>
      <rPr>
        <sz val="12"/>
        <color theme="1"/>
        <rFont val="Arial"/>
        <family val="2"/>
      </rPr>
      <t> 60 Bolshevistskaya St., Office 910, Saransk, Republic of Mordovia, Russia; </t>
    </r>
    <r>
      <rPr>
        <i/>
        <sz val="12"/>
        <color theme="1"/>
        <rFont val="Arial"/>
        <family val="2"/>
      </rPr>
      <t>and</t>
    </r>
    <r>
      <rPr>
        <sz val="12"/>
        <color theme="1"/>
        <rFont val="Arial"/>
        <family val="2"/>
      </rPr>
      <t> 5a Severnaya Street, Saransk, Republic of Mordovia, Russia.</t>
    </r>
  </si>
  <si>
    <t>Scientific and Production Association “Lianozovo Electromechanical Plant” (NPO LEMZ), a.k.a., the following four aliases:</t>
  </si>
  <si>
    <t>—JSC LEMZ R&amp;P Corporation;</t>
  </si>
  <si>
    <t>—OAO Design Bureau Lianozovsky Radars Moscow;</t>
  </si>
  <si>
    <r>
      <t>—Lianozovsky Electromechanical factory; </t>
    </r>
    <r>
      <rPr>
        <i/>
        <sz val="12"/>
        <color theme="1"/>
        <rFont val="Arial"/>
        <family val="2"/>
      </rPr>
      <t>and</t>
    </r>
  </si>
  <si>
    <t>—OAO Design Bureau Lianozovsky Radars Moscow</t>
  </si>
  <si>
    <t>Dmitrovskoye Shosse 110, Moscow, 127411, Russia.</t>
  </si>
  <si>
    <t>Scientific-Production Association and Scientific-Research Institute of Radio-Components, a.k.a., the following one alias:</t>
  </si>
  <si>
    <t>—NIIRK.</t>
  </si>
  <si>
    <t>3 Krymsky Val Street, Building 1, Office 1, Moscow, 119049, Russia.</t>
  </si>
  <si>
    <t>Scientific Production Association Izhevsk Unmanned Systems Limited Liability Company, a.k.a., the following seven aliases:</t>
  </si>
  <si>
    <t>—Izmash-Bespilotnye Sistemy, OOO;</t>
  </si>
  <si>
    <t>—Izhmash-Unmanned Systems Company;</t>
  </si>
  <si>
    <t>—LLC Research and Production Association Izhbs;</t>
  </si>
  <si>
    <t>—OOO Nauchno-Proizvodstvennoe Obedinenie Izhevskie Bespilotnye Systemy;</t>
  </si>
  <si>
    <t>—OOO NPO IZHBS;</t>
  </si>
  <si>
    <r>
      <t>—NPO IZHBS; </t>
    </r>
    <r>
      <rPr>
        <i/>
        <sz val="12"/>
        <color theme="1"/>
        <rFont val="Arial"/>
        <family val="2"/>
      </rPr>
      <t>and</t>
    </r>
  </si>
  <si>
    <t>—Research and Production Association Izhevsk Unmanned Systems LLC.</t>
  </si>
  <si>
    <r>
      <t>2 Ordzhonikidze Street, Izhevsk, Udmurt Republic, 426063, Russia; </t>
    </r>
    <r>
      <rPr>
        <i/>
        <sz val="12"/>
        <color theme="1"/>
        <rFont val="Arial"/>
        <family val="2"/>
      </rPr>
      <t>and</t>
    </r>
    <r>
      <rPr>
        <sz val="12"/>
        <color theme="1"/>
        <rFont val="Arial"/>
        <family val="2"/>
      </rPr>
      <t> 2A Trofimova Street, Room 221, Danilovski Municipal Okrug, Moscow, 115432, Russia.</t>
    </r>
  </si>
  <si>
    <t>Scientific-Production Association Vint of Zvezdochka Shipyard, a.k.a., the following two aliases:</t>
  </si>
  <si>
    <r>
      <t>—SPU Vint; </t>
    </r>
    <r>
      <rPr>
        <i/>
        <sz val="12"/>
        <color theme="1"/>
        <rFont val="Arial"/>
        <family val="2"/>
      </rPr>
      <t>and</t>
    </r>
  </si>
  <si>
    <t>—NPO Vint.</t>
  </si>
  <si>
    <t>11 Novinsky Boulevard, Moscow, 121099, Russia.</t>
  </si>
  <si>
    <t>Scientific Production Center Vigstar JSC, a.k.a., the following two aliases:</t>
  </si>
  <si>
    <r>
      <t>—AO Nauchno-proizvodstvennyy tsentr Vigstar; </t>
    </r>
    <r>
      <rPr>
        <i/>
        <sz val="12"/>
        <color theme="1"/>
        <rFont val="Arial"/>
        <family val="2"/>
      </rPr>
      <t>and</t>
    </r>
  </si>
  <si>
    <t>—JSC SRC Vigstar.</t>
  </si>
  <si>
    <t>8 1st Dorozhnyy proyezd, Moscow, 117545, Russia.</t>
  </si>
  <si>
    <t>Scientific Production Company Optolink, a.k.a., the following six aliases:</t>
  </si>
  <si>
    <t>—Limited Liability Company Research and Production Company Optolink;</t>
  </si>
  <si>
    <t>—OOO NPK Optolink;</t>
  </si>
  <si>
    <t>—LLC RPC Optolink</t>
  </si>
  <si>
    <t>—SPC Optolink;</t>
  </si>
  <si>
    <r>
      <t>—NPK Optolink LLC; </t>
    </r>
    <r>
      <rPr>
        <i/>
        <sz val="12"/>
        <color theme="1"/>
        <rFont val="Arial"/>
        <family val="2"/>
      </rPr>
      <t>and</t>
    </r>
  </si>
  <si>
    <t>—Optolink RPC LLC.</t>
  </si>
  <si>
    <t>Scientific-Production Enterprise Almaz JSC, a.k.a., the following one alias:</t>
  </si>
  <si>
    <t>—JSC NPP Almaz.</t>
  </si>
  <si>
    <t>1 I.V. Panfilov St., Saratov, 410033, Russia.</t>
  </si>
  <si>
    <t>Scientific-Production Enterprise “Kant”, a.k.a., the following two aliases:</t>
  </si>
  <si>
    <r>
      <t>—Kant; </t>
    </r>
    <r>
      <rPr>
        <i/>
        <sz val="12"/>
        <color theme="1"/>
        <rFont val="Arial"/>
        <family val="2"/>
      </rPr>
      <t>and</t>
    </r>
  </si>
  <si>
    <t>—NPP Kant.</t>
  </si>
  <si>
    <t>12 Talalikhina Street, Floor 7, Moscow, 109316, Russia.</t>
  </si>
  <si>
    <t>Scientific Production Enterprise Prima Limited Liability Company, a.k.a., the following seven aliases:</t>
  </si>
  <si>
    <t>—OOO Nauchno-Proizvodstvennoe Predpriyatie Prima;</t>
  </si>
  <si>
    <t>—NPP Prima;</t>
  </si>
  <si>
    <t>—NPP Prima OOO;</t>
  </si>
  <si>
    <t>—Prima Research and Production Enterprise;</t>
  </si>
  <si>
    <t>—Prima Systems;</t>
  </si>
  <si>
    <r>
      <t>—SPE Prima; </t>
    </r>
    <r>
      <rPr>
        <i/>
        <sz val="12"/>
        <color theme="1"/>
        <rFont val="Arial"/>
        <family val="2"/>
      </rPr>
      <t>and</t>
    </r>
  </si>
  <si>
    <t>—SPE Prima LLC.</t>
  </si>
  <si>
    <r>
      <t>63 Svobody Street, Nizhniy Novgorod, Nizhniy Novgorod Oblast, 603003, Russia; </t>
    </r>
    <r>
      <rPr>
        <i/>
        <sz val="12"/>
        <color theme="1"/>
        <rFont val="Arial"/>
        <family val="2"/>
      </rPr>
      <t>and</t>
    </r>
    <r>
      <rPr>
        <sz val="12"/>
        <color theme="1"/>
        <rFont val="Arial"/>
        <family val="2"/>
      </rPr>
      <t> 1Zh Sormovskoe Highway, Nizhniy Novgorod, Nizhniy Novgorod Oblast, 603950, Russia.</t>
    </r>
  </si>
  <si>
    <t>Scientific Production Enterprise “Radiosviaz”, a.k.a., the following one alias:</t>
  </si>
  <si>
    <t>—Radiosviaz.</t>
  </si>
  <si>
    <t>19 Dekabristov Street, Krasnoyarsk, 660021, Russia.</t>
  </si>
  <si>
    <t>Scientific-Production Enterprise Salyut JSC, a.k.a., the following one alias:</t>
  </si>
  <si>
    <t>—JSC NPP Salyut.</t>
  </si>
  <si>
    <t>7 Larina St., Nizhny Novgorod, 603950, Russia.</t>
  </si>
  <si>
    <t>Scientific-Production Enterprise “Svyaz”, a.k.a., the following two aliases:</t>
  </si>
  <si>
    <r>
      <t>—Svyaz; </t>
    </r>
    <r>
      <rPr>
        <i/>
        <sz val="12"/>
        <color theme="1"/>
        <rFont val="Arial"/>
        <family val="2"/>
      </rPr>
      <t>and</t>
    </r>
  </si>
  <si>
    <t>—NPP Svyaz.</t>
  </si>
  <si>
    <t>19 Shkolnaya Street, Yasnaya Polyana Village, Shekinsky District, Tulskaya Oblast, 301214, Russia.</t>
  </si>
  <si>
    <t>Scientific-Production Enterprise Volna, a.k.a., the following one alias:</t>
  </si>
  <si>
    <t>—NPP Volna.</t>
  </si>
  <si>
    <t>26 Varshavskoe Highway, Moscow, 117105, Russia.</t>
  </si>
  <si>
    <t>All items subject to the EAR. See §§ 734.9(g),3 746.8(a)(3), and 744.21(b) of the EAR)</t>
  </si>
  <si>
    <t>Scientific-Production Enterprise Vostok JSC, a.k.a., the following one alias:</t>
  </si>
  <si>
    <t>—JSC NPP Vostok.</t>
  </si>
  <si>
    <t>276, D. Kovalchuk St., Novosibirsk, 630075, Russia.</t>
  </si>
  <si>
    <t>Scientific-Research Institute and Factory Platan, a.k.a., the following one alias:</t>
  </si>
  <si>
    <t>—NII Platan.</t>
  </si>
  <si>
    <t>2 Zavodskoy Dr., Fryazino, Moscow oblast, 141190, Russia.</t>
  </si>
  <si>
    <t>Scientific-Research Institute “Argon”, a.k.a., the following two aliases:</t>
  </si>
  <si>
    <r>
      <t>—Argon Scientific-Research Institute JSC; </t>
    </r>
    <r>
      <rPr>
        <i/>
        <sz val="12"/>
        <color theme="1"/>
        <rFont val="Arial"/>
        <family val="2"/>
      </rPr>
      <t>and</t>
    </r>
  </si>
  <si>
    <t>—NII Argon JSC.</t>
  </si>
  <si>
    <r>
      <t>4 Karla Marksa Street, Kaluga, 248000, Russia; </t>
    </r>
    <r>
      <rPr>
        <i/>
        <sz val="12"/>
        <color theme="1"/>
        <rFont val="Arial"/>
        <family val="2"/>
      </rPr>
      <t>and</t>
    </r>
    <r>
      <rPr>
        <sz val="12"/>
        <color theme="1"/>
        <rFont val="Arial"/>
        <family val="2"/>
      </rPr>
      <t> 125 Varshavskoe Shosse, Building 1, Moscow, 117587, Russia.</t>
    </r>
  </si>
  <si>
    <t>Scientific Research Institute Ferrite-Domen, a.k.a., the following two aliases:</t>
  </si>
  <si>
    <r>
      <t>—NII Domen; </t>
    </r>
    <r>
      <rPr>
        <i/>
        <sz val="12"/>
        <color theme="1"/>
        <rFont val="Arial"/>
        <family val="2"/>
      </rPr>
      <t>and</t>
    </r>
  </si>
  <si>
    <t>—Ferrite-Domen Co.</t>
  </si>
  <si>
    <t>25/3B Zvetochnaya St., Room 417, St. Petersburg, 196006, Russia.</t>
  </si>
  <si>
    <t>Scientific Research Institute NII Submikron, 5 Street 2, Proskpekt Georgievski, Zelenograd, Moscow, Russia, 124498.</t>
  </si>
  <si>
    <t>Scientific Research Institute of Applied Acoustics, a.k.a., the following one alias:</t>
  </si>
  <si>
    <t>—NIIPA.</t>
  </si>
  <si>
    <t>9/7A 9 May Street, Dubna, Moscow Oblast, 141981, Russia.</t>
  </si>
  <si>
    <t>Scientific Research Institute of Applied Chemistry, a.k.a., the following two aliases:</t>
  </si>
  <si>
    <r>
      <t>—Federal Research and Production Center Research Institute of Applied Chemistry; </t>
    </r>
    <r>
      <rPr>
        <i/>
        <sz val="12"/>
        <color theme="1"/>
        <rFont val="Arial"/>
        <family val="2"/>
      </rPr>
      <t>and</t>
    </r>
  </si>
  <si>
    <t>—NIIPH.</t>
  </si>
  <si>
    <t>3 Academician Silina Street, Sergiev Posad, Moscow Oblast, Russia, 141313.</t>
  </si>
  <si>
    <t>Scientific-Research Institute of Automated Systems and Communications Complexes Neptune JSC, a.k.a., the following one alias:</t>
  </si>
  <si>
    <t>—NII Neptune JSC.</t>
  </si>
  <si>
    <t>80–1/A, 7th Line of Vasilyavskiy Island, St. Petersburg, 199178, Russia.</t>
  </si>
  <si>
    <t>Scientific Research Institute of Communication Management Systems, a.k.a., the following two aliases:</t>
  </si>
  <si>
    <r>
      <t>—NIISU; </t>
    </r>
    <r>
      <rPr>
        <i/>
        <sz val="12"/>
        <color theme="1"/>
        <rFont val="Arial"/>
        <family val="2"/>
      </rPr>
      <t>and</t>
    </r>
  </si>
  <si>
    <t>—NIISU JSC.</t>
  </si>
  <si>
    <t>Scientific-Research Institute of Electronics (NIIET), a.k.a., the following two aliases:</t>
  </si>
  <si>
    <r>
      <t>—AO Scientific Research Institute of Electronics; </t>
    </r>
    <r>
      <rPr>
        <i/>
        <sz val="12"/>
        <color theme="1"/>
        <rFont val="Arial"/>
        <family val="2"/>
      </rPr>
      <t>and</t>
    </r>
  </si>
  <si>
    <t>—AO Scientific Research.</t>
  </si>
  <si>
    <r>
      <t>119A Prospekt Leninski, Voronezh, Voronezhskaya Oblast, Russia, 394033; </t>
    </r>
    <r>
      <rPr>
        <i/>
        <sz val="12"/>
        <color theme="1"/>
        <rFont val="Arial"/>
        <family val="2"/>
      </rPr>
      <t>and</t>
    </r>
    <r>
      <rPr>
        <sz val="12"/>
        <color theme="1"/>
        <rFont val="Arial"/>
        <family val="2"/>
      </rPr>
      <t> 5 Starykh Bolshevikov, Voronezh, Voronezhskaya Oblast, Russia, 394033.</t>
    </r>
  </si>
  <si>
    <t>Scientific Research Institute of Hypersonic Systems, a.k.a., the following one alias:</t>
  </si>
  <si>
    <t>—Hypersonic System Research Institute of holding company Leninetz.</t>
  </si>
  <si>
    <t>212 Mosckovsky Avenue, St. Petersburg, Russia, 196066.</t>
  </si>
  <si>
    <r>
      <t>SCTB Engineering, Pr. Yuria Gagarina 1, Office 230, St. Petersburg, Russia 196105; </t>
    </r>
    <r>
      <rPr>
        <i/>
        <sz val="12"/>
        <color theme="1"/>
        <rFont val="Arial"/>
        <family val="2"/>
      </rPr>
      <t>and</t>
    </r>
    <r>
      <rPr>
        <sz val="12"/>
        <color theme="1"/>
        <rFont val="Arial"/>
        <family val="2"/>
      </rPr>
      <t> Pr. Yuri Gagarin 1, Office 230, St. Petersburg, Russia 196105.</t>
    </r>
  </si>
  <si>
    <t>SDB IRE RAS, 1 Vvedenskogo Square Fryazino, Russia.</t>
  </si>
  <si>
    <t>Security 2 Business Academy, a.k.a., the following two aliases:</t>
  </si>
  <si>
    <t>—S2BA</t>
  </si>
  <si>
    <t>—Academy of Business Security.</t>
  </si>
  <si>
    <r>
      <t>Deguninskaya Street 10 Moscow, Russia; </t>
    </r>
    <r>
      <rPr>
        <i/>
        <sz val="12"/>
        <color theme="1"/>
        <rFont val="Arial"/>
        <family val="2"/>
      </rPr>
      <t>and</t>
    </r>
    <r>
      <rPr>
        <sz val="12"/>
        <color theme="1"/>
        <rFont val="Arial"/>
        <family val="2"/>
      </rPr>
      <t> Novoslobodskaya Str. 14/19 Moscow, Russia.</t>
    </r>
  </si>
  <si>
    <t>Sergei Evgenevich Klinov, a.k.a., the following one alias:</t>
  </si>
  <si>
    <r>
      <t>—Sergey Yevgenyevich Klinov,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 Office 1010, Moscow, Russia 115583; </t>
    </r>
    <r>
      <rPr>
        <i/>
        <sz val="12"/>
        <color theme="1"/>
        <rFont val="Arial"/>
        <family val="2"/>
      </rPr>
      <t>and</t>
    </r>
    <r>
      <rPr>
        <sz val="12"/>
        <color theme="1"/>
        <rFont val="Arial"/>
        <family val="2"/>
      </rPr>
      <t> 26 Generala Belova St Office 1010, Moscow, Russia 115583.</t>
    </r>
  </si>
  <si>
    <r>
      <t>Sergei G Yuropov,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</si>
  <si>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Sergey IONOV, Marshala Govorova Str. 40, Lit. A, Office 34, St. Petersburg 198095, Russia.</t>
  </si>
  <si>
    <t>106 Kuybyshev Str, Office 68, Yekaterinburg, Russia (see alternate address in China).</t>
  </si>
  <si>
    <t>Sergey Nikolayevich Sanaev, a.k.a., the following one alias:</t>
  </si>
  <si>
    <r>
      <t>—Sergei Nikoleivich Sanev, 5A North Street, Saransk, Republic of Mordovia, Russia 43006;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60 Bolshevistskaya St., Office 905, Saransk, Republic of Mordovia, Russia; </t>
    </r>
    <r>
      <rPr>
        <i/>
        <sz val="12"/>
        <color theme="1"/>
        <rFont val="Arial"/>
        <family val="2"/>
      </rPr>
      <t>and</t>
    </r>
    <r>
      <rPr>
        <sz val="12"/>
        <color theme="1"/>
        <rFont val="Arial"/>
        <family val="2"/>
      </rPr>
      <t> 60 Bolshevistskaya St., Office 910, Saransk, Republic of Mordovia, Russia; </t>
    </r>
    <r>
      <rPr>
        <i/>
        <sz val="12"/>
        <color theme="1"/>
        <rFont val="Arial"/>
        <family val="2"/>
      </rPr>
      <t>and</t>
    </r>
    <r>
      <rPr>
        <sz val="12"/>
        <color theme="1"/>
        <rFont val="Arial"/>
        <family val="2"/>
      </rPr>
      <t> 5a Severnaya Street, Saransk, Republic of Mordovia, Russia.</t>
    </r>
  </si>
  <si>
    <r>
      <t>57A Vavilova Street, Floor 2, Apartment 211, Room 211–3, Moscow, Russia, 117292; </t>
    </r>
    <r>
      <rPr>
        <i/>
        <sz val="12"/>
        <color theme="1"/>
        <rFont val="Arial"/>
        <family val="2"/>
      </rPr>
      <t>and</t>
    </r>
    <r>
      <rPr>
        <sz val="12"/>
        <color theme="1"/>
        <rFont val="Arial"/>
        <family val="2"/>
      </rPr>
      <t> 20 Ogorodnyy Driveway, Building 27, Floor 6, Office 8, Moscow, Russia, 127322; </t>
    </r>
    <r>
      <rPr>
        <i/>
        <sz val="12"/>
        <color theme="1"/>
        <rFont val="Arial"/>
        <family val="2"/>
      </rPr>
      <t>and</t>
    </r>
    <r>
      <rPr>
        <sz val="12"/>
        <color theme="1"/>
        <rFont val="Arial"/>
        <family val="2"/>
      </rPr>
      <t> 167B Rodionova Street, Nizhniy Novgorod, Russia; </t>
    </r>
    <r>
      <rPr>
        <i/>
        <sz val="12"/>
        <color theme="1"/>
        <rFont val="Arial"/>
        <family val="2"/>
      </rPr>
      <t>and</t>
    </r>
    <r>
      <rPr>
        <sz val="12"/>
        <color theme="1"/>
        <rFont val="Arial"/>
        <family val="2"/>
      </rPr>
      <t> 270 Ligovsky Avenue, Section B, Office 2201, Saint Petersburg, Russia, 196084; </t>
    </r>
    <r>
      <rPr>
        <i/>
        <sz val="12"/>
        <color theme="1"/>
        <rFont val="Arial"/>
        <family val="2"/>
      </rPr>
      <t>and</t>
    </r>
    <r>
      <rPr>
        <sz val="12"/>
        <color theme="1"/>
        <rFont val="Arial"/>
        <family val="2"/>
      </rPr>
      <t> 12 Sibirskiy Tract, Building 1A, Yekaterinburg, Russia. (See alternative address under Kazakhstan).</t>
    </r>
  </si>
  <si>
    <t>Severnaya Verf Shipbuilding Factory, a.k.a., the following one alias:</t>
  </si>
  <si>
    <t>—OJSC Shipbuilding Plant Severnaya Verf.</t>
  </si>
  <si>
    <t>6 Korabelnaya Street, St. Petersburg, Russia, 198096.</t>
  </si>
  <si>
    <t>SGM Most OOO (f.k.a., Obshchestvo S Ogranichennoi Otvetstvennostyu SGM Most), a.k.a., the following three aliases:</t>
  </si>
  <si>
    <t>—Obshchestvo S Ogranichennoi Otvetstvennostyu 'SGM-Most';</t>
  </si>
  <si>
    <r>
      <t>—SGM-Bridge; </t>
    </r>
    <r>
      <rPr>
        <i/>
        <sz val="12"/>
        <color theme="1"/>
        <rFont val="Arial"/>
        <family val="2"/>
      </rPr>
      <t>and</t>
    </r>
  </si>
  <si>
    <t>—SGM-Most, LLC. d. 10 korp. 3 ul. Neverovskogo, Moscow 121170, Russia.</t>
  </si>
  <si>
    <t>Ship Maintenance Center Zvezdochka, a.k.a., the following three aliases:</t>
  </si>
  <si>
    <t>—Zvezdochka Ship Repair Center JSC;</t>
  </si>
  <si>
    <r>
      <t>—Zvezdochka CS; </t>
    </r>
    <r>
      <rPr>
        <i/>
        <sz val="12"/>
        <color theme="1"/>
        <rFont val="Arial"/>
        <family val="2"/>
      </rPr>
      <t>and</t>
    </r>
  </si>
  <si>
    <t>—FL 5 Suderemontny Zavod AO TSS Zvezdochka.</t>
  </si>
  <si>
    <t>12 Mashinostroiteley Passage, Severodvinsk, Arkhangelsk Region, Russia, 164500.</t>
  </si>
  <si>
    <t>Shvabe JSC, a.k.a., the following one alias:</t>
  </si>
  <si>
    <t>—Shvabe.</t>
  </si>
  <si>
    <t>176 Mira Prospekt, Moscow, 129366, Russia.</t>
  </si>
  <si>
    <t>Siberian Scientific-Research Institute of Aviation N.A. S.A. Chaplygin, a.k.a., the following one alias:</t>
  </si>
  <si>
    <t>—SibNIA.</t>
  </si>
  <si>
    <t>21 Polzunova Street, Novosibirsk, Novosibirsk Oblast, 630051, Russia.</t>
  </si>
  <si>
    <t>Skolkovo Foundation, a.k.a., the following four aliases:</t>
  </si>
  <si>
    <t>—Foundation for the Development of the Center for Elaboration and Commercialization of New Technologies;</t>
  </si>
  <si>
    <t>—Fond Skolkovo;</t>
  </si>
  <si>
    <r>
      <t>—Fund Skolkovo; </t>
    </r>
    <r>
      <rPr>
        <i/>
        <sz val="12"/>
        <color theme="1"/>
        <rFont val="Arial"/>
        <family val="2"/>
      </rPr>
      <t>and</t>
    </r>
  </si>
  <si>
    <t>—Nekommercheskaya Organizatsiya Fond Razvitiya Tsentra Razrabortki I Kommertsializatsii Novykh Tekhnologii.</t>
  </si>
  <si>
    <r>
      <t>4 Lugovaya Street, Skolkovo Innovation Center, Moscow, 121205, Russia; </t>
    </r>
    <r>
      <rPr>
        <i/>
        <sz val="12"/>
        <color theme="1"/>
        <rFont val="Arial"/>
        <family val="2"/>
      </rPr>
      <t>and</t>
    </r>
    <r>
      <rPr>
        <sz val="12"/>
        <color theme="1"/>
        <rFont val="Arial"/>
        <family val="2"/>
      </rPr>
      <t> 5 Nobelya Street, Skolkovo Innovation Center, Moscow, 121205, Russia.</t>
    </r>
  </si>
  <si>
    <t>Skolkovo Institute of Science and Technology, a.k.a., the following three aliases:</t>
  </si>
  <si>
    <t>—Autonomous Non-Profit Organization for Higher Education Skolkovo Institute of Science and Technology;</t>
  </si>
  <si>
    <r>
      <t>—Skolkovskiy Institut Nauki I Tekhnologii; </t>
    </r>
    <r>
      <rPr>
        <i/>
        <sz val="12"/>
        <color theme="1"/>
        <rFont val="Arial"/>
        <family val="2"/>
      </rPr>
      <t>and</t>
    </r>
  </si>
  <si>
    <t>—Skoltech.</t>
  </si>
  <si>
    <t>30 Bolshoi Boulevard, Skolkovo Innovation Center, Building 1, Moscow, 121205, Russia.</t>
  </si>
  <si>
    <r>
      <t>SKS Elektron Broker LLC, Building 18, Block 2, Kosmonavtov Street, Moscow, 129301, Russia; </t>
    </r>
    <r>
      <rPr>
        <i/>
        <sz val="12"/>
        <color theme="1"/>
        <rFont val="Arial"/>
        <family val="2"/>
      </rPr>
      <t>and</t>
    </r>
    <r>
      <rPr>
        <sz val="12"/>
        <color theme="1"/>
        <rFont val="Arial"/>
        <family val="2"/>
      </rPr>
      <t> Office 316, 3rd Floor, Sheremetyevo-2 Business Center, Khimki, Moscow Oblast, 141400, Russia; </t>
    </r>
    <r>
      <rPr>
        <i/>
        <sz val="12"/>
        <color theme="1"/>
        <rFont val="Arial"/>
        <family val="2"/>
      </rPr>
      <t>and</t>
    </r>
    <r>
      <rPr>
        <sz val="12"/>
        <color theme="1"/>
        <rFont val="Arial"/>
        <family val="2"/>
      </rPr>
      <t> Building 8, Domodedovo Airport Territory, Domodedovo District, Moscow Oblast, 142015, Russia; </t>
    </r>
    <r>
      <rPr>
        <i/>
        <sz val="12"/>
        <color theme="1"/>
        <rFont val="Arial"/>
        <family val="2"/>
      </rPr>
      <t>and</t>
    </r>
    <r>
      <rPr>
        <sz val="12"/>
        <color theme="1"/>
        <rFont val="Arial"/>
        <family val="2"/>
      </rPr>
      <t> Office 301 Vnutriportovaya Street, Nakhodka, Primorsky Oblast, 692941, Russia; </t>
    </r>
    <r>
      <rPr>
        <i/>
        <sz val="12"/>
        <color theme="1"/>
        <rFont val="Arial"/>
        <family val="2"/>
      </rPr>
      <t>and</t>
    </r>
    <r>
      <rPr>
        <sz val="12"/>
        <color theme="1"/>
        <rFont val="Arial"/>
        <family val="2"/>
      </rPr>
      <t> Office 701 Lenina Avenue 61A, Yaroslavl, 150054, Russia; </t>
    </r>
    <r>
      <rPr>
        <i/>
        <sz val="12"/>
        <color theme="1"/>
        <rFont val="Arial"/>
        <family val="2"/>
      </rPr>
      <t>and</t>
    </r>
    <r>
      <rPr>
        <sz val="12"/>
        <color theme="1"/>
        <rFont val="Arial"/>
        <family val="2"/>
      </rPr>
      <t> Office 3.076, 3n1 Floor, Building 4, 37 Pulkovskoe Highway, St. Petersburg, 196210, Russia; </t>
    </r>
    <r>
      <rPr>
        <i/>
        <sz val="12"/>
        <color theme="1"/>
        <rFont val="Arial"/>
        <family val="2"/>
      </rPr>
      <t>and</t>
    </r>
    <r>
      <rPr>
        <sz val="12"/>
        <color theme="1"/>
        <rFont val="Arial"/>
        <family val="2"/>
      </rPr>
      <t> Office 117, Letter Zh, 5th Verkhniy Lane, Industrial Zone Pamas, St. Petersburg, 194292, Russia; </t>
    </r>
    <r>
      <rPr>
        <i/>
        <sz val="12"/>
        <color theme="1"/>
        <rFont val="Arial"/>
        <family val="2"/>
      </rPr>
      <t>and</t>
    </r>
    <r>
      <rPr>
        <sz val="12"/>
        <color theme="1"/>
        <rFont val="Arial"/>
        <family val="2"/>
      </rPr>
      <t> Office 415, Business Center Osipoff, 16 Tsvetochnaya Street, St. Petersburg, 196084, Russia.</t>
    </r>
  </si>
  <si>
    <t>SMT-iLogic, a.k.a., the following two aliases:</t>
  </si>
  <si>
    <t>—SMT-iLogic, LLC; and</t>
  </si>
  <si>
    <t>—SMT Aylogik.</t>
  </si>
  <si>
    <t>Mineralnaya, Dom 13, Litera A, Pomeshtenie 15N, Saint Petersburg, 195197, Russia; and Mineralnaya St. 13 Litera A, Ind 15H, St. Petersburg, 19005, Russia; and Nepokorennykh Avenue, 17, Building 4, B, Room 5–N, St. Petersburg, 195220, Russia.</t>
  </si>
  <si>
    <t>—KRYM SMT OOO LLC;</t>
  </si>
  <si>
    <t>—Sovmortrans-Crimea. Anapskoye Highway 1, Temryuk, Russia. (See alternate address under Crimea region of Ukraine).</t>
  </si>
  <si>
    <t>SNGB AO, a.k.a., the following three aliases:</t>
  </si>
  <si>
    <t>—Closed Joint Stock Company Surgutneftegasbank (ZAO SNGB);</t>
  </si>
  <si>
    <r>
      <t>—Joint Stock Company Surgutneftegasbank; </t>
    </r>
    <r>
      <rPr>
        <i/>
        <sz val="12"/>
        <color theme="1"/>
        <rFont val="Arial"/>
        <family val="2"/>
      </rPr>
      <t>and</t>
    </r>
  </si>
  <si>
    <t>—JSC BANK SNGB.</t>
  </si>
  <si>
    <t>19 Kukuyvitskogo Street, Surgut 628400, Russia.</t>
  </si>
  <si>
    <t>SO Tvernefteprodukt OOO, a.k.a., the following two aliases:</t>
  </si>
  <si>
    <r>
      <t>—Limited Liability Company Marketing Association Tvernefteproduct; </t>
    </r>
    <r>
      <rPr>
        <i/>
        <sz val="12"/>
        <color theme="1"/>
        <rFont val="Arial"/>
        <family val="2"/>
      </rPr>
      <t>and</t>
    </r>
  </si>
  <si>
    <t>—LLC MA Tvernefteproduct.</t>
  </si>
  <si>
    <t>6 Novotorzhskaya Ulitsa, Tver, Russia.</t>
  </si>
  <si>
    <t>For all items subject to the EAR when used in projects specified in § 746.5 of the EAR.</t>
  </si>
  <si>
    <t>Software Research Institute, a.k.a., the following two aliases:</t>
  </si>
  <si>
    <r>
      <t>—JSC Research Institute of Software Tools; </t>
    </r>
    <r>
      <rPr>
        <i/>
        <sz val="12"/>
        <color theme="1"/>
        <rFont val="Arial"/>
        <family val="2"/>
      </rPr>
      <t>and</t>
    </r>
  </si>
  <si>
    <t>—JSC NII PS.</t>
  </si>
  <si>
    <t>22 Politekhnicheskaya Street, Lit N, St. Petersburg, 194021, Russia.</t>
  </si>
  <si>
    <t>—Southeast Trading LTD. St. Petersburg, Russia. (See also addresses under Finland and Romania)</t>
  </si>
  <si>
    <t>Sovfracht Managing Company, LLC, a.k.a., the following four aliases:</t>
  </si>
  <si>
    <t>—LLC Sovfracht Management Company;</t>
  </si>
  <si>
    <t>—Management Company Sovfrakht Ltd.;</t>
  </si>
  <si>
    <r>
      <t>—Sovfracht Management Company; </t>
    </r>
    <r>
      <rPr>
        <i/>
        <sz val="12"/>
        <color theme="1"/>
        <rFont val="Arial"/>
        <family val="2"/>
      </rPr>
      <t>and</t>
    </r>
  </si>
  <si>
    <t>—Sovfracht Management Company, LLC. Dobroslobodskaya, 3 BC Basmanov, Moscow 105066, Russia.</t>
  </si>
  <si>
    <t>Sovfracht-Sovmortrans Group, a.k.a., the following two aliases:</t>
  </si>
  <si>
    <r>
      <t>—Sovfracht-Sovmortrans; </t>
    </r>
    <r>
      <rPr>
        <i/>
        <sz val="12"/>
        <color theme="1"/>
        <rFont val="Arial"/>
        <family val="2"/>
      </rPr>
      <t>and</t>
    </r>
  </si>
  <si>
    <r>
      <t>—Sovfrakht-Sovmortrans. Rakhmanovskiy Lane, 4, bld.1, Morskoy House, Moscow 127994, Russia; </t>
    </r>
    <r>
      <rPr>
        <i/>
        <sz val="12"/>
        <color theme="1"/>
        <rFont val="Arial"/>
        <family val="2"/>
      </rPr>
      <t>and</t>
    </r>
    <r>
      <rPr>
        <sz val="12"/>
        <color theme="1"/>
        <rFont val="Arial"/>
        <family val="2"/>
      </rPr>
      <t> Dobroslobodskaya, 3 BC Basmanov, Moscow 105066, Russia.</t>
    </r>
  </si>
  <si>
    <t>Sovkhoz Chervishevski PAO, a.k.a., the following three aliases:</t>
  </si>
  <si>
    <t>—OJSC Sovkhoz Chervishevsky;</t>
  </si>
  <si>
    <r>
      <t>—Open Joint Stock Company Sovkhoz Chervishevsky; </t>
    </r>
    <r>
      <rPr>
        <i/>
        <sz val="12"/>
        <color theme="1"/>
        <rFont val="Arial"/>
        <family val="2"/>
      </rPr>
      <t>and</t>
    </r>
  </si>
  <si>
    <t>—Sovkhoz Chervishevsky, JSC.</t>
  </si>
  <si>
    <t>d. 81 Sovetskaya Ulitsa, S. Chervichevsky, Tyumensky Rayon, Tyumensky Oblast 625519, Russia.</t>
  </si>
  <si>
    <t>SP Kvant, a.k.a., the follow three aliases:</t>
  </si>
  <si>
    <t>—Kvant LLC;</t>
  </si>
  <si>
    <r>
      <t>—Limited Liability Company Joint Venture Quantum Technologies; </t>
    </r>
    <r>
      <rPr>
        <i/>
        <sz val="12"/>
        <color theme="1"/>
        <rFont val="Arial"/>
        <family val="2"/>
      </rPr>
      <t>and</t>
    </r>
  </si>
  <si>
    <t>—Joint Venture Quantum.</t>
  </si>
  <si>
    <t>D. 46, Etazh 6, pom. 600K, Shosse Varshavskoe, Moscow, 115230, Russia.</t>
  </si>
  <si>
    <t>Specelkom, a.k.a., the following one alias:</t>
  </si>
  <si>
    <t>—Special Electronic Components,</t>
  </si>
  <si>
    <t>Ulitsa Mitinskaya 30/4, Moscow, Russia 123430.</t>
  </si>
  <si>
    <t>Special Design and Technical Bureau for Relay Technology, a.k.a., the following two aliases:</t>
  </si>
  <si>
    <r>
      <t>—Relay Technology Bureau JSC; </t>
    </r>
    <r>
      <rPr>
        <i/>
        <sz val="12"/>
        <color theme="1"/>
        <rFont val="Arial"/>
        <family val="2"/>
      </rPr>
      <t>and</t>
    </r>
  </si>
  <si>
    <t>—JSCT SKTB RT.55 Nijinsky</t>
  </si>
  <si>
    <t>St., Velikiy Novgorod, 173021, Russia.</t>
  </si>
  <si>
    <t>Special Design Bureau Salute JSC, a.k.a., the following two aliases:</t>
  </si>
  <si>
    <r>
      <t>—OKB Salute JSC; </t>
    </r>
    <r>
      <rPr>
        <i/>
        <sz val="12"/>
        <color theme="1"/>
        <rFont val="Arial"/>
        <family val="2"/>
      </rPr>
      <t>and</t>
    </r>
  </si>
  <si>
    <t>—OKB Salyut JSC.</t>
  </si>
  <si>
    <t>153 Krasniy Pr., Novosibirsk, Russia, 630049.</t>
  </si>
  <si>
    <t>Special Research Bureau for Automation of Marine Researches Far East Branch Russian Academy of Sciences, a.k.a., the following one alias:</t>
  </si>
  <si>
    <t>—SKB SAMI DVO RAN.</t>
  </si>
  <si>
    <t>25 Alekseya Maksimovicha Gorkogo, Yuzhno-Sakhalinsk, Kakhalinskaya Oblast, 693010, Russia.</t>
  </si>
  <si>
    <t>Special Technological Center LLC, a.k.a., the following one alias:</t>
  </si>
  <si>
    <t>—OOO STTs.</t>
  </si>
  <si>
    <t>21B Gzhatskaya St., St. Petersburg, 195220, Russia.</t>
  </si>
  <si>
    <t>Special Technology Center, a.k.a., the following one alias:</t>
  </si>
  <si>
    <t>—STC, Ltd</t>
  </si>
  <si>
    <r>
      <t>Gzhatskaya 21 k2, St. Petersburg, Russia; </t>
    </r>
    <r>
      <rPr>
        <i/>
        <sz val="12"/>
        <color theme="1"/>
        <rFont val="Arial"/>
        <family val="2"/>
      </rPr>
      <t>and</t>
    </r>
    <r>
      <rPr>
        <sz val="12"/>
        <color theme="1"/>
        <rFont val="Arial"/>
        <family val="2"/>
      </rPr>
      <t> 21–2 Gzhatskaya Street, St. Petersburg, Russia.</t>
    </r>
  </si>
  <si>
    <t>SpekElectronGroup, 72 Lenigradsky Avenue, Bldg 4, Moscow, Russia 125315.</t>
  </si>
  <si>
    <t>St. Petersburg Marine Bureau of Machine Building Malakhit, a.k.a., the following two aliases:</t>
  </si>
  <si>
    <r>
      <t>—SPMBM Malakhit; </t>
    </r>
    <r>
      <rPr>
        <i/>
        <sz val="12"/>
        <color theme="1"/>
        <rFont val="Arial"/>
        <family val="2"/>
      </rPr>
      <t>and</t>
    </r>
  </si>
  <si>
    <t>—Malakhit.</t>
  </si>
  <si>
    <t>18 Frunze St., St. Petersburg, 196135, Russia.</t>
  </si>
  <si>
    <t>St. Petersburg Naval Design Bureau Almaz, a.k.a., the following two aliases:</t>
  </si>
  <si>
    <r>
      <t>—JSC TsMKB Almaz; </t>
    </r>
    <r>
      <rPr>
        <i/>
        <sz val="12"/>
        <color theme="1"/>
        <rFont val="Arial"/>
        <family val="2"/>
      </rPr>
      <t>and</t>
    </r>
  </si>
  <si>
    <t>—Almaz Central Marine Design Bureau.</t>
  </si>
  <si>
    <t>50 Varshavskaya, St. Petersburg, 196128, Russia.</t>
  </si>
  <si>
    <t>St. Petersburg Shipbuilding Institution Krylov 45, a.k.a., the following one alias:</t>
  </si>
  <si>
    <t>—Krylov State Research Center.</t>
  </si>
  <si>
    <t>44 Moskovskoe Highway, St. Petersburg, Russia, 196158.</t>
  </si>
  <si>
    <t>Stanislav Berezovets, Ulitsa Polyany 9/6, Moscow, Russia 117042.</t>
  </si>
  <si>
    <t>Stanislav Bolt, 9 Lipovaya alleya, St. Petersburg, Russia 197183.</t>
  </si>
  <si>
    <r>
      <t>Stanislav Orelsky, 6 Aptekarskiy Prospekt, Office 710, St. Petersburg, Russia 197376; </t>
    </r>
    <r>
      <rPr>
        <i/>
        <sz val="12"/>
        <color theme="1"/>
        <rFont val="Arial"/>
        <family val="2"/>
      </rPr>
      <t>and</t>
    </r>
    <r>
      <rPr>
        <sz val="12"/>
        <color theme="1"/>
        <rFont val="Arial"/>
        <family val="2"/>
      </rPr>
      <t> Naberezhnaya Chernoi Rechki 61–1, St. Petersburg, Russia 197342;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</si>
  <si>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t>State Flight Testing Center Named After V.P. Chkalov, a.k.a., the following five aliases:</t>
  </si>
  <si>
    <t>—929 GLITS;</t>
  </si>
  <si>
    <t>—929 State Flight Test Center;</t>
  </si>
  <si>
    <t>—929 GLITS VVS;</t>
  </si>
  <si>
    <r>
      <t>—929 Gosudarstvenniy Letno-Ispytatelniy Tsentr Ministerstvo Oboroni Rossiiskoi Federatsii IM. V.P. Chkalova; </t>
    </r>
    <r>
      <rPr>
        <i/>
        <sz val="12"/>
        <color theme="1"/>
        <rFont val="Arial"/>
        <family val="2"/>
      </rPr>
      <t>and</t>
    </r>
  </si>
  <si>
    <t>—GLITS MO RF IM. V.P. Ckhalova.</t>
  </si>
  <si>
    <r>
      <t>Akhtubinsk, Astrakhan Oblast, 416500, Russia; </t>
    </r>
    <r>
      <rPr>
        <i/>
        <sz val="12"/>
        <color theme="1"/>
        <rFont val="Arial"/>
        <family val="2"/>
      </rPr>
      <t>and</t>
    </r>
    <r>
      <rPr>
        <sz val="12"/>
        <color theme="1"/>
        <rFont val="Arial"/>
        <family val="2"/>
      </rPr>
      <t> Chkalovsky Airfield, Russia.</t>
    </r>
  </si>
  <si>
    <t>State Governmental Scientific Testing Area of Aircraft Systems (GkNIPAS), a.k.a., the following one alias:</t>
  </si>
  <si>
    <t>—Federal State Enterprise State Research and Testing Ground for Aviation Systems named after L.K. Safronov.</t>
  </si>
  <si>
    <t>59 Lesnaya Street, 1st Microdistrict, Beloozersky, Voskresensk, Moscow Oblast, Russia, 140250.</t>
  </si>
  <si>
    <t>State Machine Building Design Bureau Raduga, Bereznyak, 2A Zhuckovskiy Street, Dubna, Moscow Oblast, Russia, 14980.</t>
  </si>
  <si>
    <t>State Scientific Center AO GNTs RF—FEI A.I. Leypunskiy Physico-Energy Institute, a.k.a., the following two aliases:</t>
  </si>
  <si>
    <r>
      <t>—Leypunsky Institute of Physics and Power Engineering; </t>
    </r>
    <r>
      <rPr>
        <i/>
        <sz val="12"/>
        <color theme="1"/>
        <rFont val="Arial"/>
        <family val="2"/>
      </rPr>
      <t>and</t>
    </r>
  </si>
  <si>
    <t>—IPPE.</t>
  </si>
  <si>
    <t>1 Bondarenko Square, Obninsk, Kaluga Oblast, Russia, 249020.</t>
  </si>
  <si>
    <t>State Scientific Research Institute of Machine Building Bakhirev (GosNIImash), a.k.a., the following three aliases:</t>
  </si>
  <si>
    <t>—JSC Scientific Research Institute for Mechanical Engineering;</t>
  </si>
  <si>
    <r>
      <t>—State Research Institute of Mechanical Engineering named after. V.V. Bakhireva; </t>
    </r>
    <r>
      <rPr>
        <i/>
        <sz val="12"/>
        <color theme="1"/>
        <rFont val="Arial"/>
        <family val="2"/>
      </rPr>
      <t>and</t>
    </r>
  </si>
  <si>
    <t>—GosNIImash. 11A Sverdlova Thoroughfare, Dzerzhinsk, Russia, 606002.</t>
  </si>
  <si>
    <t>State Scientific Research Institute of Organic Chemistry and Technology, a.k.a., the following one alias:</t>
  </si>
  <si>
    <t>—GosNIIOKhT.</t>
  </si>
  <si>
    <t>Shosse Entuziastov 23, Moscow, Moscow Oblast, Russia.</t>
  </si>
  <si>
    <t>Strakhovove Obshchestvo Surgutneftegaz OOO, a.k.a., the following three aliases:</t>
  </si>
  <si>
    <t>—Insurance Company Surgutneftegas, LLC;</t>
  </si>
  <si>
    <r>
      <t>—Limited Liability Company Insurance Company Surgutneftegas; </t>
    </r>
    <r>
      <rPr>
        <i/>
        <sz val="12"/>
        <color theme="1"/>
        <rFont val="Arial"/>
        <family val="2"/>
      </rPr>
      <t>and</t>
    </r>
  </si>
  <si>
    <t>—LLC Insurance Company Surgutneftegas.</t>
  </si>
  <si>
    <t>9/1 Lermontova Ulitsa, Surgut 628418, Russia.</t>
  </si>
  <si>
    <t>Strategic Control Posts Corporation, a.k.a., the following two aliases:</t>
  </si>
  <si>
    <r>
      <t>—Central Design Bureau of Heavy Machine Building SPU TsKB TM; </t>
    </r>
    <r>
      <rPr>
        <i/>
        <sz val="12"/>
        <color theme="1"/>
        <rFont val="Arial"/>
        <family val="2"/>
      </rPr>
      <t>and</t>
    </r>
  </si>
  <si>
    <t>—JSC Corporation SPU–CCB TM.</t>
  </si>
  <si>
    <t>12A Vozvodnaya St., Moscow, 111024, Russia.</t>
  </si>
  <si>
    <t>Streloy, Dmitrovsky Per. 13, Office 7, St. Petersburg, 191025, Russia.</t>
  </si>
  <si>
    <t>Stroygazmontazh, a.k.a., the following three aliases:</t>
  </si>
  <si>
    <r>
      <t>—Limited Liability Company Stroygazmontazh, </t>
    </r>
    <r>
      <rPr>
        <i/>
        <sz val="12"/>
        <color theme="1"/>
        <rFont val="Arial"/>
        <family val="2"/>
      </rPr>
      <t>and</t>
    </r>
  </si>
  <si>
    <r>
      <t>—SGM, </t>
    </r>
    <r>
      <rPr>
        <i/>
        <sz val="12"/>
        <color theme="1"/>
        <rFont val="Arial"/>
        <family val="2"/>
      </rPr>
      <t>and</t>
    </r>
  </si>
  <si>
    <t>—Stroygazmontazh Corporation</t>
  </si>
  <si>
    <t>53 prospekt Vernadskogo, Moscow, 119415, Russia</t>
  </si>
  <si>
    <t>Stroytransgaz Group, a.k.a., the following two aliases:</t>
  </si>
  <si>
    <r>
      <t>—STG Group, </t>
    </r>
    <r>
      <rPr>
        <i/>
        <sz val="12"/>
        <color theme="1"/>
        <rFont val="Arial"/>
        <family val="2"/>
      </rPr>
      <t>and</t>
    </r>
  </si>
  <si>
    <t>—Stroytransgaz</t>
  </si>
  <si>
    <t>3 Begovaya Street, Building # 1, Moscow, 125284, Russia</t>
  </si>
  <si>
    <t>Stroytransgaz LLC, a.k.a., the following one alias:</t>
  </si>
  <si>
    <t>—OOO Stroytransgaz</t>
  </si>
  <si>
    <t>House 65, Novocheremushkinskaya St., Moscow 117418, Russia</t>
  </si>
  <si>
    <t>79 FR 24461, 5/1/14.</t>
  </si>
  <si>
    <t>Stroytransgaz OJSC, a.k.a., the following one alias:</t>
  </si>
  <si>
    <t>—OAO Stroytransgaz. House 58, Novocheremushkinskaya St., Moscow 117418, Russia</t>
  </si>
  <si>
    <t>Stroytransgaz-M LLC, Novy Urengoy City, 26th Meeting of the Communist Party Street, House 2V, Tyumenskaya Oblast, Yamalo-Nenetsky Autonomous Region 629305, Russia</t>
  </si>
  <si>
    <t>Sukhoi Aviation JSC, Polikarpov str., 23B, Moscow, 125284 Russia.</t>
  </si>
  <si>
    <r>
      <t>Sukhoi Civil Aircraft, 1 Sovetskaya Street, Komsomolsk-On-Amur 681018, Russia; </t>
    </r>
    <r>
      <rPr>
        <i/>
        <sz val="12"/>
        <color theme="1"/>
        <rFont val="Arial"/>
        <family val="2"/>
      </rPr>
      <t>and</t>
    </r>
    <r>
      <rPr>
        <sz val="12"/>
        <color theme="1"/>
        <rFont val="Arial"/>
        <family val="2"/>
      </rPr>
      <t> 15 Tupoleva Street, OP JSC SCA, Zukhovskiy 140180, Russia; </t>
    </r>
    <r>
      <rPr>
        <i/>
        <sz val="12"/>
        <color theme="1"/>
        <rFont val="Arial"/>
        <family val="2"/>
      </rPr>
      <t>and</t>
    </r>
    <r>
      <rPr>
        <sz val="12"/>
        <color theme="1"/>
        <rFont val="Arial"/>
        <family val="2"/>
      </rPr>
      <t> 23b Bld 2 Polikarpova St, Moscow 125824, Russia; </t>
    </r>
    <r>
      <rPr>
        <i/>
        <sz val="12"/>
        <color theme="1"/>
        <rFont val="Arial"/>
        <family val="2"/>
      </rPr>
      <t>and</t>
    </r>
    <r>
      <rPr>
        <sz val="12"/>
        <color theme="1"/>
        <rFont val="Arial"/>
        <family val="2"/>
      </rPr>
      <t> 26, Bld. 5, Leninskaya Sloboda Street, Moscow, 115280, Russia; </t>
    </r>
    <r>
      <rPr>
        <i/>
        <sz val="12"/>
        <color theme="1"/>
        <rFont val="Arial"/>
        <family val="2"/>
      </rPr>
      <t>and</t>
    </r>
    <r>
      <rPr>
        <sz val="12"/>
        <color theme="1"/>
        <rFont val="Arial"/>
        <family val="2"/>
      </rPr>
      <t> Antonova Avenue 1, Ulianovsk 432072, Russia; </t>
    </r>
    <r>
      <rPr>
        <i/>
        <sz val="12"/>
        <color theme="1"/>
        <rFont val="Arial"/>
        <family val="2"/>
      </rPr>
      <t>and</t>
    </r>
    <r>
      <rPr>
        <sz val="12"/>
        <color theme="1"/>
        <rFont val="Arial"/>
        <family val="2"/>
      </rPr>
      <t> Leningradskaya Street 80/4A, Komsomolsk-On-Amur 681007, Russia.</t>
    </r>
  </si>
  <si>
    <t>Policy of denial for all items subject to EAR apart from food and medicine designated as EAR99, which will be reviewed on a case-by-case basis. See §§ 746.8(b) and 744.21(e)</t>
  </si>
  <si>
    <t>Surgutmebel OOO, a.k.a., the following four aliases:</t>
  </si>
  <si>
    <t>—Limited Liability Company Syrgutmebel;</t>
  </si>
  <si>
    <t>—LLC Surgutmebel;</t>
  </si>
  <si>
    <t>—LLC Syrgutmebel; and</t>
  </si>
  <si>
    <t>—Surgutmebel, LLC.</t>
  </si>
  <si>
    <t>Vostochnaya Industrial 1 Territory 2, Poselok Barsovo, Surgutsky District, Yugra, Khanty-Mansiysky Autonomos Okrug, Russia.</t>
  </si>
  <si>
    <t>Surgutneftegas (a.k.a. Open Joint Stock Company Surgutneftegas; a.k.a. Otkrytoe Aktsionernoe Obshchestvo Surgutneftegaz; a.k.a. Surgutneftegas OAO; a.k.a. Surgutneftegas OJSC; a.k.a. Surgutneftegaz OAO)</t>
  </si>
  <si>
    <t>Address: ul. Grigoriya Kukuyevitskogo, 1, bld. 1, Khanty-Mansiysky Autonomous Okrug—Yugra, the city of Surgut, Tyumenskaya Oblast 628415, Russia</t>
  </si>
  <si>
    <t>Alt Address: korp. 1 1 Grigoriya Kukuevitskogo ul., Surgut, Tyumenskaya oblast 628404, Russia.</t>
  </si>
  <si>
    <t>Alt Address:</t>
  </si>
  <si>
    <t>Street Kukuevitskogo 1, Surgut, Tyumen Region 628415, Russia</t>
  </si>
  <si>
    <t>Svyaz Design Bureau, OJSC, a.k.a., the following one alias:</t>
  </si>
  <si>
    <t>—KB Svyaz</t>
  </si>
  <si>
    <t>Prospect Sokolova 96, Rostov-on-Don 344010, Russia.</t>
  </si>
  <si>
    <t>Syrus Systems, 3–Y Novyy Pereulok, 5, Moscow, 107140, Russia.</t>
  </si>
  <si>
    <t>Systema VP, a.k.a., the following one alias:</t>
  </si>
  <si>
    <t>—Sistema VP</t>
  </si>
  <si>
    <r>
      <t>4 Savelkinskiy Dr., Suite 511–512, Zelenograd, Russia 124482; </t>
    </r>
    <r>
      <rPr>
        <i/>
        <sz val="12"/>
        <color theme="1"/>
        <rFont val="Arial"/>
        <family val="2"/>
      </rPr>
      <t>and</t>
    </r>
    <r>
      <rPr>
        <sz val="12"/>
        <color theme="1"/>
        <rFont val="Arial"/>
        <family val="2"/>
      </rPr>
      <t> Savelkinsky Pr 4, Office 512, Zelenograd, Russia 124482; </t>
    </r>
    <r>
      <rPr>
        <i/>
        <sz val="12"/>
        <color theme="1"/>
        <rFont val="Arial"/>
        <family val="2"/>
      </rPr>
      <t>and</t>
    </r>
    <r>
      <rPr>
        <sz val="12"/>
        <color theme="1"/>
        <rFont val="Arial"/>
        <family val="2"/>
      </rPr>
      <t> Savelkinskiy Proyedz 4, Office 512, Zelenograd, Russia 124482; </t>
    </r>
    <r>
      <rPr>
        <i/>
        <sz val="12"/>
        <color theme="1"/>
        <rFont val="Arial"/>
        <family val="2"/>
      </rPr>
      <t>and</t>
    </r>
    <r>
      <rPr>
        <sz val="12"/>
        <color theme="1"/>
        <rFont val="Arial"/>
        <family val="2"/>
      </rPr>
      <t> 4 Yunost Square, NPZ, Suite 1–7, Zelenograd, Russia 124482; </t>
    </r>
    <r>
      <rPr>
        <i/>
        <sz val="12"/>
        <color theme="1"/>
        <rFont val="Arial"/>
        <family val="2"/>
      </rPr>
      <t>and</t>
    </r>
    <r>
      <rPr>
        <sz val="12"/>
        <color theme="1"/>
        <rFont val="Arial"/>
        <family val="2"/>
      </rPr>
      <t> Ofis 511, Prospeckt Savelinksi, Moscow, Russia 124482; </t>
    </r>
    <r>
      <rPr>
        <i/>
        <sz val="12"/>
        <color theme="1"/>
        <rFont val="Arial"/>
        <family val="2"/>
      </rPr>
      <t>and</t>
    </r>
    <r>
      <rPr>
        <sz val="12"/>
        <color theme="1"/>
        <rFont val="Arial"/>
        <family val="2"/>
      </rPr>
      <t> 4 Yunost Plaza NPZ, rooms 1–7, Zelenograd, Moscow 124482.</t>
    </r>
  </si>
  <si>
    <t>Systems of Biological Synthesis LLC., a.k.a., the following three aliases:</t>
  </si>
  <si>
    <t>—Sistemy Biologicheskogo Sinteza;</t>
  </si>
  <si>
    <r>
      <t>—OOO SBS; </t>
    </r>
    <r>
      <rPr>
        <i/>
        <sz val="12"/>
        <color theme="1"/>
        <rFont val="Arial"/>
        <family val="2"/>
      </rPr>
      <t>and</t>
    </r>
  </si>
  <si>
    <t>—SBS LLC.</t>
  </si>
  <si>
    <t>Akademika Koroleva Street, Building 13/1, Office 35–39, Moscow, 129515, Russia.</t>
  </si>
  <si>
    <t>Tactical Missile Corporation, 711 Aircraft Repair Plant (711 ARZ), 18 Chkalova Pereulok, Borisoglebsk, Voronezhskaya Oblast, 397171, Russia.</t>
  </si>
  <si>
    <t>Tactical Missile Corporation, AO GNPP “Region”, a.k.a., the following three aliases:</t>
  </si>
  <si>
    <t>—GNPP Region, PAO;</t>
  </si>
  <si>
    <r>
      <t>—Aktsionernoe Obshchestvo “Gosudarstvennoe Nauchno-Proizvodstvennoe Predpriyatie “Region,”; </t>
    </r>
    <r>
      <rPr>
        <i/>
        <sz val="12"/>
        <color theme="1"/>
        <rFont val="Arial"/>
        <family val="2"/>
      </rPr>
      <t>and</t>
    </r>
  </si>
  <si>
    <t>—“Region” Scientific &amp; Production Enterprise JSC.</t>
  </si>
  <si>
    <t>10 Turaevo I.Z., Lytkarino City, Moscow Region, 140080, Russia.</t>
  </si>
  <si>
    <t>Tactical Missile Corporation, AO TMKB “Soyuz”, a.k.a., the following four aliases:</t>
  </si>
  <si>
    <t>—Turaevskoe MKB “Soyuz”;</t>
  </si>
  <si>
    <t>—Aktsionernoe Obshchestvo Turaevskoe Mashinostroitelnoe Konstruktorskoe Byuro “Soyuz”;</t>
  </si>
  <si>
    <r>
      <t>—Soyuz PAO; </t>
    </r>
    <r>
      <rPr>
        <i/>
        <sz val="12"/>
        <color theme="1"/>
        <rFont val="Arial"/>
        <family val="2"/>
      </rPr>
      <t>and</t>
    </r>
  </si>
  <si>
    <t>—JSC “Turaevskoe Machine-Building Design Bureau “Soyuz.</t>
  </si>
  <si>
    <t>Tactical Missile Corporation, Azov Optical and Mechanical Plant, a.k.a., the following three aliases:</t>
  </si>
  <si>
    <t>—PPO Azovski Optiko-Mekhanicheski Zavod;</t>
  </si>
  <si>
    <r>
      <t>—Pervichnaya Profsoyuznaya Organizatsiya “Azovski Optiko-Mekhanicheski Zavod” Rossiskogo Profsoyuza Rabotnikov Promyshlennosti;</t>
    </r>
    <r>
      <rPr>
        <i/>
        <sz val="12"/>
        <color theme="1"/>
        <rFont val="Arial"/>
        <family val="2"/>
      </rPr>
      <t>and</t>
    </r>
  </si>
  <si>
    <t>—JSC AOMZ).</t>
  </si>
  <si>
    <t>5 Promyshlennaya Street, Azov, Rostovskaya Oblast, 346780, Russia.</t>
  </si>
  <si>
    <t>Tactical Missile Corporation, “Central Design Bureau of Automation”, a.k.a., the following three aliases:</t>
  </si>
  <si>
    <t>—JSC “TsKBA”;</t>
  </si>
  <si>
    <r>
      <t>— AO “TsKBA”; </t>
    </r>
    <r>
      <rPr>
        <i/>
        <sz val="12"/>
        <color theme="1"/>
        <rFont val="Arial"/>
        <family val="2"/>
      </rPr>
      <t>and</t>
    </r>
  </si>
  <si>
    <t>— Aktsionernoe Obshchestvo “Tsentralnoe Konstruktorskoe Byuro Avtomatiki”.</t>
  </si>
  <si>
    <t>24A Kosmicheski Prospekt, Omsk, Omskaya Oblast,44027, Russia.</t>
  </si>
  <si>
    <t>Tactical Missile Corporation, Concern “MPO—Gidropribor”, a.k.a., the following two aliases:</t>
  </si>
  <si>
    <r>
      <t>—Joint Stock Company Concern Sea Underwater Weapons Gidropribor; </t>
    </r>
    <r>
      <rPr>
        <i/>
        <sz val="12"/>
        <color theme="1"/>
        <rFont val="Arial"/>
        <family val="2"/>
      </rPr>
      <t>and</t>
    </r>
  </si>
  <si>
    <t>—Research Institute “Gidpropridor”; Central Research Institute “Gidropribor”.</t>
  </si>
  <si>
    <t>24, Sampsonievskiy pr., St. Petersburg, 194044, Russia.</t>
  </si>
  <si>
    <t>Tactical Missile Corporation, Joint Stock Company Avangard, 78 Oktyabrskaya Street, Safonovo, Smolensk region, 215500, Russia.</t>
  </si>
  <si>
    <t>Tactical Missile Corporation, Joint Stock Company Concern Granit-Electron, 3 Gospitalnaya St, St. Petersburg, 191014, Russia.</t>
  </si>
  <si>
    <t>Tactical Missile Corporation, Joint Stock Company Elektrotyaga, a.k.a., the following two aliases:</t>
  </si>
  <si>
    <r>
      <t>—Electric Traction; </t>
    </r>
    <r>
      <rPr>
        <i/>
        <sz val="12"/>
        <color theme="1"/>
        <rFont val="Arial"/>
        <family val="2"/>
      </rPr>
      <t>and</t>
    </r>
  </si>
  <si>
    <t>—ZAO Elekrotjaga.</t>
  </si>
  <si>
    <t>50–A Kalinina Str, St Petersburg, 198095, Russia.</t>
  </si>
  <si>
    <t>Tactical Missile Corporation, Joint Stock Company GosNIIMash, a.k.a., the following five aliases:</t>
  </si>
  <si>
    <t>—PPO Rosprofprom V “GOSNIIMASH”;</t>
  </si>
  <si>
    <t>—State Research Institute of Mechanical Engineering;</t>
  </si>
  <si>
    <t>—Pervichnaya Profsoyuznaya Organizatsiya Rossiskogo Profsoyuza Rabotnikov Promyshlennosti V “GOSNIIMASH”;</t>
  </si>
  <si>
    <r>
      <t>—Joint Stock Company “State Research Institute of Mechanical Engineering” named after V.V. Bakhirev”; </t>
    </r>
    <r>
      <rPr>
        <i/>
        <sz val="12"/>
        <color theme="1"/>
        <rFont val="Arial"/>
        <family val="2"/>
      </rPr>
      <t>and</t>
    </r>
  </si>
  <si>
    <t>—SKB DNIKhTI.</t>
  </si>
  <si>
    <t>11 Sverdlova Prospekt, Dzerzhinsk, Nizhegorodskaya Oblast, 606002, Russia.</t>
  </si>
  <si>
    <t>Tactical Missile Corporation, Joint Stock Company PA Strela, a.k.a. the following one alias:</t>
  </si>
  <si>
    <t>—Production Association Strela.</t>
  </si>
  <si>
    <t>26 Shevchenko str., Orenburg, 460005, Russia.</t>
  </si>
  <si>
    <t>Tactical Missile Corporation, Joint Stock Company “Plant Dagdiesel”, 1 Lenina Street, Kaspiysk, Republic of Dagestan, 368300, Russia.</t>
  </si>
  <si>
    <t>Tactical Missile Corporation, Joint Stock Company Plant Kulakov, a.k.a., the following one alias:</t>
  </si>
  <si>
    <t>—JSC Plant Named After A.A. Kulakov.</t>
  </si>
  <si>
    <t>12 Yablochkova Street, St. Petersburg, 197198, Russia.</t>
  </si>
  <si>
    <t>Tactical Missile Corporation, Joint Stock Company Ravenstvo, a.k.a., the following one alias:</t>
  </si>
  <si>
    <t>—Joint-Stock Company Ravenstvo; Equality.</t>
  </si>
  <si>
    <t>19 Promyshlennaya Street, St. Petersburg, 198099, Russia.</t>
  </si>
  <si>
    <t>Tactical Missile Corporation, Joint Stock Company Ravenstvo-service, 19 Promyshlennaya Street, St. Petersburg, 198099, Russia.</t>
  </si>
  <si>
    <t>Tactical Missile Corporation, Joint-Stock Company “Research Center for Automated Design, a.k.a., following two aliases:</t>
  </si>
  <si>
    <r>
      <t>—NIC ASK; </t>
    </r>
    <r>
      <rPr>
        <i/>
        <sz val="12"/>
        <color theme="1"/>
        <rFont val="Arial"/>
        <family val="2"/>
      </rPr>
      <t>and</t>
    </r>
  </si>
  <si>
    <t>—ASK JSC.</t>
  </si>
  <si>
    <t>37 Leningradsky Prospekt, Room 12, Moscow, 125167, Russia.</t>
  </si>
  <si>
    <t>Tactical Missile Corporation, Joint Stock Company “Salute”, a.k.a., the following two aliases:</t>
  </si>
  <si>
    <r>
      <t>—Salyut, PAO; </t>
    </r>
    <r>
      <rPr>
        <i/>
        <sz val="12"/>
        <color theme="1"/>
        <rFont val="Arial"/>
        <family val="2"/>
      </rPr>
      <t>and</t>
    </r>
  </si>
  <si>
    <t>—Kuibyshev Mechanical Plant.</t>
  </si>
  <si>
    <t>20 Moskovskoe Shosse, Samara, 443028, Russia.</t>
  </si>
  <si>
    <t>Tactical Missile Corporation, Joint Stock Company Saratov Radio Instrument Plant, 108 50 Years of October, Saratov, 410040, Russia.</t>
  </si>
  <si>
    <t>Tactical Missile Corporation Joint Stock Company “Scientific Research Institute of Marine Heat Engineering”, a.k.a., the following one alias:</t>
  </si>
  <si>
    <t>—Research Institute of Morteplotehniki.</t>
  </si>
  <si>
    <t>44 Chernikova Street, Lomonosov, St. Petersburg, 198412, Russia.</t>
  </si>
  <si>
    <t>Tactical Missile Corporation, Joint Stock Company Severny Press, a.k.a., the following one alias:</t>
  </si>
  <si>
    <t>—Northern Press.</t>
  </si>
  <si>
    <t>7 Tallinskaya Street, St. Petersburg, 195196, Russia.</t>
  </si>
  <si>
    <t>Tactical Missile Corporation, Joint Stock Company “State Machine Building Design Bureau “Vympel” By Name I.I. Toropov”, a.k.a., the following two aliases:</t>
  </si>
  <si>
    <r>
      <t>—AO Gos MKB “Vympel” named for II Toropov; </t>
    </r>
    <r>
      <rPr>
        <i/>
        <sz val="12"/>
        <color theme="1"/>
        <rFont val="Arial"/>
        <family val="2"/>
      </rPr>
      <t>and</t>
    </r>
  </si>
  <si>
    <t>—Vympel NPO.</t>
  </si>
  <si>
    <t>90 Voloklamskoe Shosse, Moscow, 125424, Russia.</t>
  </si>
  <si>
    <t>Tactical Missile Corporation, Joint Stock Company “URALELEMENT”, a.k.a., the following one alias:</t>
  </si>
  <si>
    <t>—Verkhneufalei Plant “Uralelement”.</t>
  </si>
  <si>
    <t>24 Dmitrieva St., Verkhny Ufaley, Chelyabinsk region, 456800, Russia.</t>
  </si>
  <si>
    <t>Tactical Missile Corporation JSC “KRASNY GIDROPRESS”, a.k.a., the following five aliases:</t>
  </si>
  <si>
    <t>—Aktsionernoe Obshchestvo “Krasny Gidropress,”;</t>
  </si>
  <si>
    <t>—Krasny Gidropress, PAO;</t>
  </si>
  <si>
    <t>—Red Hydraulic Press;</t>
  </si>
  <si>
    <r>
      <t>—Krasny Gidropress JSC; </t>
    </r>
    <r>
      <rPr>
        <i/>
        <sz val="12"/>
        <color theme="1"/>
        <rFont val="Arial"/>
        <family val="2"/>
      </rPr>
      <t>and</t>
    </r>
  </si>
  <si>
    <t>—Taganrog Krasnyy Gidropress Plan.</t>
  </si>
  <si>
    <t>3 Severnaya Place, Taganrog, Rostovskaya Oblast, 347928, Russia.</t>
  </si>
  <si>
    <t>Tactical Missile Corporation, KB Mashinostroeniya, a.k.a., the following two aliases:</t>
  </si>
  <si>
    <r>
      <t>—JSC Research and Production Corporation Design Bureau of Mechanical Engineering; </t>
    </r>
    <r>
      <rPr>
        <i/>
        <sz val="12"/>
        <color theme="1"/>
        <rFont val="Arial"/>
        <family val="2"/>
      </rPr>
      <t>and</t>
    </r>
  </si>
  <si>
    <t>—JSC NPK KBM.</t>
  </si>
  <si>
    <t>42 Oksky Prospect, Kolomna, Moscow Region, 140402, Russia.</t>
  </si>
  <si>
    <t>Tactical Missile Corporation, NPO Electromechanics, 31 Mendeleev Street, Chelyabinsk region, 456320, Russia.</t>
  </si>
  <si>
    <t>Tactical Missile Corporation, NPO Lightning, a.k.a., the following one alias:</t>
  </si>
  <si>
    <t>—Research and Production Association Lightning JSC NPO Molniya.</t>
  </si>
  <si>
    <t>5K1 Lodochnaya Street, Moscow, Russia.</t>
  </si>
  <si>
    <t>Tactical Missile Corporation, Petrovsky Electromechanical Plant “Molot”, 40 Gogol Street, Petrovsk, Saratov Region, 412541, Russia.</t>
  </si>
  <si>
    <t>Tactical Missile Corporation, PJSC ANPP Temp Avia, a.k.a., the following six aliases</t>
  </si>
  <si>
    <t>—ANPP “TEMP AVIA”;</t>
  </si>
  <si>
    <t>—Public Joint Stock Company “Arzamas Research and Production Enterprise”;</t>
  </si>
  <si>
    <t>—TEMP–AVIA;</t>
  </si>
  <si>
    <t>—ANPP TEMP AIR;</t>
  </si>
  <si>
    <r>
      <t>—Joint Stock Company “Arzamas Research And Production Enterprise “TEMP–AVIA”; </t>
    </r>
    <r>
      <rPr>
        <i/>
        <sz val="12"/>
        <color theme="1"/>
        <rFont val="Arial"/>
        <family val="2"/>
      </rPr>
      <t>and</t>
    </r>
  </si>
  <si>
    <t>—Publichnoe Aktsionernoe Obshchestvo “Arzamasskoe Nauchno-Proizvodstvennoe Predpriyatie “TEMP–AVIA”.</t>
  </si>
  <si>
    <t>26 G. Arzamas G.Arzamas. Street, Kirov, Nizhniy Novgorod, 607220 Russia</t>
  </si>
  <si>
    <t>Tactical Missile Corporation, PJSC “MBDB ISKRA”, a.k.a., the following two aliases:</t>
  </si>
  <si>
    <r>
      <t>—Aktsionernoe Obshchestvo “Mashinostroitelnoe Konstruktorskoe Byuro “Iskra” Imeni Ivana Ivanovicha Kartukova”; </t>
    </r>
    <r>
      <rPr>
        <i/>
        <sz val="12"/>
        <color theme="1"/>
        <rFont val="Arial"/>
        <family val="2"/>
      </rPr>
      <t>and</t>
    </r>
  </si>
  <si>
    <t>—AO MKB “ISKRA”.</t>
  </si>
  <si>
    <t>35 Leningradsky Prospekt, Moscow, 125284, Russia.</t>
  </si>
  <si>
    <t>Tactical Missile Corporation, Raduga Design Bureau, a.k.a., the following four aliases:</t>
  </si>
  <si>
    <t>—AO “GosMKB “Raduga” IM. A.Ya.Bereznyaka,”;</t>
  </si>
  <si>
    <t>—Joint Stock Company “State Machine-Building Design Bureau “Raduga,”;</t>
  </si>
  <si>
    <r>
      <t>—MKB Raduga; </t>
    </r>
    <r>
      <rPr>
        <i/>
        <sz val="12"/>
        <color theme="1"/>
        <rFont val="Arial"/>
        <family val="2"/>
      </rPr>
      <t>and</t>
    </r>
  </si>
  <si>
    <t>—GosMKB “Rainbow” them. AND I. Bereznyak.</t>
  </si>
  <si>
    <t>2A Zhukovskogo, Dubna, Moscowvskaya Oblast, 141983, Russia.</t>
  </si>
  <si>
    <t>Tactical Missile Corporation, RKB Globus, a.k.a., the following two aliases:</t>
  </si>
  <si>
    <r>
      <t>—JSC Ryazan Design Bureau Globus; </t>
    </r>
    <r>
      <rPr>
        <i/>
        <sz val="12"/>
        <color theme="1"/>
        <rFont val="Arial"/>
        <family val="2"/>
      </rPr>
      <t>and</t>
    </r>
  </si>
  <si>
    <t>—Federal State Unitary Enterprise RKB Globus.</t>
  </si>
  <si>
    <t>6 Vysokovoltnaya Street, Ryazan, 390013, Russia.</t>
  </si>
  <si>
    <t>Tactical Missile Corporation, Smolensk Aviation Plant, a.k.a., the following one alias:</t>
  </si>
  <si>
    <t>—JSC “SmAZ”.</t>
  </si>
  <si>
    <t>74 Frunze Street, Smolensk, 214006, Russia.</t>
  </si>
  <si>
    <t>Tactical Missile Corporation, TRV Engineering, a.k.a., the following one alias:</t>
  </si>
  <si>
    <t>—Zvezda-Strela Trading House LLC.</t>
  </si>
  <si>
    <t>2A Ordzhonikidze Street, Korolev, Moscow Region, Russia.</t>
  </si>
  <si>
    <t>Tactical Missile Corporation, Ural Design Bureau “Detal”, a.k.a., the following four aliases:</t>
  </si>
  <si>
    <t>—Joint-Stock Company “Ural Design Bureau “Detal”;</t>
  </si>
  <si>
    <t>—Aktsionernoe Obshchestvo “Uralskoe Proektno-Konstruktorskoe Byuro “Detal”;</t>
  </si>
  <si>
    <r>
      <t>—AO UPKB “Detal”; </t>
    </r>
    <r>
      <rPr>
        <i/>
        <sz val="12"/>
        <color theme="1"/>
        <rFont val="Arial"/>
        <family val="2"/>
      </rPr>
      <t>and</t>
    </r>
  </si>
  <si>
    <t>—Uralskoe Proektno-Konstruktorskoe Byuro Detal, Pao.</t>
  </si>
  <si>
    <t>8 Pionerskaya Street, Kamensk-Uralski, Sverdlovskaya Oblast, 623409, Russia.</t>
  </si>
  <si>
    <t>Tactical Missile Corporation, Zvezda-Strela Limited Liability Company, a.k.a., the following two aliases:</t>
  </si>
  <si>
    <r>
      <t>—Star Arrow; </t>
    </r>
    <r>
      <rPr>
        <i/>
        <sz val="12"/>
        <color theme="1"/>
        <rFont val="Arial"/>
        <family val="2"/>
      </rPr>
      <t>and</t>
    </r>
  </si>
  <si>
    <t>—Zvezda-Arrow Corporation.</t>
  </si>
  <si>
    <t>3 Taganrog Severnaya Square, Rostov Region, 347928, Russia.</t>
  </si>
  <si>
    <t>Tactical Missiles Corporation JSC, KorolevIlyicha Street, 7, 141080, Russia.</t>
  </si>
  <si>
    <t>Tambov Plant (TZ) “October”, a.k.a., the following two aliases:</t>
  </si>
  <si>
    <r>
      <t>—Tambov Plant (TZ) October JSC; </t>
    </r>
    <r>
      <rPr>
        <i/>
        <sz val="12"/>
        <color theme="1"/>
        <rFont val="Arial"/>
        <family val="2"/>
      </rPr>
      <t>and</t>
    </r>
  </si>
  <si>
    <t>—JSC Octayabr.</t>
  </si>
  <si>
    <t>1 Bastionaya Street, Tambov, Tambovskaya Oblast, 392029, Russia.</t>
  </si>
  <si>
    <t>Tavrida Microelectronics, Zelenaya Street 1 Dolgoprudnyy Moscow 141700, Russia.</t>
  </si>
  <si>
    <t>TD Promelektronika LLC, a.k.a. the following one alias:</t>
  </si>
  <si>
    <t>—Trading House Promelektronika.</t>
  </si>
  <si>
    <r>
      <t>70 Kolmogorova Street, Office 209, Ekaterinburg, Sverdlovskaya Oblast, 620034, Russia; </t>
    </r>
    <r>
      <rPr>
        <i/>
        <sz val="12"/>
        <color theme="1"/>
        <rFont val="Arial"/>
        <family val="2"/>
      </rPr>
      <t>and</t>
    </r>
    <r>
      <rPr>
        <sz val="12"/>
        <color theme="1"/>
        <rFont val="Arial"/>
        <family val="2"/>
      </rPr>
      <t> 31 Novocherkasski Bulvar, Moscow, 109369, Russia.</t>
    </r>
  </si>
  <si>
    <t>Technomar, a.k.a., the following one alias:</t>
  </si>
  <si>
    <t>—Tehnomar.</t>
  </si>
  <si>
    <r>
      <t>14–60 Vorotynskaya, Moscow, Russia; </t>
    </r>
    <r>
      <rPr>
        <i/>
        <sz val="12"/>
        <color theme="1"/>
        <rFont val="Arial"/>
        <family val="2"/>
      </rPr>
      <t>and</t>
    </r>
    <r>
      <rPr>
        <sz val="12"/>
        <color theme="1"/>
        <rFont val="Arial"/>
        <family val="2"/>
      </rPr>
      <t> 29 Entuziastov Highway Floor 11, Moscow, Russia; </t>
    </r>
    <r>
      <rPr>
        <i/>
        <sz val="12"/>
        <color theme="1"/>
        <rFont val="Arial"/>
        <family val="2"/>
      </rPr>
      <t>and</t>
    </r>
    <r>
      <rPr>
        <sz val="12"/>
        <color theme="1"/>
        <rFont val="Arial"/>
        <family val="2"/>
      </rPr>
      <t> 12 Aviamotornaya Street, Moscow, Russia.</t>
    </r>
  </si>
  <si>
    <t>Technopark Skolkovo Limited Liability Company, a.k.a., the following two aliases:</t>
  </si>
  <si>
    <r>
      <t>—LLC Science and Technology Park Skolkovo; </t>
    </r>
    <r>
      <rPr>
        <i/>
        <sz val="12"/>
        <color theme="1"/>
        <rFont val="Arial"/>
        <family val="2"/>
      </rPr>
      <t>and</t>
    </r>
  </si>
  <si>
    <t>—OOO Tekhnopark Skolkovo.</t>
  </si>
  <si>
    <r>
      <t>42 Bolshoi Boulevard, Building 1, Floor 2, Premises 822, Skolkovo Innovation Center, Moscow, 121205, Russia; </t>
    </r>
    <r>
      <rPr>
        <i/>
        <sz val="12"/>
        <color theme="1"/>
        <rFont val="Arial"/>
        <family val="2"/>
      </rPr>
      <t>and</t>
    </r>
    <r>
      <rPr>
        <sz val="12"/>
        <color theme="1"/>
        <rFont val="Arial"/>
        <family val="2"/>
      </rPr>
      <t> 42 Bolshoy Bulvar 42, Building 1, Office 502, Moscow, 121205, Russia.</t>
    </r>
  </si>
  <si>
    <t>88 FR 121582/27/23.</t>
  </si>
  <si>
    <r>
      <t>Technopole Company, 5–183 Entuziastov Street, Dubna, Moscow Region, Russia 141980; </t>
    </r>
    <r>
      <rPr>
        <i/>
        <sz val="12"/>
        <color theme="1"/>
        <rFont val="Arial"/>
        <family val="2"/>
      </rPr>
      <t>and</t>
    </r>
    <r>
      <rPr>
        <sz val="12"/>
        <color theme="1"/>
        <rFont val="Arial"/>
        <family val="2"/>
      </rPr>
      <t> 12 Aviamotornaya Street, Moscow, Russia 111024.</t>
    </r>
  </si>
  <si>
    <t>Tikhomirov Scientific Research Institute of Instrument Design, JSC (a.k.a., JSC NIIP, f.k.a., Otkrytoe Aktsionernoe Obshchestvo Nauchno Issledovatelski Institute Priborostroeniya Imeni V.V. Tikhomirova; a.k.a. Scientific Research Institute of Instrument Design; a.k.a. JSC V. Tikhomirov Scientific Research Institute of Instrument Design.)</t>
  </si>
  <si>
    <t>Address: 3 Ul. Gagarina, Zhukovski, Moskovskaya Obl 140180, Russia</t>
  </si>
  <si>
    <r>
      <t>Timofey Telegin</t>
    </r>
    <r>
      <rPr>
        <i/>
        <sz val="12"/>
        <color theme="1"/>
        <rFont val="Arial"/>
        <family val="2"/>
      </rPr>
      <t>,</t>
    </r>
    <r>
      <rPr>
        <sz val="12"/>
        <color theme="1"/>
        <rFont val="Arial"/>
        <family val="2"/>
      </rPr>
      <t> 18, bld. 2, Frontovyh Brigad Street, Yekaterinburg 620017, Russia; </t>
    </r>
    <r>
      <rPr>
        <i/>
        <sz val="12"/>
        <color theme="1"/>
        <rFont val="Arial"/>
        <family val="2"/>
      </rPr>
      <t>and</t>
    </r>
    <r>
      <rPr>
        <sz val="12"/>
        <color theme="1"/>
        <rFont val="Arial"/>
        <family val="2"/>
      </rPr>
      <t> 15 A Kulakova Prospect, Office 307, Stavropol 355044, Russia; </t>
    </r>
    <r>
      <rPr>
        <i/>
        <sz val="12"/>
        <color theme="1"/>
        <rFont val="Arial"/>
        <family val="2"/>
      </rPr>
      <t>and</t>
    </r>
    <r>
      <rPr>
        <sz val="12"/>
        <color theme="1"/>
        <rFont val="Arial"/>
        <family val="2"/>
      </rPr>
      <t> 12/11 Bld 12, 1-st Bukhvostova Street, Moscow 107076, Russia (See alternate address under Kazakhstan)</t>
    </r>
  </si>
  <si>
    <t>Timur Nikoleavich Edigeev, a.k.a., the following one alias:</t>
  </si>
  <si>
    <t>—Timur Yedigeyev,</t>
  </si>
  <si>
    <r>
      <t>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t>
    </r>
  </si>
  <si>
    <t>Tomsk Microwave and Photonic Integrated Circuits and Modules Collective Design Center, a.k.a., the following one alias:</t>
  </si>
  <si>
    <t>—TUSUR-Electronica Research Company.</t>
  </si>
  <si>
    <r>
      <t>147 Krasnoarmeyskay Street, Office 101, Tomsk, Russia 634045; </t>
    </r>
    <r>
      <rPr>
        <i/>
        <sz val="12"/>
        <color theme="1"/>
        <rFont val="Arial"/>
        <family val="2"/>
      </rPr>
      <t>and</t>
    </r>
    <r>
      <rPr>
        <sz val="12"/>
        <color theme="1"/>
        <rFont val="Arial"/>
        <family val="2"/>
      </rPr>
      <t> 19 Gvardeyskoy Divizii Street, Office 64, 15, Tomsk, Russia, 634045.</t>
    </r>
  </si>
  <si>
    <t>Trans-Flot JSC, a.k.a., the following one alias:</t>
  </si>
  <si>
    <t>—JSC Trans-Flot</t>
  </si>
  <si>
    <t>ul Ventseka 1/97, Samara 443099, Russia.</t>
  </si>
  <si>
    <t>Transoil, a.k.a., the following four aliases:</t>
  </si>
  <si>
    <r>
      <t>—Limited Liability Company Transoil, </t>
    </r>
    <r>
      <rPr>
        <i/>
        <sz val="12"/>
        <color theme="1"/>
        <rFont val="Arial"/>
        <family val="2"/>
      </rPr>
      <t>and</t>
    </r>
  </si>
  <si>
    <r>
      <t>—Transoil LLC, </t>
    </r>
    <r>
      <rPr>
        <i/>
        <sz val="12"/>
        <color theme="1"/>
        <rFont val="Arial"/>
        <family val="2"/>
      </rPr>
      <t>and</t>
    </r>
  </si>
  <si>
    <r>
      <t>—Transoyl SNG Ltd., </t>
    </r>
    <r>
      <rPr>
        <i/>
        <sz val="12"/>
        <color theme="1"/>
        <rFont val="Arial"/>
        <family val="2"/>
      </rPr>
      <t>and</t>
    </r>
  </si>
  <si>
    <t>—Obshchestvo S Organichernnoi Otvetstvennostyu Transoil</t>
  </si>
  <si>
    <t>18A Petrogradskaya nab., St. Petersburg, Russia, 197046</t>
  </si>
  <si>
    <t>Transpetrochart Co. Ltd.,</t>
  </si>
  <si>
    <t>Prospekt Engelsa 30, St. Petersburg 194156, Russia.</t>
  </si>
  <si>
    <t>Transservice LLC, a.k.a., the following three aliases:</t>
  </si>
  <si>
    <t>—Limited Liability Company Transservis;</t>
  </si>
  <si>
    <r>
      <t>—Obschestvo S Ogranichennoi Otvetstvennostyu Transservis; </t>
    </r>
    <r>
      <rPr>
        <i/>
        <sz val="12"/>
        <color theme="1"/>
        <rFont val="Arial"/>
        <family val="2"/>
      </rPr>
      <t>and</t>
    </r>
  </si>
  <si>
    <t>—OOO Transservis.</t>
  </si>
  <si>
    <t>35 Prospekt Gubkina, Omsk, Omskaya Oblast 664035, Russia.</t>
  </si>
  <si>
    <t>Trust Logistics, a.k.a. the following one alias:</t>
  </si>
  <si>
    <t>—OOO Logistika Doveriya.</t>
  </si>
  <si>
    <r>
      <t>Office 321, 3n1 Floor, Property 5, Territory of Sheremetyevo Airport, Khimki , Moscow Oblast, 141402, Russia; </t>
    </r>
    <r>
      <rPr>
        <i/>
        <sz val="12"/>
        <color theme="1"/>
        <rFont val="Arial"/>
        <family val="2"/>
      </rPr>
      <t>and</t>
    </r>
    <r>
      <rPr>
        <sz val="12"/>
        <color theme="1"/>
        <rFont val="Arial"/>
        <family val="2"/>
      </rPr>
      <t> 27 Engelsa street, floor 2, Khimki, Moscow Oblast, 141402, Russia.</t>
    </r>
  </si>
  <si>
    <t>Trust Logistics Group LLC, a.k.a. the following one alias:</t>
  </si>
  <si>
    <t>—OOO Trast Lodzhistiks Grupp.</t>
  </si>
  <si>
    <r>
      <t>Room 40, Suite I, Building 92, Yurovskaya Street, Moscow, 125466, Russia; </t>
    </r>
    <r>
      <rPr>
        <i/>
        <sz val="12"/>
        <color theme="1"/>
        <rFont val="Arial"/>
        <family val="2"/>
      </rPr>
      <t>and</t>
    </r>
    <r>
      <rPr>
        <sz val="12"/>
        <color theme="1"/>
        <rFont val="Arial"/>
        <family val="2"/>
      </rPr>
      <t> 32kl Baryshikha Street, Moscow, 125368, Russia; </t>
    </r>
    <r>
      <rPr>
        <i/>
        <sz val="12"/>
        <color theme="1"/>
        <rFont val="Arial"/>
        <family val="2"/>
      </rPr>
      <t>and</t>
    </r>
    <r>
      <rPr>
        <sz val="12"/>
        <color theme="1"/>
        <rFont val="Arial"/>
        <family val="2"/>
      </rPr>
      <t> Office 321, 3rd Floor, Property 5, Territory of Sheremetyevo Airport, Khimki, Moscow Oblast, 141402, Russia; </t>
    </r>
    <r>
      <rPr>
        <i/>
        <sz val="12"/>
        <color theme="1"/>
        <rFont val="Arial"/>
        <family val="2"/>
      </rPr>
      <t>and</t>
    </r>
    <r>
      <rPr>
        <sz val="12"/>
        <color theme="1"/>
        <rFont val="Arial"/>
        <family val="2"/>
      </rPr>
      <t> 23 Yelizarova Street, Samara, 443051, Russia; </t>
    </r>
    <r>
      <rPr>
        <i/>
        <sz val="12"/>
        <color theme="1"/>
        <rFont val="Arial"/>
        <family val="2"/>
      </rPr>
      <t>and</t>
    </r>
    <r>
      <rPr>
        <sz val="12"/>
        <color theme="1"/>
        <rFont val="Arial"/>
        <family val="2"/>
      </rPr>
      <t> 92 Yurovskaya Street, Moscow, 125466, Russia.</t>
    </r>
  </si>
  <si>
    <t>TsKB MT Rubin, a.k.a., the following two aliases:</t>
  </si>
  <si>
    <r>
      <t>—Tsentralnoe Konstruktorskoe Byuro Morskoi Tekhniki Rubin; </t>
    </r>
    <r>
      <rPr>
        <i/>
        <sz val="12"/>
        <color theme="1"/>
        <rFont val="Arial"/>
        <family val="2"/>
      </rPr>
      <t>and</t>
    </r>
  </si>
  <si>
    <t>—The Rubin Central Design Bureau for Marine Engineering.</t>
  </si>
  <si>
    <t>90 Marata Street, Saint Petersburg, 191119, Russia.</t>
  </si>
  <si>
    <t>Tula Arms Plant, a.k.a., the following four aliases:</t>
  </si>
  <si>
    <t>—Tula;</t>
  </si>
  <si>
    <t>—Tula Arsenal;</t>
  </si>
  <si>
    <r>
      <t>—Imperial Tula Arms Plant; </t>
    </r>
    <r>
      <rPr>
        <i/>
        <sz val="12"/>
        <color theme="1"/>
        <rFont val="Arial"/>
        <family val="2"/>
      </rPr>
      <t>and</t>
    </r>
  </si>
  <si>
    <t>—JSC Tulsky Oruzheiny Zavod.</t>
  </si>
  <si>
    <t>1 Sovetskaya Street, Tula, 300041, Russia.</t>
  </si>
  <si>
    <t>Tupolev JSC, Academician Tupolev Embankment 17, Moscow, 105005, Russia.</t>
  </si>
  <si>
    <t>Policy of denial for all items subject to the EAR apart from food and medicine designated as EAR99, which will be reviewed on a case-by-case basis</t>
  </si>
  <si>
    <t>Turayev Machine Building Design Bureau Soyuz, a.k.a., the following one alias:</t>
  </si>
  <si>
    <t>—TMBDB SoyuZ PJSC.</t>
  </si>
  <si>
    <t>10 Turaevo I.Z., Lytkarino, Moscow Region, 140080, Russia.</t>
  </si>
  <si>
    <t>UAB Pella-Fjord, 4 Tsentralnaya Street, Kirovski District, Otradnoe, Leningradskaya Oblast, Russia, 187330.</t>
  </si>
  <si>
    <t>UEC-Saturn, 163 Lenin Avenue, Rybinsk 152903, Yavoslavl Region, Russia.</t>
  </si>
  <si>
    <t>Ugolnye Tekhnologii, OOO, a.k.a., the following two aliases:</t>
  </si>
  <si>
    <r>
      <t>—Coal Technologies; </t>
    </r>
    <r>
      <rPr>
        <i/>
        <sz val="12"/>
        <color theme="1"/>
        <rFont val="Arial"/>
        <family val="2"/>
      </rPr>
      <t>and</t>
    </r>
  </si>
  <si>
    <t>—Obshchestvo S Ogranichennoi Otvetstvennostyu “Ugolnye Tekhnologii”.</t>
  </si>
  <si>
    <t>d. 25 ofis 13, 14, per. Avtomobilny, Rostov-on-Don, Rostovskaya Oblast 344038, Russia.</t>
  </si>
  <si>
    <t>United Aircraft Corporation, Bolshaya Pionerskaya str., 1, Moscow, 115054, Russia.</t>
  </si>
  <si>
    <t>United Engine Corporation, 16, Budyonny Avenue, Moscow, 105118 Russia.</t>
  </si>
  <si>
    <t>United Instrument Manufacturing Corporation, Vereiskaya 29, str. 141, Moscow, Russia.</t>
  </si>
  <si>
    <t>United Machine Building Group Limited Liability Company, a.k.a., the following six aliases:</t>
  </si>
  <si>
    <t>—OOO Obedinennaya Mashinostroitelnaya Gruppa;</t>
  </si>
  <si>
    <t>—OOO OMG;</t>
  </si>
  <si>
    <t>—UMG;</t>
  </si>
  <si>
    <t>—UMG LLC;</t>
  </si>
  <si>
    <r>
      <t>—United Machinery Group LLC; </t>
    </r>
    <r>
      <rPr>
        <i/>
        <sz val="12"/>
        <color theme="1"/>
        <rFont val="Arial"/>
        <family val="2"/>
      </rPr>
      <t>and</t>
    </r>
  </si>
  <si>
    <t>—United Machine Building Group LLC.</t>
  </si>
  <si>
    <t>15 Rochdelskaya Street, Building 8, Floor 2, Premises II, Room 45 Moscow, 123022, Russia.</t>
  </si>
  <si>
    <t>United Shipbuilding Corporation, a.k.a., the following four aliases:</t>
  </si>
  <si>
    <r>
      <t>—Obedinennaya Sudostroitelnaya Korporatsiya OAO; </t>
    </r>
    <r>
      <rPr>
        <i/>
        <sz val="12"/>
        <color theme="1"/>
        <rFont val="Arial"/>
        <family val="2"/>
      </rPr>
      <t>and</t>
    </r>
  </si>
  <si>
    <r>
      <t>—OJSC United Shipbuilding Corporation; </t>
    </r>
    <r>
      <rPr>
        <i/>
        <sz val="12"/>
        <color theme="1"/>
        <rFont val="Arial"/>
        <family val="2"/>
      </rPr>
      <t>and</t>
    </r>
  </si>
  <si>
    <r>
      <t>—United Shipbuilding Corporation Joint Stock Company; </t>
    </r>
    <r>
      <rPr>
        <i/>
        <sz val="12"/>
        <color theme="1"/>
        <rFont val="Arial"/>
        <family val="2"/>
      </rPr>
      <t>and</t>
    </r>
  </si>
  <si>
    <t>—OSK OAO.</t>
  </si>
  <si>
    <r>
      <t>90, Marata ul., St. Petersburg 191119, Russia; </t>
    </r>
    <r>
      <rPr>
        <i/>
        <sz val="12"/>
        <color theme="1"/>
        <rFont val="Arial"/>
        <family val="2"/>
      </rPr>
      <t>and</t>
    </r>
    <r>
      <rPr>
        <sz val="12"/>
        <color theme="1"/>
        <rFont val="Arial"/>
        <family val="2"/>
      </rPr>
      <t> 11, Sadovaya-Kudrinskaya str., Moscow 123242, Russia.</t>
    </r>
  </si>
  <si>
    <t>79 FR 45679, 8/6/14.</t>
  </si>
  <si>
    <t>United Shipbuilding Corporation JSC “35th Shipyard”, a.k.a., the following one alias:</t>
  </si>
  <si>
    <t>—Filial “35 sudoremontny zavod” Aktsionernogo obshchestva “Tsentr sudoremonta” “Zvezdochka”.</t>
  </si>
  <si>
    <r>
      <t>100 Admirala Flota Lobova, Murmansk, Russia, 183017; </t>
    </r>
    <r>
      <rPr>
        <i/>
        <sz val="12"/>
        <color theme="1"/>
        <rFont val="Arial"/>
        <family val="2"/>
      </rPr>
      <t>and</t>
    </r>
    <r>
      <rPr>
        <sz val="12"/>
        <color theme="1"/>
        <rFont val="Arial"/>
        <family val="2"/>
      </rPr>
      <t> 100 A Street, Lobova, Russia, 183017.</t>
    </r>
  </si>
  <si>
    <t>United Shipbuilding Corporation JSC “Astrakhan Shipyard”, a.k.a., the following one alias:</t>
  </si>
  <si>
    <t>—Strahansky Shipyard.</t>
  </si>
  <si>
    <t>37 Atarbekova, Astrakhan 414009, Russia.</t>
  </si>
  <si>
    <t>United Shipbuilding Corporation JSC “Aysberg Central Design Building”, a.k.a., the following one alias:</t>
  </si>
  <si>
    <t>—Iceberg Central Design Bureau.</t>
  </si>
  <si>
    <t>36 Bolshoi Avenue V. I., St. Petersburg, Russia, 199034.</t>
  </si>
  <si>
    <t>United Shipbuilding Corporation JSC “Baltic Shipbuilding Factory”, a.k.a., the following two aliases:</t>
  </si>
  <si>
    <r>
      <t>—JSC Baltiski Zavod; </t>
    </r>
    <r>
      <rPr>
        <i/>
        <sz val="12"/>
        <color theme="1"/>
        <rFont val="Arial"/>
        <family val="2"/>
      </rPr>
      <t>and</t>
    </r>
  </si>
  <si>
    <t>—Baltic Shipyard.</t>
  </si>
  <si>
    <t>16 Kosaya Liniya Street, St. Petersburg, Russia, 199106.</t>
  </si>
  <si>
    <t>United Shipbuilding Corporation JSC “Krasnoye Sormovo Plant OJSC”, a.k.a., the following one alias:</t>
  </si>
  <si>
    <t>—Zavod Krasnoe Sormovo, PAO.</t>
  </si>
  <si>
    <t>1 Barrikad Street, Nizhni Novgorod, Nizhegorodskaya Oblast, Russia, 603003.</t>
  </si>
  <si>
    <t>United Shipbuilding Corporation JSC “SC “Zvyozdochka”, a.k.a., the following one alias:</t>
  </si>
  <si>
    <t>—Filial “Astrakhanski Sudoremontny Zavod” Aktsionernogo Obshchestva “Tsentr sudoremonta “Zvezdochka”.</t>
  </si>
  <si>
    <t>37 Atarbekova, Astrakhan, Astrakhanskaya Oblast, Russia, 414009.</t>
  </si>
  <si>
    <t>United Shipbuilding Corporation “Pribaltic Shipbuilding Factory Yantar”, a.k.a., the following two aliases:</t>
  </si>
  <si>
    <r>
      <t>—Aktsionernoe Obshchestvo “Pribaltiski Sudostroitelny Zavod “Yantar”; </t>
    </r>
    <r>
      <rPr>
        <i/>
        <sz val="12"/>
        <color theme="1"/>
        <rFont val="Arial"/>
        <family val="2"/>
      </rPr>
      <t>and</t>
    </r>
  </si>
  <si>
    <t>—Pribaltiski Sudostroitelny Zavod Yantar, Aktsionernoe Obshchestvo.</t>
  </si>
  <si>
    <t>1 Guskova Place, Kaliningrad, Kaliningradskaya Oblast, Russia, 236005.</t>
  </si>
  <si>
    <t>United Shipbuilding Corporation “Production Association Northern Machine Building Enterprise”, a.k.a., the following one alias:</t>
  </si>
  <si>
    <t>—JSC PO Sevmash.</t>
  </si>
  <si>
    <t>58 Archangelskoye Shosse, Severodvinsk, Archangelsk Region, 164500, Russia.</t>
  </si>
  <si>
    <t>United Shipbuilding Corporation “Scientific Research Design Technological Bureau Onega”, a.k.a., the following two aliases:</t>
  </si>
  <si>
    <r>
      <t>—Nauchno-issledovatelskoe proektno-teknnologicheskoe byuro Onega PJSC; </t>
    </r>
    <r>
      <rPr>
        <i/>
        <sz val="12"/>
        <color theme="1"/>
        <rFont val="Arial"/>
        <family val="2"/>
      </rPr>
      <t>and</t>
    </r>
  </si>
  <si>
    <t>—SC NIPTB Onega.</t>
  </si>
  <si>
    <t>12 Mashinostroitelei Thoroughfare, Severodvinsk, Arkhangelskaya Oblast, Russia,164509.</t>
  </si>
  <si>
    <t>United Shipbuilding Corporation “Sredne-Nevsky Shipyard”, a.k.a., the following four aliases:</t>
  </si>
  <si>
    <t>—JSC SNSZ;</t>
  </si>
  <si>
    <t>—Aktcionernoe Obshestvo “Sredne-Nevsky Sudostroyelny Plant”;</t>
  </si>
  <si>
    <r>
      <t>—Middle Neva Shipbuilding Plant; </t>
    </r>
    <r>
      <rPr>
        <i/>
        <sz val="12"/>
        <color theme="1"/>
        <rFont val="Arial"/>
        <family val="2"/>
      </rPr>
      <t>and</t>
    </r>
  </si>
  <si>
    <t>—Federal State Unitary Enterprise “Sredne-Nevsky Shipbuilding Plant”.</t>
  </si>
  <si>
    <t>10 Zavodskaya Street, Pontonny District, Saint Petersburg, Russia, 196643.</t>
  </si>
  <si>
    <t>Ural Scientific Research Institute for Composite Materials, 57 Novozvyaginskaya Street, Perm, Russia, 614014.</t>
  </si>
  <si>
    <t>Urals Project Design Bureau Detal, 8 Pironskaya Street, Kamensk-Uralskiy, Sverdlovsk Oblast, Russia, 623409.</t>
  </si>
  <si>
    <t>Uralvagonzavod, a.k.a., the following eight aliases:</t>
  </si>
  <si>
    <r>
      <t>—Nauchno-Proizvodstvennaya Korporatsiya Uralvagonzavod OAO; </t>
    </r>
    <r>
      <rPr>
        <i/>
        <sz val="12"/>
        <color theme="1"/>
        <rFont val="Arial"/>
        <family val="2"/>
      </rPr>
      <t>and</t>
    </r>
  </si>
  <si>
    <r>
      <t>—NPK Uralvagonzavod; </t>
    </r>
    <r>
      <rPr>
        <i/>
        <sz val="12"/>
        <color theme="1"/>
        <rFont val="Arial"/>
        <family val="2"/>
      </rPr>
      <t>and</t>
    </r>
  </si>
  <si>
    <r>
      <t>—NPK Uralvagonzavod OAO; </t>
    </r>
    <r>
      <rPr>
        <i/>
        <sz val="12"/>
        <color theme="1"/>
        <rFont val="Arial"/>
        <family val="2"/>
      </rPr>
      <t>and</t>
    </r>
  </si>
  <si>
    <r>
      <t>—OJSC Research and Production Corporation Uralvagonzavod; </t>
    </r>
    <r>
      <rPr>
        <i/>
        <sz val="12"/>
        <color theme="1"/>
        <rFont val="Arial"/>
        <family val="2"/>
      </rPr>
      <t>and</t>
    </r>
  </si>
  <si>
    <r>
      <t>—Research and Production Corporation Uralvagonzavod; </t>
    </r>
    <r>
      <rPr>
        <i/>
        <sz val="12"/>
        <color theme="1"/>
        <rFont val="Arial"/>
        <family val="2"/>
      </rPr>
      <t>and</t>
    </r>
  </si>
  <si>
    <r>
      <t>—Research and Production Corporation Uralvagonzavod OAO; </t>
    </r>
    <r>
      <rPr>
        <i/>
        <sz val="12"/>
        <color theme="1"/>
        <rFont val="Arial"/>
        <family val="2"/>
      </rPr>
      <t>and</t>
    </r>
  </si>
  <si>
    <r>
      <t>—Uralvagonzavod Corporation; </t>
    </r>
    <r>
      <rPr>
        <i/>
        <sz val="12"/>
        <color theme="1"/>
        <rFont val="Arial"/>
        <family val="2"/>
      </rPr>
      <t>and</t>
    </r>
  </si>
  <si>
    <t>—UVZ.</t>
  </si>
  <si>
    <r>
      <t>28, Vostochnoye shosse, Nizhni Tagil, Sverdlovsk region 622007, Russia; </t>
    </r>
    <r>
      <rPr>
        <i/>
        <sz val="12"/>
        <color theme="1"/>
        <rFont val="Arial"/>
        <family val="2"/>
      </rPr>
      <t>and</t>
    </r>
  </si>
  <si>
    <r>
      <t>28 Vostochnoe shosse, Nizhni Tagil, Sverdlovskaya oblast 622007, Russia; </t>
    </r>
    <r>
      <rPr>
        <i/>
        <sz val="12"/>
        <color theme="1"/>
        <rFont val="Arial"/>
        <family val="2"/>
      </rPr>
      <t>and</t>
    </r>
    <r>
      <rPr>
        <sz val="12"/>
        <color theme="1"/>
        <rFont val="Arial"/>
        <family val="2"/>
      </rPr>
      <t> 40, Bolshaya Yakimanka Street, Moscow 119049, Russia.</t>
    </r>
  </si>
  <si>
    <t>V.A. Trapeznikov Institute of Control Sciences of Russian Academy of Sciences, a.k.a., the following two aliases:</t>
  </si>
  <si>
    <r>
      <t>—ICS RAS; </t>
    </r>
    <r>
      <rPr>
        <i/>
        <sz val="12"/>
        <color theme="1"/>
        <rFont val="Arial"/>
        <family val="2"/>
      </rPr>
      <t>and</t>
    </r>
  </si>
  <si>
    <t>—IPU RAS.</t>
  </si>
  <si>
    <t>65 Profsoyuznaya Street, Business Center Vozdvizhenka Center Voentorg, Moscow, 117997, Russia.</t>
  </si>
  <si>
    <t>VAD, AO, a.k.a, the following seven aliases:</t>
  </si>
  <si>
    <t>—Aktsionernoe Obshchestvo VAD;</t>
  </si>
  <si>
    <t>—AO, VAD;</t>
  </si>
  <si>
    <t>—CJSC VAD;</t>
  </si>
  <si>
    <t>—Joint Stock Company VAD;</t>
  </si>
  <si>
    <t>—JSC VAD;</t>
  </si>
  <si>
    <r>
      <t>—ZAO VAD; </t>
    </r>
    <r>
      <rPr>
        <i/>
        <sz val="12"/>
        <color theme="1"/>
        <rFont val="Arial"/>
        <family val="2"/>
      </rPr>
      <t>and</t>
    </r>
  </si>
  <si>
    <t>—High-Quality Highways.</t>
  </si>
  <si>
    <r>
      <t>133, ul. Chernyshevskogo, Vologda, Vologodskaya Obl 160019, Russia; </t>
    </r>
    <r>
      <rPr>
        <i/>
        <sz val="12"/>
        <color theme="1"/>
        <rFont val="Arial"/>
        <family val="2"/>
      </rPr>
      <t>and</t>
    </r>
    <r>
      <rPr>
        <sz val="12"/>
        <color theme="1"/>
        <rFont val="Arial"/>
        <family val="2"/>
      </rPr>
      <t> 122 Grazhdanskiy Prospect, Suite 5, Liter A, St. Petersburg 195267, Russia.</t>
    </r>
  </si>
  <si>
    <r>
      <t>Vadim Shuletskiy, 6 Aptekarskiy Prospekt, Office 710, St. Petersburg, Russia 197376;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</si>
  <si>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r>
      <t>Valentina Mazalova, 6 Aptekarskiy Prospekt, Office 710, St. Petersburg, Russia 197376; </t>
    </r>
    <r>
      <rPr>
        <i/>
        <sz val="12"/>
        <color theme="1"/>
        <rFont val="Arial"/>
        <family val="2"/>
      </rPr>
      <t>and</t>
    </r>
    <r>
      <rPr>
        <sz val="12"/>
        <color theme="1"/>
        <rFont val="Arial"/>
        <family val="2"/>
      </rPr>
      <t> Naberezhnaya Chernoi Rechki 61–1, St. Petersburg, Russia 197342;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</si>
  <si>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t>Vega Pilot Plant, a.k.a., the following two aliases:</t>
  </si>
  <si>
    <r>
      <t>—OZ Vega—Filial AO TSS Zvezdochka; </t>
    </r>
    <r>
      <rPr>
        <i/>
        <sz val="12"/>
        <color theme="1"/>
        <rFont val="Arial"/>
        <family val="2"/>
      </rPr>
      <t>and</t>
    </r>
  </si>
  <si>
    <t>—Experimental Plant Vega.</t>
  </si>
  <si>
    <t>73 Lenina Street, Borovski District, Borovsk, Kaluga Oblast, Russia, 249010.</t>
  </si>
  <si>
    <t>Vertikal LLC,</t>
  </si>
  <si>
    <t>148 Moskovski Avenue, Letter D, Apartment 8, Saint Petersburg, Russia, 196084.</t>
  </si>
  <si>
    <t>Video Logic, 4 Yunost Square, NPZ, Suite 1–7, Zelenograd, Russia 124482.</t>
  </si>
  <si>
    <t>Viktor Bokovoi, Ulitsa Polyany 9/6, Moscow, Russia 117042.</t>
  </si>
  <si>
    <t>VIP Technology Ltd., Bechtereva Street 3/2, Office 40 Saint Petersburg 192019, Russia.</t>
  </si>
  <si>
    <t>VisionLabs Limited Liability Company, a.k.a., the following two aliases:</t>
  </si>
  <si>
    <r>
      <t>—OOO Vizhnlabs; </t>
    </r>
    <r>
      <rPr>
        <i/>
        <sz val="12"/>
        <color theme="1"/>
        <rFont val="Arial"/>
        <family val="2"/>
      </rPr>
      <t>and</t>
    </r>
  </si>
  <si>
    <t>—VisionLabs.</t>
  </si>
  <si>
    <r>
      <t>8 Tvardovskogo Street, Building 1, Floor 2, Premises I, Office 1, Moscow, 123458, Russia; </t>
    </r>
    <r>
      <rPr>
        <i/>
        <sz val="12"/>
        <color theme="1"/>
        <rFont val="Arial"/>
        <family val="2"/>
      </rPr>
      <t>and</t>
    </r>
    <r>
      <rPr>
        <sz val="12"/>
        <color theme="1"/>
        <rFont val="Arial"/>
        <family val="2"/>
      </rPr>
      <t> 23 Podsosenskiy Lane, Building 3, Moscow, 105062, Russia.</t>
    </r>
  </si>
  <si>
    <t>Vitaliy Nagorniy, Ulitsa Polyany 9/6, Moscow, Russia 117042.</t>
  </si>
  <si>
    <t>Vladimir Davidenko, 20 Novaya Basmannaya St., Moscow, Russia.</t>
  </si>
  <si>
    <t>Vladimir Design Bureau for Radio Communications OJSC, a.k.a., the following one alias:</t>
  </si>
  <si>
    <t>—VKBR.</t>
  </si>
  <si>
    <t>28 Baturina St., Vladimir, Vladimirskaya oblast, 600017, Russia.</t>
  </si>
  <si>
    <r>
      <t>Vladimir Safraonov, 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</si>
  <si>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r>
      <t>Vladimir Viktorovich Lavrov, Vavilovykh Street 4–2 #267, St. Petersburg, Russia 195257; </t>
    </r>
    <r>
      <rPr>
        <i/>
        <sz val="12"/>
        <color theme="1"/>
        <rFont val="Arial"/>
        <family val="2"/>
      </rPr>
      <t>and</t>
    </r>
    <r>
      <rPr>
        <sz val="12"/>
        <color theme="1"/>
        <rFont val="Arial"/>
        <family val="2"/>
      </rPr>
      <t>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</si>
  <si>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r>
      <t>Vladislav A. Sokolov, 6 Aptekarskiy Prospekt, Office 710, St. Petersburg, Russia 197376; </t>
    </r>
    <r>
      <rPr>
        <i/>
        <sz val="12"/>
        <color theme="1"/>
        <rFont val="Arial"/>
        <family val="2"/>
      </rPr>
      <t>and</t>
    </r>
    <r>
      <rPr>
        <sz val="12"/>
        <color theme="1"/>
        <rFont val="Arial"/>
        <family val="2"/>
      </rPr>
      <t> Naberezhnaya Chernoi Rechki 61–1, St. Petersburg, Russia 197342;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</si>
  <si>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t>Vladislav Vladimirovich Fedorenko, Ul. Artillyeriskaya, d.1, lit.A, POM26N, St. Petersburg, Russia.</t>
  </si>
  <si>
    <t>Voentelecom JSC, 15A/1 Bolshaya Olenya St., Moscow, 107014, Russia.</t>
  </si>
  <si>
    <t>Russia (see alternate address under Luxembourg).</t>
  </si>
  <si>
    <t>Volgograd Machine Building Company Limited Liability Company, a.k.a., the following four aliases:</t>
  </si>
  <si>
    <t>—OOO VMK VGTZ;</t>
  </si>
  <si>
    <t>—VGTZ;</t>
  </si>
  <si>
    <r>
      <t>—Volgogradskaya Mashinostroitelnaya Kompaniya; </t>
    </r>
    <r>
      <rPr>
        <i/>
        <sz val="12"/>
        <color theme="1"/>
        <rFont val="Arial"/>
        <family val="2"/>
      </rPr>
      <t>and</t>
    </r>
  </si>
  <si>
    <t>—LLC Volgograd Machine Building Company VGTZ.</t>
  </si>
  <si>
    <t>1 Dzerzhinskogo Square, Volgograd, Volgograd Oblast, 400006, Russia.</t>
  </si>
  <si>
    <t>Voronezh Scientific Research Institute “Vega“, a.k.a., the following two aliases:</t>
  </si>
  <si>
    <r>
      <t>—Voronezhskiy Nauchno-Issledovatelskiy Institut “Vega“; </t>
    </r>
    <r>
      <rPr>
        <i/>
        <sz val="12"/>
        <color theme="1"/>
        <rFont val="Arial"/>
        <family val="2"/>
      </rPr>
      <t>and</t>
    </r>
  </si>
  <si>
    <t>—VNII Vega.</t>
  </si>
  <si>
    <t>Moskovskiy Prospekt 7B, Voronezh, 394026, Russia.</t>
  </si>
  <si>
    <t>Vostokgazprom, OAO, a.k.a., the following two aliases:</t>
  </si>
  <si>
    <r>
      <t>—Otkrytoe Aktsionernoe Obshchestvo 'Vostokgazprom'; </t>
    </r>
    <r>
      <rPr>
        <i/>
        <sz val="12"/>
        <color theme="1"/>
        <rFont val="Arial"/>
        <family val="2"/>
      </rPr>
      <t>and</t>
    </r>
  </si>
  <si>
    <t>—Vostokgazprom. d.73 ul.Bolshaya Podgornaya, Tomsk, Tomskaya obl. 634009, Russia.</t>
  </si>
  <si>
    <t>VSMPO–AVISMA Corporation PJSC, a.k.a., the following seven aliases:</t>
  </si>
  <si>
    <t>—Avisma;</t>
  </si>
  <si>
    <t>—Korporatsiya VSMPO-Avisma;</t>
  </si>
  <si>
    <t>—Oao Korporatsiya VSMPO-Avisma;</t>
  </si>
  <si>
    <t>—Verkhnyaya Salda Metallurgical Production Association for Aviation Special Materials;</t>
  </si>
  <si>
    <t>—VSMPO;</t>
  </si>
  <si>
    <r>
      <t>—VSMPO–AVISMA; </t>
    </r>
    <r>
      <rPr>
        <i/>
        <sz val="12"/>
        <color theme="1"/>
        <rFont val="Arial"/>
        <family val="2"/>
      </rPr>
      <t>and</t>
    </r>
  </si>
  <si>
    <t>—VSMPO Avisma OAO.</t>
  </si>
  <si>
    <r>
      <t>1, Parkovaya St., Verkhnaya Salda, Sverdlovsk Region, 624760, Russia; </t>
    </r>
    <r>
      <rPr>
        <i/>
        <sz val="12"/>
        <color theme="1"/>
        <rFont val="Arial"/>
        <family val="2"/>
      </rPr>
      <t>and</t>
    </r>
    <r>
      <rPr>
        <sz val="12"/>
        <color theme="1"/>
        <rFont val="Arial"/>
        <family val="2"/>
      </rPr>
      <t> Pao D. 2 Korp. 4 Str. 13 Of. 6, Per. Sawinski B., Moscow, 119435, Russia; </t>
    </r>
    <r>
      <rPr>
        <i/>
        <sz val="12"/>
        <color theme="1"/>
        <rFont val="Arial"/>
        <family val="2"/>
      </rPr>
      <t>and</t>
    </r>
    <r>
      <rPr>
        <sz val="12"/>
        <color theme="1"/>
        <rFont val="Arial"/>
        <family val="2"/>
      </rPr>
      <t> 29 Zagorodnaya Str., Berezniki, Perm Krai, 618421, Russia; </t>
    </r>
    <r>
      <rPr>
        <i/>
        <sz val="12"/>
        <color theme="1"/>
        <rFont val="Arial"/>
        <family val="2"/>
      </rPr>
      <t>and</t>
    </r>
    <r>
      <rPr>
        <sz val="12"/>
        <color theme="1"/>
        <rFont val="Arial"/>
        <family val="2"/>
      </rPr>
      <t> 2–4–6, Bld. 13 Bolshoi Savvinskiy Pereulok, Moscow, 119435, Russia.</t>
    </r>
  </si>
  <si>
    <t>VTK Ltd, a.k.a., the following three aliases:</t>
  </si>
  <si>
    <t>—Your Fuel Company;</t>
  </si>
  <si>
    <r>
      <t>—BTK; </t>
    </r>
    <r>
      <rPr>
        <i/>
        <sz val="12"/>
        <color theme="1"/>
        <rFont val="Arial"/>
        <family val="2"/>
      </rPr>
      <t>and</t>
    </r>
  </si>
  <si>
    <t>—OOO VTK.</t>
  </si>
  <si>
    <t>14 Professora Kachalova Street, Letter A, Saint Petersburg, Russia, 192019.</t>
  </si>
  <si>
    <t>VXI-Systems Limited Liability Company, a.k.a., the following five aliases:</t>
  </si>
  <si>
    <t>—InformTest Holdings;</t>
  </si>
  <si>
    <t>—VXI-Systems;</t>
  </si>
  <si>
    <t>—VXI-Systems LLC;</t>
  </si>
  <si>
    <r>
      <t>—VXI-Systemy; </t>
    </r>
    <r>
      <rPr>
        <i/>
        <sz val="12"/>
        <color theme="1"/>
        <rFont val="Arial"/>
        <family val="2"/>
      </rPr>
      <t>and</t>
    </r>
  </si>
  <si>
    <t>—VXI-Systemy OOO.</t>
  </si>
  <si>
    <r>
      <t>4 Savelkinsky Way, Zelenograd, Moscow, 124482, Russia; </t>
    </r>
    <r>
      <rPr>
        <i/>
        <sz val="12"/>
        <color theme="1"/>
        <rFont val="Arial"/>
        <family val="2"/>
      </rPr>
      <t>and</t>
    </r>
    <r>
      <rPr>
        <sz val="12"/>
        <color theme="1"/>
        <rFont val="Arial"/>
        <family val="2"/>
      </rPr>
      <t> 4 Savelkinsky Way, 6th Floor, Premises XIV, Room 8, Zelenograd, Moscow, 124482, Russia.</t>
    </r>
  </si>
  <si>
    <r>
      <t>Vyacheslav Y Shillin,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</si>
  <si>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'Wolf' Holding of Security Structures, a.k.a., the following four aliases:</t>
  </si>
  <si>
    <t>—Defense Holding Structure “Wolf”;</t>
  </si>
  <si>
    <t>—Holding Security Structure Wolf;</t>
  </si>
  <si>
    <r>
      <t>—Kholding Okhrannykh Struktur Volk; </t>
    </r>
    <r>
      <rPr>
        <i/>
        <sz val="12"/>
        <color theme="1"/>
        <rFont val="Arial"/>
        <family val="2"/>
      </rPr>
      <t>and</t>
    </r>
  </si>
  <si>
    <t>—Wolf Holding Company</t>
  </si>
  <si>
    <r>
      <t>ul. Panferova d. 18, Moscow 119261, Russia; </t>
    </r>
    <r>
      <rPr>
        <i/>
        <sz val="12"/>
        <color theme="1"/>
        <rFont val="Arial"/>
        <family val="2"/>
      </rPr>
      <t>and</t>
    </r>
    <r>
      <rPr>
        <sz val="12"/>
        <color theme="1"/>
        <rFont val="Arial"/>
        <family val="2"/>
      </rPr>
      <t> Nizhniye Mnevniki, 110, Moscow, Russia.</t>
    </r>
  </si>
  <si>
    <t>Yamalgazinvest, ZAO, a.k.a., the following two aliases:</t>
  </si>
  <si>
    <r>
      <t>—Yamalgazinvest; </t>
    </r>
    <r>
      <rPr>
        <i/>
        <sz val="12"/>
        <color theme="1"/>
        <rFont val="Arial"/>
        <family val="2"/>
      </rPr>
      <t>and</t>
    </r>
  </si>
  <si>
    <t>—Zakrytoe Aktsionernoe Obshchestvo 'Yamalgazinvest'. d. 41 korp. 1 prospekt Vernadskogo, Moscow 117415, Russia.</t>
  </si>
  <si>
    <t>Yaroslavl Shipbuilding Factory, a.k.a., the following one alias:</t>
  </si>
  <si>
    <t>—PAO Yaroslavskiy sudostroitelnyy zavod.</t>
  </si>
  <si>
    <t>1 Korabelnaya Street, Yaroslavl, Russia, 150006.</t>
  </si>
  <si>
    <t>Yekaterina Parfenova, 4 Savelkinskiy Dr., Suite 511–512, Zelenograd, Russia 124482.</t>
  </si>
  <si>
    <t>Yevgeniy L Biryukov, Pr. Yuria Gagarina 2, Office 801, St. Petersburg, Russia 196105.</t>
  </si>
  <si>
    <t>Yuliya L. Molkova-Poluh, a.k.a., the following three aliases:</t>
  </si>
  <si>
    <r>
      <t>—Yuliya Molkova-Polukh; </t>
    </r>
    <r>
      <rPr>
        <i/>
        <sz val="12"/>
        <color theme="1"/>
        <rFont val="Arial"/>
        <family val="2"/>
      </rPr>
      <t>and</t>
    </r>
  </si>
  <si>
    <r>
      <t>—Yuliya Leonidovna; Molkova-Polyukh; </t>
    </r>
    <r>
      <rPr>
        <i/>
        <sz val="12"/>
        <color theme="1"/>
        <rFont val="Arial"/>
        <family val="2"/>
      </rPr>
      <t>and</t>
    </r>
  </si>
  <si>
    <r>
      <t>—Yuliya Molkova-Polah,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</si>
  <si>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Yuri A. Krasheninnikov, 9 Lipovaya alleya, St. Petersburg, Russia 197183.</t>
  </si>
  <si>
    <r>
      <t>Yuri Savin, 39 Dnepropetrovskaya Str., Build 1, Apt. 287, Moscow, Russia; </t>
    </r>
    <r>
      <rPr>
        <i/>
        <sz val="12"/>
        <color theme="1"/>
        <rFont val="Arial"/>
        <family val="2"/>
      </rPr>
      <t>and</t>
    </r>
    <r>
      <rPr>
        <sz val="12"/>
        <color theme="1"/>
        <rFont val="Arial"/>
        <family val="2"/>
      </rPr>
      <t> 36 Mitinskaya St, Building 1, Office 406, Moscow, Russia 125430; </t>
    </r>
    <r>
      <rPr>
        <i/>
        <sz val="12"/>
        <color theme="1"/>
        <rFont val="Arial"/>
        <family val="2"/>
      </rPr>
      <t>and</t>
    </r>
    <r>
      <rPr>
        <sz val="12"/>
        <color theme="1"/>
        <rFont val="Arial"/>
        <family val="2"/>
      </rPr>
      <t> 53 Shcherbakovskaya Street, Moscow 105187; </t>
    </r>
    <r>
      <rPr>
        <i/>
        <sz val="12"/>
        <color theme="1"/>
        <rFont val="Arial"/>
        <family val="2"/>
      </rPr>
      <t>and</t>
    </r>
    <r>
      <rPr>
        <sz val="12"/>
        <color theme="1"/>
        <rFont val="Arial"/>
        <family val="2"/>
      </rPr>
      <t> 72 Lenigradsky Avenue, Bldg 4, Moscow, Russia 125315.</t>
    </r>
  </si>
  <si>
    <t>Yuriy Vasilyevich Kuzminov, a.k.a., the following one alias:</t>
  </si>
  <si>
    <t>—Yuri Kuzminov,</t>
  </si>
  <si>
    <r>
      <t>53 Sherbakovskaya Street, Building 3, Office 509, 105318 Moscow, Russia; </t>
    </r>
    <r>
      <rPr>
        <i/>
        <sz val="12"/>
        <color theme="1"/>
        <rFont val="Arial"/>
        <family val="2"/>
      </rPr>
      <t>and</t>
    </r>
    <r>
      <rPr>
        <sz val="12"/>
        <color theme="1"/>
        <rFont val="Arial"/>
        <family val="2"/>
      </rPr>
      <t> 26 General Belov Str, Office 19, Moscow, Russia 115583; </t>
    </r>
    <r>
      <rPr>
        <i/>
        <sz val="12"/>
        <color theme="1"/>
        <rFont val="Arial"/>
        <family val="2"/>
      </rPr>
      <t>and</t>
    </r>
    <r>
      <rPr>
        <sz val="12"/>
        <color theme="1"/>
        <rFont val="Arial"/>
        <family val="2"/>
      </rPr>
      <t> 26 Generala Belova Street, Office 19, Moscow, Russia 115583.</t>
    </r>
  </si>
  <si>
    <t>Yuzhno-Kirinskoye Field, in the Sea of Okhotsk.</t>
  </si>
  <si>
    <t>For all items subject to the EAR. (See § 746.5 of the EAR)</t>
  </si>
  <si>
    <t>80 FR 47404, 8/7/15.</t>
  </si>
  <si>
    <t>ZAO Elmiks-VS, Ul. Artillyeriskaya, d.1, lit.A, POM26N, St. Petersburg, Russia 191014.</t>
  </si>
  <si>
    <t>ZAO Sparta, Ul. Mokhovaya, d.18, li.A, Kv.7N, St. Petersburg, Russia 191028.</t>
  </si>
  <si>
    <t>ZAO Svyaz Inzhiniring, a.k.a., the following one alias:</t>
  </si>
  <si>
    <t>—Svyaz Engineering.</t>
  </si>
  <si>
    <t>6th Radialnaya Street, Office 9, Moscow, Russia, 115404.</t>
  </si>
  <si>
    <t>Zhukovskiy Central Aerohydrodynamics Institute (TsAGI), a.k.a., the following two aliases:</t>
  </si>
  <si>
    <r>
      <t>—TsAGI; </t>
    </r>
    <r>
      <rPr>
        <i/>
        <sz val="12"/>
        <color theme="1"/>
        <rFont val="Arial"/>
        <family val="2"/>
      </rPr>
      <t>and</t>
    </r>
  </si>
  <si>
    <t>—The Central Aerohydrodynamic Institute named after N.E. Zhukovsky.</t>
  </si>
  <si>
    <t>1 Zhukovsky Street, Zhukovsky, Moscow Region, 140180, Russia.</t>
  </si>
  <si>
    <t>Zorsecurity Center (f.k.a., Esage Lab), a.k.a., the following one alias:</t>
  </si>
  <si>
    <t>—TSOR Security</t>
  </si>
  <si>
    <r>
      <t>Luzhnetskaya Embankment </t>
    </r>
    <r>
      <rPr>
        <vertAlign val="superscript"/>
        <sz val="11"/>
        <color theme="1"/>
        <rFont val="Arial"/>
        <family val="2"/>
      </rPr>
      <t>2</t>
    </r>
    <r>
      <rPr>
        <sz val="11"/>
        <color theme="1"/>
        <rFont val="Arial"/>
        <family val="2"/>
      </rPr>
      <t>⁄</t>
    </r>
    <r>
      <rPr>
        <vertAlign val="subscript"/>
        <sz val="11"/>
        <color theme="1"/>
        <rFont val="Arial"/>
        <family val="2"/>
      </rPr>
      <t>4</t>
    </r>
    <r>
      <rPr>
        <sz val="12"/>
        <color theme="1"/>
        <rFont val="Arial"/>
        <family val="2"/>
      </rPr>
      <t>, Building 17, Office 444, Moscow 119270, Russia.</t>
    </r>
  </si>
  <si>
    <t>SAUDI ARABIA</t>
  </si>
  <si>
    <t>P.O. Box 245221, Riyadh 11312, Kingdom of Saudi Arabia (See alternate addresses under Pakistan and U.A.E.)</t>
  </si>
  <si>
    <t>SENEGAL</t>
  </si>
  <si>
    <t>CID Aéroport International Léopold Sedar Senghor Dakar Yoff Senegal. (See also addresses under France, Iran and the United Kingdom)</t>
  </si>
  <si>
    <t>SINGAPORE</t>
  </si>
  <si>
    <t>520 Sims Avenue, #02–04, Singapore 387580 (See alternate addresses under China).</t>
  </si>
  <si>
    <t>Alexsong PTE LTD, a.k.a., the following one entity:</t>
  </si>
  <si>
    <t>—Champion Way Pte Ltd.</t>
  </si>
  <si>
    <t>OG Albert Complex, Albert Street 60 #10–04, City-Beach Road, 189969 Singapore.</t>
  </si>
  <si>
    <t>Amaze International, Block 1057 Eunos Avenue 3, #02–85, Singapore 409848 (See alternate address under China).</t>
  </si>
  <si>
    <t>Beijing Highlander Digital Technology Co., Ltd., 1 Sunview Rd., #08–43, Singapore 627615. (See alternate address under China).</t>
  </si>
  <si>
    <t>Brian Douglas Woodford, 1 Scotts Road, Suite 25–06 Shaw Centre, Singapore 228208 (See alternate address under the United Kingdom)</t>
  </si>
  <si>
    <t>Computer Security Initiative Consultancy PTE. LTD., a.k.a., the following alias:</t>
  </si>
  <si>
    <t>—COSEINC.</t>
  </si>
  <si>
    <t>102F Pasir Panjang Rd., #08–02, Citilink Warehouse Complex, Singapore 118530.</t>
  </si>
  <si>
    <r>
      <t>Corad Technology Pte Ltd., 10 UBI Crescent, #04–43 UBI TechPark, Singapore, 408564; </t>
    </r>
    <r>
      <rPr>
        <i/>
        <sz val="12"/>
        <color theme="1"/>
        <rFont val="Arial"/>
        <family val="2"/>
      </rPr>
      <t>and</t>
    </r>
    <r>
      <rPr>
        <sz val="12"/>
        <color theme="1"/>
        <rFont val="Arial"/>
        <family val="2"/>
      </rPr>
      <t> 11 Kallang Pl, 03–04, Whampoa, Singapore.</t>
    </r>
  </si>
  <si>
    <r>
      <t>2021 Bukit Batok Street 23, #02–212, Singapore 659626; </t>
    </r>
    <r>
      <rPr>
        <i/>
        <sz val="12"/>
        <color theme="1"/>
        <rFont val="Arial"/>
        <family val="2"/>
      </rPr>
      <t>and</t>
    </r>
    <r>
      <rPr>
        <sz val="12"/>
        <color theme="1"/>
        <rFont val="Arial"/>
        <family val="2"/>
      </rPr>
      <t> 111 North Bridge Road, #27–01 Peninsula Plaza, Singapore 179098; </t>
    </r>
    <r>
      <rPr>
        <i/>
        <sz val="12"/>
        <color theme="1"/>
        <rFont val="Arial"/>
        <family val="2"/>
      </rPr>
      <t>and</t>
    </r>
    <r>
      <rPr>
        <sz val="12"/>
        <color theme="1"/>
        <rFont val="Arial"/>
        <family val="2"/>
      </rPr>
      <t> 50 East Coast Road, #2–70 Roxy Square, Singapore 428769; </t>
    </r>
    <r>
      <rPr>
        <i/>
        <sz val="12"/>
        <color theme="1"/>
        <rFont val="Arial"/>
        <family val="2"/>
      </rPr>
      <t>and</t>
    </r>
    <r>
      <rPr>
        <sz val="12"/>
        <color theme="1"/>
        <rFont val="Arial"/>
        <family val="2"/>
      </rPr>
      <t> Block 1057 Eunos Avenue 3, #2–85, Singapore 409848 (See alternate address under China).</t>
    </r>
  </si>
  <si>
    <t>Cyberinn PTE LTD, a.k.a., the following alias:</t>
  </si>
  <si>
    <t>—Index Consultancy &amp; Services PTE LTD.,</t>
  </si>
  <si>
    <t>1 Rochor Canal Road, #06–07 Sim Lim Square, 188504, Singapore.</t>
  </si>
  <si>
    <t>73 FR 54508, 9/22/08.</t>
  </si>
  <si>
    <t>Falcon International Trading Company, Level 39 Marina Bay Financial Center, Tower 2, 10 Marina Boulevard Singapore 018983.</t>
  </si>
  <si>
    <t>Gryphon Aerospace, 36 Lorong N Telok Kurau Unit #03–03, Singapore 425160</t>
  </si>
  <si>
    <t>Hawk Electronic Supply Company, Level 39 Marina Bay Financial Center, Tower 2, 10 Marina Boulevard, Singapore 018983.</t>
  </si>
  <si>
    <t>Hia Soo Gan Benson, a.k.a., the following three aliases:</t>
  </si>
  <si>
    <t>—Benson Hia;</t>
  </si>
  <si>
    <r>
      <t>—Soo Gan Benson Hia; </t>
    </r>
    <r>
      <rPr>
        <i/>
        <sz val="12"/>
        <color theme="1"/>
        <rFont val="Arial"/>
        <family val="2"/>
      </rPr>
      <t>and</t>
    </r>
  </si>
  <si>
    <t>—Thomas Yan.</t>
  </si>
  <si>
    <r>
      <t>Blk 8 Empress Road, #0705, Singapore 260008;</t>
    </r>
    <r>
      <rPr>
        <i/>
        <sz val="12"/>
        <color theme="1"/>
        <rFont val="Arial"/>
        <family val="2"/>
      </rPr>
      <t> and</t>
    </r>
    <r>
      <rPr>
        <sz val="12"/>
        <color theme="1"/>
        <rFont val="Arial"/>
        <family val="2"/>
      </rPr>
      <t> 2021 Bukit Batok Street 23, #02–212, Singapore 659626; </t>
    </r>
    <r>
      <rPr>
        <i/>
        <sz val="12"/>
        <color theme="1"/>
        <rFont val="Arial"/>
        <family val="2"/>
      </rPr>
      <t>and</t>
    </r>
    <r>
      <rPr>
        <sz val="12"/>
        <color theme="1"/>
        <rFont val="Arial"/>
        <family val="2"/>
      </rPr>
      <t> 111 North Bridge Road, #27–01 Peninsula Plaza, Singapore 179098; </t>
    </r>
    <r>
      <rPr>
        <i/>
        <sz val="12"/>
        <color theme="1"/>
        <rFont val="Arial"/>
        <family val="2"/>
      </rPr>
      <t>and</t>
    </r>
    <r>
      <rPr>
        <sz val="12"/>
        <color theme="1"/>
        <rFont val="Arial"/>
        <family val="2"/>
      </rPr>
      <t> 50 East Coast Road, #2–70 Roxy Square, Singapore 428769; </t>
    </r>
    <r>
      <rPr>
        <i/>
        <sz val="12"/>
        <color theme="1"/>
        <rFont val="Arial"/>
        <family val="2"/>
      </rPr>
      <t>and</t>
    </r>
    <r>
      <rPr>
        <sz val="12"/>
        <color theme="1"/>
        <rFont val="Arial"/>
        <family val="2"/>
      </rPr>
      <t> Block 1057 Eunos Avenue 3, #02–85, Singapore 409848.</t>
    </r>
  </si>
  <si>
    <r>
      <t>Hossein Ahmad Larijani, 24 Semei Street 1, #06–08, Singapore 52996; </t>
    </r>
    <r>
      <rPr>
        <i/>
        <sz val="12"/>
        <color theme="1"/>
        <rFont val="Arial"/>
        <family val="2"/>
      </rPr>
      <t>and</t>
    </r>
    <r>
      <rPr>
        <sz val="12"/>
        <color theme="1"/>
        <rFont val="Arial"/>
        <family val="2"/>
      </rPr>
      <t> 10 Jalan Besar, #11–08 Sim Lim Tower, Singapore 208787 (See alternate addresses under Iran)</t>
    </r>
  </si>
  <si>
    <t>Huawei Cloud Singapore, Singapore, Singapore.</t>
  </si>
  <si>
    <t>Huawei International Pte. Ltd., Singapore.</t>
  </si>
  <si>
    <t>Huawei OpenLab, Singapore, a.k.a., the following one alias:</t>
  </si>
  <si>
    <t>—Huawei Singapore OpenLab, Singapore, Singapore.</t>
  </si>
  <si>
    <t>—IAA</t>
  </si>
  <si>
    <t>—IntAero</t>
  </si>
  <si>
    <t>14 Ann Siang Road, Singapore, 069694. (See alternate addresses under Malaysia, Thailand and United Kingdom.)</t>
  </si>
  <si>
    <r>
      <t>Izix Group Pte Ltd., Number 26 Defu Lane 9, Singapore 539267; </t>
    </r>
    <r>
      <rPr>
        <i/>
        <sz val="12"/>
        <color theme="1"/>
        <rFont val="Arial"/>
        <family val="2"/>
      </rPr>
      <t>and</t>
    </r>
    <r>
      <rPr>
        <sz val="12"/>
        <color theme="1"/>
        <rFont val="Arial"/>
        <family val="2"/>
      </rPr>
      <t> 50 Bukit Batok Street, 23 #07–08 Midview Building, Singapore 659578.</t>
    </r>
  </si>
  <si>
    <r>
      <t>Blk 751 Woodlands Circle, #10–592, Singapore 730751; </t>
    </r>
    <r>
      <rPr>
        <i/>
        <sz val="12"/>
        <color theme="1"/>
        <rFont val="Arial"/>
        <family val="2"/>
      </rPr>
      <t>and</t>
    </r>
    <r>
      <rPr>
        <sz val="12"/>
        <color theme="1"/>
        <rFont val="Arial"/>
        <family val="2"/>
      </rPr>
      <t> 520 Sims Avenue, #02–04, Singapore 387580; </t>
    </r>
    <r>
      <rPr>
        <i/>
        <sz val="12"/>
        <color theme="1"/>
        <rFont val="Arial"/>
        <family val="2"/>
      </rPr>
      <t>and</t>
    </r>
    <r>
      <rPr>
        <sz val="12"/>
        <color theme="1"/>
        <rFont val="Arial"/>
        <family val="2"/>
      </rPr>
      <t> 2021 Bukit Batok Street 23, #02–212 Singapore 659626; </t>
    </r>
    <r>
      <rPr>
        <i/>
        <sz val="12"/>
        <color theme="1"/>
        <rFont val="Arial"/>
        <family val="2"/>
      </rPr>
      <t>and</t>
    </r>
    <r>
      <rPr>
        <sz val="12"/>
        <color theme="1"/>
        <rFont val="Arial"/>
        <family val="2"/>
      </rPr>
      <t> 111 North Bridge Road, #27–01 Peninsula Plaza, Singapore 179098; </t>
    </r>
    <r>
      <rPr>
        <i/>
        <sz val="12"/>
        <color theme="1"/>
        <rFont val="Arial"/>
        <family val="2"/>
      </rPr>
      <t>and</t>
    </r>
    <r>
      <rPr>
        <sz val="12"/>
        <color theme="1"/>
        <rFont val="Arial"/>
        <family val="2"/>
      </rPr>
      <t> 50 East Coast Road, #2–70 Roxy Square, Singapore 428769; </t>
    </r>
    <r>
      <rPr>
        <i/>
        <sz val="12"/>
        <color theme="1"/>
        <rFont val="Arial"/>
        <family val="2"/>
      </rPr>
      <t>and</t>
    </r>
    <r>
      <rPr>
        <sz val="12"/>
        <color theme="1"/>
        <rFont val="Arial"/>
        <family val="2"/>
      </rPr>
      <t> Block 1057 Eunos Avenue 3, #02–85, Singapore 409848 (See alternate addresses under China).</t>
    </r>
  </si>
  <si>
    <r>
      <t>Lim Yong Nam, (a.k.a., Lin Rongnan, Steven Lim and Yong Nam Lim),170 Bukit Batok, West Avenue 8, #13–369, Singapore 650170; </t>
    </r>
    <r>
      <rPr>
        <i/>
        <sz val="12"/>
        <color theme="1"/>
        <rFont val="Arial"/>
        <family val="2"/>
      </rPr>
      <t>and</t>
    </r>
    <r>
      <rPr>
        <sz val="12"/>
        <color theme="1"/>
        <rFont val="Arial"/>
        <family val="2"/>
      </rPr>
      <t> 158 Kallang Way, #02–505 Kallang Basin, Singapore 349245; </t>
    </r>
    <r>
      <rPr>
        <i/>
        <sz val="12"/>
        <color theme="1"/>
        <rFont val="Arial"/>
        <family val="2"/>
      </rPr>
      <t>and</t>
    </r>
    <r>
      <rPr>
        <sz val="12"/>
        <color theme="1"/>
        <rFont val="Arial"/>
        <family val="2"/>
      </rPr>
      <t> 158 Kallang Way #03–511, Singapore 349245; </t>
    </r>
    <r>
      <rPr>
        <i/>
        <sz val="12"/>
        <color theme="1"/>
        <rFont val="Arial"/>
        <family val="2"/>
      </rPr>
      <t>and</t>
    </r>
    <r>
      <rPr>
        <sz val="12"/>
        <color theme="1"/>
        <rFont val="Arial"/>
        <family val="2"/>
      </rPr>
      <t> Blk 1001 Tai Seng Ave. #01–2522, Singapore 534411 (See alternate addresses under China)</t>
    </r>
  </si>
  <si>
    <t>Merlin Trading Company, a.k.a, the following one alias:</t>
  </si>
  <si>
    <t>—Merlin International Company.</t>
  </si>
  <si>
    <t>195 Upper Paya Lebar Road, Singapore 534873.</t>
  </si>
  <si>
    <t>Microsun Electronics Pte. Ltd, Sim Lim Tower, 10 Jalan Besar, Singapore 208787</t>
  </si>
  <si>
    <t>Monarch Aviation, 1 Scotts Road, Suite 25–06 Shaw Centre, Singapore 228208</t>
  </si>
  <si>
    <r>
      <t>Mushko Logistics Pte. Ltd., Unit 04–01, Lip Hing Industrial Building, 3 Pemimpin Drive, Singapore; </t>
    </r>
    <r>
      <rPr>
        <i/>
        <sz val="12"/>
        <color theme="1"/>
        <rFont val="Arial"/>
        <family val="2"/>
      </rPr>
      <t>and</t>
    </r>
    <r>
      <rPr>
        <sz val="12"/>
        <color theme="1"/>
        <rFont val="Arial"/>
        <family val="2"/>
      </rPr>
      <t> 37 Pemimpin Drive, #06–12 MAPEX, Singapore; </t>
    </r>
    <r>
      <rPr>
        <i/>
        <sz val="12"/>
        <color theme="1"/>
        <rFont val="Arial"/>
        <family val="2"/>
      </rPr>
      <t>and</t>
    </r>
    <r>
      <rPr>
        <sz val="12"/>
        <color theme="1"/>
        <rFont val="Arial"/>
        <family val="2"/>
      </rPr>
      <t> Unit 04–01/03, Pandan Logistics Hub, 49 Pandan Road, Singapore; </t>
    </r>
    <r>
      <rPr>
        <i/>
        <sz val="12"/>
        <color theme="1"/>
        <rFont val="Arial"/>
        <family val="2"/>
      </rPr>
      <t>and</t>
    </r>
    <r>
      <rPr>
        <sz val="12"/>
        <color theme="1"/>
        <rFont val="Arial"/>
        <family val="2"/>
      </rPr>
      <t> 54 Lakeside Drive, #01–22 Caspian, Singapore.</t>
    </r>
  </si>
  <si>
    <r>
      <t>NEL Electronics, (a.k.a., NEL Electronics Pte Ltd),158 Kallang Way, #02–505 Kallang Basin, Singapore 349245; </t>
    </r>
    <r>
      <rPr>
        <i/>
        <sz val="12"/>
        <color theme="1"/>
        <rFont val="Arial"/>
        <family val="2"/>
      </rPr>
      <t>and</t>
    </r>
    <r>
      <rPr>
        <sz val="12"/>
        <color theme="1"/>
        <rFont val="Arial"/>
        <family val="2"/>
      </rPr>
      <t> 158 Kallang Way, #03–511, Singapore 349245; </t>
    </r>
    <r>
      <rPr>
        <i/>
        <sz val="12"/>
        <color theme="1"/>
        <rFont val="Arial"/>
        <family val="2"/>
      </rPr>
      <t>and</t>
    </r>
    <r>
      <rPr>
        <sz val="12"/>
        <color theme="1"/>
        <rFont val="Arial"/>
        <family val="2"/>
      </rPr>
      <t> Blk 1001 Tai Seng Ave. #01–2522, Singapore 534411(See alternate addresses under China)</t>
    </r>
  </si>
  <si>
    <t>Opto Electronics Pte. Ltd, Suite 11–08, Sim Lim Tower, 10 Jalan Besar, Singapore 208787</t>
  </si>
  <si>
    <t>Pulse Tech International Company, Level 39 Marina Bay Financial Center, Tower 2, 10 Marina Boulevard, Singapore 018983.</t>
  </si>
  <si>
    <t>Surftech Electronics, Block 1057 Eunos Avenue 3, #02–85 Singapore 409848</t>
  </si>
  <si>
    <t>Suzhou Keda Technology Co., Ltd., a.k.a, the following alias: Kedacom</t>
  </si>
  <si>
    <t>1 Tannery Lane One Tat Seng #04–01, Singapore. (See alternate addresses under China, Netherlands, Pakistan, South Korea, and Turkey).</t>
  </si>
  <si>
    <r>
      <t>Wong Yuh Lan, (a.k.a., Huang Yulan, Jancy Wong and Yuh Lan Wong), Blk 109B Edgedale Plains, #14115, Singapore 822109; </t>
    </r>
    <r>
      <rPr>
        <i/>
        <sz val="12"/>
        <color theme="1"/>
        <rFont val="Arial"/>
        <family val="2"/>
      </rPr>
      <t>and</t>
    </r>
    <r>
      <rPr>
        <sz val="12"/>
        <color theme="1"/>
        <rFont val="Arial"/>
        <family val="2"/>
      </rPr>
      <t> 10 Jalan Besar, #11–08 Sim Lim Tower, Singapore 208787</t>
    </r>
  </si>
  <si>
    <t>Xinnlinx Electronics Pte Ltd, 152 Beach Road Gateway East Tower, #14–03, Singapore 189721.</t>
  </si>
  <si>
    <t>(See alternate address under China).</t>
  </si>
  <si>
    <t>Yip Kum Kuan, 36 Lorong N Telok Kurau, Unit #03–03, Singapore 425160</t>
  </si>
  <si>
    <t>SLOVAKIA</t>
  </si>
  <si>
    <t>Incoff Aerospace S.R.O., a.k.a., the following one alias:</t>
  </si>
  <si>
    <t>—Incoff Group</t>
  </si>
  <si>
    <t>Polianky 3327/5 Bratislava—Mestska Cast Dubravka; Bratislavsky, 84101, Slovakia.</t>
  </si>
  <si>
    <t>SOUTH AFRICA</t>
  </si>
  <si>
    <r>
      <t>AVIC International Flight Training Academy, 144 St. John St., James King and Badenhorst Office Western Cape, Oudtshoorn, Western Cape, 6620 South Africa; </t>
    </r>
    <r>
      <rPr>
        <i/>
        <sz val="12"/>
        <color theme="1"/>
        <rFont val="Arial"/>
        <family val="2"/>
      </rPr>
      <t>and</t>
    </r>
    <r>
      <rPr>
        <sz val="12"/>
        <color theme="1"/>
        <rFont val="Arial"/>
        <family val="2"/>
      </rPr>
      <t> P.O. Box 1, Oudtshoorn, 6620 South Africa; </t>
    </r>
    <r>
      <rPr>
        <i/>
        <sz val="12"/>
        <color theme="1"/>
        <rFont val="Arial"/>
        <family val="2"/>
      </rPr>
      <t>and</t>
    </r>
    <r>
      <rPr>
        <sz val="12"/>
        <color theme="1"/>
        <rFont val="Arial"/>
        <family val="2"/>
      </rPr>
      <t> AIFA Building, General Aviation Area, George Airport, 6529 George, Western Cape, South Africa; </t>
    </r>
    <r>
      <rPr>
        <i/>
        <sz val="12"/>
        <color theme="1"/>
        <rFont val="Arial"/>
        <family val="2"/>
      </rPr>
      <t>and</t>
    </r>
    <r>
      <rPr>
        <sz val="12"/>
        <color theme="1"/>
        <rFont val="Arial"/>
        <family val="2"/>
      </rPr>
      <t> Karoo Gateway Lodge, N1 Highway, Beaufort West Airport, 6790.</t>
    </r>
  </si>
  <si>
    <r>
      <t>Gunther Migeotte, 1 River Street, Rosebank, Cape Town, 7700, South Africa; </t>
    </r>
    <r>
      <rPr>
        <i/>
        <sz val="12"/>
        <color theme="1"/>
        <rFont val="Arial"/>
        <family val="2"/>
      </rPr>
      <t>and</t>
    </r>
    <r>
      <rPr>
        <sz val="12"/>
        <color theme="1"/>
        <rFont val="Arial"/>
        <family val="2"/>
      </rPr>
      <t> P.O. Box 36623, Menlo Park, 0102, South Africa; </t>
    </r>
    <r>
      <rPr>
        <i/>
        <sz val="12"/>
        <color theme="1"/>
        <rFont val="Arial"/>
        <family val="2"/>
      </rPr>
      <t>and</t>
    </r>
    <r>
      <rPr>
        <sz val="12"/>
        <color theme="1"/>
        <rFont val="Arial"/>
        <family val="2"/>
      </rPr>
      <t> 16 Manu Rua, 262 Sprite Avenue, Faerie Glen, 0081, South Africa; </t>
    </r>
    <r>
      <rPr>
        <i/>
        <sz val="12"/>
        <color theme="1"/>
        <rFont val="Arial"/>
        <family val="2"/>
      </rPr>
      <t>and</t>
    </r>
    <r>
      <rPr>
        <sz val="12"/>
        <color theme="1"/>
        <rFont val="Arial"/>
        <family val="2"/>
      </rPr>
      <t> Suite 17–106, The Waverley Business Park, Wyecroft Rd., Mowbray, Cape Town, 7925, South Africa (See alternate address under Norway).</t>
    </r>
  </si>
  <si>
    <t>Huawei Cloud South Africa, Johannesburg, South Africa.</t>
  </si>
  <si>
    <t>Huawei OpenLab, Johannesburg, a.k.a., the following one alias:</t>
  </si>
  <si>
    <t>—Huawei Johannesburg OpenLab, Johannesburg, South Africa.</t>
  </si>
  <si>
    <t>Huawei Technologies South Africa Pty Ltd., 128 Peter St Block 7 Grayston Office Park, Sandton, Gauteng, 1682, South Africa.</t>
  </si>
  <si>
    <r>
      <t>Icarus Marine (Pty) Ltd., 1 River Street, Rosebank, Cape Town, South Africa; </t>
    </r>
    <r>
      <rPr>
        <i/>
        <sz val="12"/>
        <color theme="1"/>
        <rFont val="Arial"/>
        <family val="2"/>
      </rPr>
      <t>and</t>
    </r>
    <r>
      <rPr>
        <sz val="12"/>
        <color theme="1"/>
        <rFont val="Arial"/>
        <family val="2"/>
      </rPr>
      <t> Suite 17–106, The Waverley Business Park, Wyecroft Rd., Mowbray, Cape Town, 7925, South Africa.</t>
    </r>
  </si>
  <si>
    <t>Pearl Coral 1173 CC, Unit B3 Centurion Business Park, Democracy Way, Western Cape Town, Western Cape, 7441 South Africa.</t>
  </si>
  <si>
    <r>
      <t>Ralph Brucher, P.O. Box 9523, Centurion 0046, South Africa; </t>
    </r>
    <r>
      <rPr>
        <i/>
        <sz val="12"/>
        <color theme="1"/>
        <rFont val="Arial"/>
        <family val="2"/>
      </rPr>
      <t>and</t>
    </r>
    <r>
      <rPr>
        <sz val="12"/>
        <color theme="1"/>
        <rFont val="Arial"/>
        <family val="2"/>
      </rPr>
      <t> Unit 4, Techni Park East, Alwyn Street, Meyerspark Silverton, Pretoria, Gauteng, South Africa; </t>
    </r>
    <r>
      <rPr>
        <i/>
        <sz val="12"/>
        <color theme="1"/>
        <rFont val="Arial"/>
        <family val="2"/>
      </rPr>
      <t>and</t>
    </r>
    <r>
      <rPr>
        <sz val="12"/>
        <color theme="1"/>
        <rFont val="Arial"/>
        <family val="2"/>
      </rPr>
      <t> Batter St, Techniec Park East, Silverton, Pretoria, 0184, South Africa; </t>
    </r>
    <r>
      <rPr>
        <i/>
        <sz val="12"/>
        <color theme="1"/>
        <rFont val="Arial"/>
        <family val="2"/>
      </rPr>
      <t>and</t>
    </r>
    <r>
      <rPr>
        <sz val="12"/>
        <color theme="1"/>
        <rFont val="Arial"/>
        <family val="2"/>
      </rPr>
      <t> 26 Jakaranda St, Centurion, Gauteng 0157, South Africa; </t>
    </r>
    <r>
      <rPr>
        <i/>
        <sz val="12"/>
        <color theme="1"/>
        <rFont val="Arial"/>
        <family val="2"/>
      </rPr>
      <t>and</t>
    </r>
    <r>
      <rPr>
        <sz val="12"/>
        <color theme="1"/>
        <rFont val="Arial"/>
        <family val="2"/>
      </rPr>
      <t> Jacaranda St, Hennopspark Ext 7, Centurion, South Africa.</t>
    </r>
  </si>
  <si>
    <r>
      <t>Scavenger Manufacturing (Pty) Ltd., P.O. Box 288, Silverton, Pretoria 0127, South Africa; </t>
    </r>
    <r>
      <rPr>
        <i/>
        <sz val="12"/>
        <color theme="1"/>
        <rFont val="Arial"/>
        <family val="2"/>
      </rPr>
      <t>and</t>
    </r>
    <r>
      <rPr>
        <sz val="12"/>
        <color theme="1"/>
        <rFont val="Arial"/>
        <family val="2"/>
      </rPr>
      <t> Unit 4, Techni Park East, Alwyn Street, Meyerspark Silverton, Pretoria, Gauteng, South Africa; </t>
    </r>
    <r>
      <rPr>
        <i/>
        <sz val="12"/>
        <color theme="1"/>
        <rFont val="Arial"/>
        <family val="2"/>
      </rPr>
      <t>and</t>
    </r>
    <r>
      <rPr>
        <sz val="12"/>
        <color theme="1"/>
        <rFont val="Arial"/>
        <family val="2"/>
      </rPr>
      <t> Batter St, Techniec Park East, Silverton, Pretoria, 0184, South Africa; </t>
    </r>
    <r>
      <rPr>
        <i/>
        <sz val="12"/>
        <color theme="1"/>
        <rFont val="Arial"/>
        <family val="2"/>
      </rPr>
      <t>and</t>
    </r>
    <r>
      <rPr>
        <sz val="12"/>
        <color theme="1"/>
        <rFont val="Arial"/>
        <family val="2"/>
      </rPr>
      <t> 26 Jakaranda St, Centurion, Gauteng 0157, South Africa; </t>
    </r>
    <r>
      <rPr>
        <i/>
        <sz val="12"/>
        <color theme="1"/>
        <rFont val="Arial"/>
        <family val="2"/>
      </rPr>
      <t>and</t>
    </r>
    <r>
      <rPr>
        <sz val="12"/>
        <color theme="1"/>
        <rFont val="Arial"/>
        <family val="2"/>
      </rPr>
      <t> Jacaranda St, Hennopspark Ext 7, Centurion, South Africa; </t>
    </r>
    <r>
      <rPr>
        <i/>
        <sz val="12"/>
        <color theme="1"/>
        <rFont val="Arial"/>
        <family val="2"/>
      </rPr>
      <t>and</t>
    </r>
    <r>
      <rPr>
        <sz val="12"/>
        <color theme="1"/>
        <rFont val="Arial"/>
        <family val="2"/>
      </rPr>
      <t> P.O. Box 9523, Centurion 0046, South Africa.</t>
    </r>
  </si>
  <si>
    <r>
      <t>Shawn Hugo De Villiers, 1 River Street, Rosebank, Cape Town 7700, South Africa; </t>
    </r>
    <r>
      <rPr>
        <i/>
        <sz val="12"/>
        <color theme="1"/>
        <rFont val="Arial"/>
        <family val="2"/>
      </rPr>
      <t>and</t>
    </r>
    <r>
      <rPr>
        <sz val="12"/>
        <color theme="1"/>
        <rFont val="Arial"/>
        <family val="2"/>
      </rPr>
      <t> Myburgii Street, Somerset West, Cape Town, South Africa; </t>
    </r>
    <r>
      <rPr>
        <i/>
        <sz val="12"/>
        <color theme="1"/>
        <rFont val="Arial"/>
        <family val="2"/>
      </rPr>
      <t>and</t>
    </r>
    <r>
      <rPr>
        <sz val="12"/>
        <color theme="1"/>
        <rFont val="Arial"/>
        <family val="2"/>
      </rPr>
      <t> Suite 17–106, The Waverley Business Park, Wyecroft Rd., Mowbray, Cape Town, 7925, South Africa.</t>
    </r>
  </si>
  <si>
    <t>The Test Flying Academy of South Africa, Hangar 3, Air Field, Anderson St, Oudtshoorn, 6620, South Africa. (See alternate address under People's Republic of China.)</t>
  </si>
  <si>
    <t>SOUTH KOREA</t>
  </si>
  <si>
    <r>
      <t>Joseph Choi, aka Yo-so'p Ch'oe, D–304, Songdo BRC Smart Valley 30 Songdomirae-ro Yeonsu-gu, Incheon, South Korea 406–840; </t>
    </r>
    <r>
      <rPr>
        <i/>
        <sz val="12"/>
        <color theme="1"/>
        <rFont val="Arial"/>
        <family val="2"/>
      </rPr>
      <t>and</t>
    </r>
    <r>
      <rPr>
        <sz val="12"/>
        <color theme="1"/>
        <rFont val="Arial"/>
        <family val="2"/>
      </rPr>
      <t> 4F Miejeong B/D, 405–216, MOK 1-Dong, Yangcheon-Ku, Seoul, South Korea.</t>
    </r>
  </si>
  <si>
    <r>
      <t>Korea Automation Industry (KAI), D–304, Songdo BRC Smart Valley 30 Songdomirae-ro Yeonsu-gu, Incheon, South Korea 406–840; </t>
    </r>
    <r>
      <rPr>
        <i/>
        <sz val="12"/>
        <color theme="1"/>
        <rFont val="Arial"/>
        <family val="2"/>
      </rPr>
      <t>and</t>
    </r>
    <r>
      <rPr>
        <sz val="12"/>
        <color theme="1"/>
        <rFont val="Arial"/>
        <family val="2"/>
      </rPr>
      <t> 4F Miejeong B/D, 405–216, MOK 1-Dong, Yangcheon-Ku, Seoul, South Korea; </t>
    </r>
    <r>
      <rPr>
        <i/>
        <sz val="12"/>
        <color theme="1"/>
        <rFont val="Arial"/>
        <family val="2"/>
      </rPr>
      <t>and</t>
    </r>
    <r>
      <rPr>
        <sz val="12"/>
        <color theme="1"/>
        <rFont val="Arial"/>
        <family val="2"/>
      </rPr>
      <t> Number 102–704, Daewoo 2nd, 925–7 Dongchundong, Yeonsu-Ku, Incheon, South Korea.</t>
    </r>
  </si>
  <si>
    <t>#1802 Daeryung Techno 15th, 401 Simindaero Dongan-Gu, Gyunggi-Do, South Korea. (See alternate addresses under China, Netherlands, Pakistan, Singapore, and Turkey).</t>
  </si>
  <si>
    <t>SOUTH SUDAN</t>
  </si>
  <si>
    <t>Ascom Sudd Operating Company, a.k.a., the following one alias:</t>
  </si>
  <si>
    <t>—ASOC.</t>
  </si>
  <si>
    <t>South Sudan.</t>
  </si>
  <si>
    <t>Dar Petroleum Operating Company, a.k.a., the following one alias:</t>
  </si>
  <si>
    <t>—DPOC.</t>
  </si>
  <si>
    <t>Zhongnan Hotel, on UNMISS Road, South Sudan.</t>
  </si>
  <si>
    <t>DietsmannNile, Tomping District opposite Arkel Restaurant, two blocks north of Airport Road, Juba, South Sudan.</t>
  </si>
  <si>
    <t>Greater Pioneer Operating Co. Ltd, a.k.a., the following one alias:</t>
  </si>
  <si>
    <t>—GPOC.</t>
  </si>
  <si>
    <t>Juba Petrotech Technical Services Ltd.</t>
  </si>
  <si>
    <t>Nile Delta Petroleum Company, Hai Malakai neighborhood, Juba, South Sudan.</t>
  </si>
  <si>
    <t>Nile Drilling and Services Company, Hai Amarat, Airport Road, West Yat Building, Third Floor, Juba, South Sudan.</t>
  </si>
  <si>
    <t>Nile Petroleum Corporation, a.k.a., the following one alias:</t>
  </si>
  <si>
    <t>—Nilepet.</t>
  </si>
  <si>
    <t>Tomping District opposite Arkel Restaurant, two blocks north of Airport Road, Juba, South Sudan.</t>
  </si>
  <si>
    <t>Nyakek and Sons, Jubatown District near the Ivory Bank, Juba, South Sudan.</t>
  </si>
  <si>
    <t>Oranto Petroleum, Referendum Road, Juba, South Sudan.</t>
  </si>
  <si>
    <t>Safinat Group.</t>
  </si>
  <si>
    <t>SIPET Engineering and Consultancy Services, a.k.a., the following one alias:</t>
  </si>
  <si>
    <t>—SPECS.</t>
  </si>
  <si>
    <t>South Sudan Ministry of Mining, Nimra Talata, P.O. Box 376, Juba, South Sudan.</t>
  </si>
  <si>
    <t>South Sudan Ministry of Petroleum, Ministries Road, Opposite the Presidential Palace, P.O. Box 376, Juba, South Sudan.</t>
  </si>
  <si>
    <t>Sudd Petroleum Operating Co., a.k.a., the following one alias:</t>
  </si>
  <si>
    <t>—SPOC.</t>
  </si>
  <si>
    <t>Tharjath, Unity State, South Sudan.</t>
  </si>
  <si>
    <t>SPAIN</t>
  </si>
  <si>
    <r>
      <t>Plaza del Olivar, 1 4, Palma de Mallorca, Baleares H24 07002, Spain. (See alternate addresses under Malta, Syria, </t>
    </r>
    <r>
      <rPr>
        <i/>
        <sz val="12"/>
        <color theme="1"/>
        <rFont val="Arial"/>
        <family val="2"/>
      </rPr>
      <t>and</t>
    </r>
    <r>
      <rPr>
        <sz val="12"/>
        <color theme="1"/>
        <rFont val="Arial"/>
        <family val="2"/>
      </rPr>
      <t> United Arab Emirates).</t>
    </r>
  </si>
  <si>
    <t>Invention Bridge SL, C/Provenza 281–2–9, 08006, Barcelona, Spain.</t>
  </si>
  <si>
    <t>Majory LLP, Avinguda De Rhode 255, Roses (Girona), ES CT, 17480, Spain. (See alternate address under United Kingdom).</t>
  </si>
  <si>
    <t>SRI LANKA</t>
  </si>
  <si>
    <t>Huawei Technologies Lanka Company (Private) Limited, Colombo, Sri Lanka.</t>
  </si>
  <si>
    <t>SWEDEN</t>
  </si>
  <si>
    <t>Catomi Consulting AB, Grev Turegatan 14, 11446 Stockholm, Sweden.</t>
  </si>
  <si>
    <t>Huawei Sweden, Skalholtsgatan 9–11 Kista, 164 40 Stockholm, Sweden.</t>
  </si>
  <si>
    <t>SWITZERLAND</t>
  </si>
  <si>
    <t>Airfix Aviation Oy, Chemin des Papillons 4, Geneva/Cointrin 1216 Switzerland. (See also address under Finland)</t>
  </si>
  <si>
    <t>Chimconnect AG, Langaulistrasse 17, CH–9470 Buschs/SG, Switzerland.</t>
  </si>
  <si>
    <t>Huawei Cloud Switzerland, Bern, Switzerland.</t>
  </si>
  <si>
    <t>Huawei Technologies Switzerland AG, Liebefeld, Bern, Switzerland.</t>
  </si>
  <si>
    <t>LTS Holding Limited (f.k.a. IPP-International Petroleum Products Ltd.), Rue du Conseil-General 20, Geneva 1204, Switzerland. (See alternate address under United Kingdom)</t>
  </si>
  <si>
    <t>Milur SA, Chemin des Planches 42, VAUD, AO 1066 Epalinges, Switzerland.</t>
  </si>
  <si>
    <t>Phillip Zurcher,</t>
  </si>
  <si>
    <t>P.O. Box 117, CH–9242 Oberuzwil, Switzerland.</t>
  </si>
  <si>
    <t>Rosneft Trading S.A., 2, Rue Place du Lac, 1204, Geneva, Switzerland.</t>
  </si>
  <si>
    <t>Travcon Aviation Group,</t>
  </si>
  <si>
    <t>SYRIA</t>
  </si>
  <si>
    <t>Adib Zeno, Damascus International Airport, Damascus Airport Motorway, Damascus, Syria</t>
  </si>
  <si>
    <t>Ag Yildiz Insaat Gayrimenkul Tasimacilik Pazarlama lthalat Ihracat ve Ticaret Ltd. Sirketi, a.k.a., the following four aliases:</t>
  </si>
  <si>
    <t>Al Bab, Syria (See alternate addresses under Iraq and Turkey).</t>
  </si>
  <si>
    <t>Cham Wings Airlines, Al-Fardous Street, Damascus, Syria</t>
  </si>
  <si>
    <r>
      <t>16 Parliament Street—Salhieh, Diab Building, Damascus, Syria; </t>
    </r>
    <r>
      <rPr>
        <i/>
        <sz val="12"/>
        <color theme="1"/>
        <rFont val="Arial"/>
        <family val="2"/>
      </rPr>
      <t>and</t>
    </r>
    <r>
      <rPr>
        <sz val="12"/>
        <color theme="1"/>
        <rFont val="Arial"/>
        <family val="2"/>
      </rPr>
      <t> P.O. Box 8126 Damascus Syria. (See also addresses under Lebanon)</t>
    </r>
  </si>
  <si>
    <t>#1 floor, 11/A, Abbasieh Building, Hijaz Street, P.O. Box 10112, Damascus, Syria; and #1 floor, 02/A, Fares Building, Rami Street, Margeh, Damascus, Syria (See alternate addresses under Lebanon).</t>
  </si>
  <si>
    <t>73 FR 54509,</t>
  </si>
  <si>
    <r>
      <t>Elemed Liban, 16 Parliament Street—Salhieh, Diab Building, Damascus, Syria; </t>
    </r>
    <r>
      <rPr>
        <i/>
        <sz val="12"/>
        <color theme="1"/>
        <rFont val="Arial"/>
        <family val="2"/>
      </rPr>
      <t>and</t>
    </r>
    <r>
      <rPr>
        <sz val="12"/>
        <color theme="1"/>
        <rFont val="Arial"/>
        <family val="2"/>
      </rPr>
      <t> P.O. Box 8126 Damascus Syria. (See also address under Lebanon)</t>
    </r>
  </si>
  <si>
    <t>Encyclopedia Electronics Center, a.k.a., Hassan Matni Import Export Co., Nazir Matni Electronics, Mosalam Baroudi Street, P.O. Box 12071, Halbouni, Damascus, Syria</t>
  </si>
  <si>
    <t>Higher Institute of Applied Science and Technology (HIAST), a.k.a., Institut Superieur des Sciences Appliquées et de Technologie (ISSAT), Institut des Sciences Appliquées et de Technologie (ISAT), P.O. Box 31983, Barzeh, Damascus, Syria</t>
  </si>
  <si>
    <t>70 FR 11861, 3/10/05.</t>
  </si>
  <si>
    <r>
      <t>Damascus, Syria. (See alternate addresses under Malta, Spain, </t>
    </r>
    <r>
      <rPr>
        <i/>
        <sz val="12"/>
        <color theme="1"/>
        <rFont val="Arial"/>
        <family val="2"/>
      </rPr>
      <t>and</t>
    </r>
    <r>
      <rPr>
        <sz val="12"/>
        <color theme="1"/>
        <rFont val="Arial"/>
        <family val="2"/>
      </rPr>
      <t> United Arab Emirates).</t>
    </r>
  </si>
  <si>
    <t>Industrial Establishment of Defense (IED), a.k.a., Industrial Establishment of Defence (IED), Établissements Industriels de la Défense (EID), Etablissement Industrial de la Defence (ETINDE), Al Thawraa Street, P.O. Box 2330, Damascus, Syria</t>
  </si>
  <si>
    <t>Jamal Jum'ah al-Shawi, Al Bab, Syria.</t>
  </si>
  <si>
    <t>Mohammed Katranji, #1 floor, 11/A, Abbasieh Building, Hijaz Street, P.O. Box 10112, Damascus, Syria; and #1 floor, 02/A, Fares Building, Rami Street, Margeh, Damascus, Syria (See alternate address under Lebanon)</t>
  </si>
  <si>
    <t>Muhammad `ulwan Al-Shawi, Al Bab, Syria</t>
  </si>
  <si>
    <t>National Standards and Calibration Laboratory (NSCL), a.k.a., Scientific Studies and Research Center (SSRC)-NSCL, Institut National Calibration Centre, P.O. Box 4470, Damascus, Syria</t>
  </si>
  <si>
    <r>
      <t>Rahal Corporation for Technology and Medical Supplies, 16 Parliament Street—Salhieh, Diab Building, Damascus, Syria; </t>
    </r>
    <r>
      <rPr>
        <i/>
        <sz val="12"/>
        <color theme="1"/>
        <rFont val="Arial"/>
        <family val="2"/>
      </rPr>
      <t>and</t>
    </r>
    <r>
      <rPr>
        <sz val="12"/>
        <color theme="1"/>
        <rFont val="Arial"/>
        <family val="2"/>
      </rPr>
      <t> P.O. Box 8126 Damascus Syria. (See also address under Lebanon)</t>
    </r>
  </si>
  <si>
    <r>
      <t>Rahal Establishment, 16 Parliament Street—Salhieh, Diab Building, Damascus, Syria; </t>
    </r>
    <r>
      <rPr>
        <i/>
        <sz val="12"/>
        <color theme="1"/>
        <rFont val="Arial"/>
        <family val="2"/>
      </rPr>
      <t>and</t>
    </r>
    <r>
      <rPr>
        <sz val="12"/>
        <color theme="1"/>
        <rFont val="Arial"/>
        <family val="2"/>
      </rPr>
      <t> P.O. Box 8126 Damascus Syria. (See also address under Lebanon)</t>
    </r>
  </si>
  <si>
    <t>Rizk Ali, Damascus International Airport, Damascus Airport Motorway, Damascus, Syria.</t>
  </si>
  <si>
    <t>Scientific Studies and Research Center (SSRC), a.k.a., Center for Scientific Studies and Research (SSRC), Scientific Studies Research Centre (SSRC), Centre d'Etudes et de Recherches Scientifiques (CERS), Center for Study and Research (CERS), Scientific Studies and Research Council, Syrian Scientific Research Council, Scientific Research Council (SRC), P.O. Box 4470, Damascus, Syria</t>
  </si>
  <si>
    <t>Ukraine Mediterranean Airlines, a.k.a., UM Airlines, UM Air, 29 Ayar Str., Julia Dumna building, Damascus, Syria (See alternate addresses under Iran and Ukraine)</t>
  </si>
  <si>
    <t>TAIWAN</t>
  </si>
  <si>
    <t>Arthur Shyu, 3F–1 No. 52, SEC 2, Chung Shan N. Road, Taipei 104 Taiwan.</t>
  </si>
  <si>
    <r>
      <t>Corad Taiwan Representative Office, 1A, No. 30 Jiazheng 9th St., Zhubei City, Hsinchu County 30274; </t>
    </r>
    <r>
      <rPr>
        <i/>
        <sz val="12"/>
        <color theme="1"/>
        <rFont val="Arial"/>
        <family val="2"/>
      </rPr>
      <t>and</t>
    </r>
  </si>
  <si>
    <t>3F–1, No. 1008, Sec. 4, Johngsing Rd., Jhudong Township, Hsinchu County, 310 Taiwan. (See also addresses under China for this entry, which is listed as Corad Technology Limited).</t>
  </si>
  <si>
    <t>Enrich Ever Technologies Co., Ltd., a.k.a., the following one alias:</t>
  </si>
  <si>
    <r>
      <t>—Enrich Ever Technologies Co., 9F No. 38 Ming-Fu 13th Street, Taoyuan, Taiwan; </t>
    </r>
    <r>
      <rPr>
        <i/>
        <sz val="12"/>
        <color theme="1"/>
        <rFont val="Arial"/>
        <family val="2"/>
      </rPr>
      <t>and</t>
    </r>
    <r>
      <rPr>
        <sz val="12"/>
        <color theme="1"/>
        <rFont val="Arial"/>
        <family val="2"/>
      </rPr>
      <t> 8F, No. 431, Da-You Road, Taoyuan, Taiwan.</t>
    </r>
  </si>
  <si>
    <t>8th Floor-3, No. 192 Ruiguang Road, Neihu District, Taipei City, Taiwan. (See alternate addresses under China).</t>
  </si>
  <si>
    <t>Hivocal Technology Company, Ltd., 10F, No. 736, Jhongjheng Road, Jhonghe City, Taipei County 235, Taiwan.</t>
  </si>
  <si>
    <r>
      <t>Infinity Wise Technology Limited, Flat/RMA 6/F, Man Wing Building 503–507 Nathan Road Yaumate 1, Taiwan; </t>
    </r>
    <r>
      <rPr>
        <i/>
        <sz val="12"/>
        <color theme="1"/>
        <rFont val="Arial"/>
        <family val="2"/>
      </rPr>
      <t>and</t>
    </r>
    <r>
      <rPr>
        <sz val="12"/>
        <color theme="1"/>
        <rFont val="Arial"/>
        <family val="2"/>
      </rPr>
      <t> 8F, No. 431, Da-You Road Taoyuan, Taiwan (See alternate addresses under China).</t>
    </r>
  </si>
  <si>
    <t>Kuang-Su Corporation, 8F, No. 431, Da-You Road, Taoyuan, Taiwan.</t>
  </si>
  <si>
    <t>Landstar Tech Company Ltd., 13/F, Number 181, Sec 1, Datong Rd., Sijhih City, Taipei, Taiwan</t>
  </si>
  <si>
    <t>Neotec Semiconductor Ltd., a.k.a., the following one alias:</t>
  </si>
  <si>
    <t>—Xinde Technology.</t>
  </si>
  <si>
    <r>
      <t>4F–1., No. 32, Taiyuan St., Hsinchu County 302, Zhubei City, Taiwan; </t>
    </r>
    <r>
      <rPr>
        <i/>
        <sz val="12"/>
        <color theme="1"/>
        <rFont val="Arial"/>
        <family val="2"/>
      </rPr>
      <t>and</t>
    </r>
    <r>
      <rPr>
        <sz val="12"/>
        <color theme="1"/>
        <rFont val="Arial"/>
        <family val="2"/>
      </rPr>
      <t> Tai Yuen Industrial Park 32 Tai Yuen St FL 4 No Zhubei, Wallis and Futuna 302, Taiwan; </t>
    </r>
    <r>
      <rPr>
        <i/>
        <sz val="12"/>
        <color theme="1"/>
        <rFont val="Arial"/>
        <family val="2"/>
      </rPr>
      <t>and</t>
    </r>
    <r>
      <rPr>
        <sz val="12"/>
        <color theme="1"/>
        <rFont val="Arial"/>
        <family val="2"/>
      </rPr>
      <t> 4f No. 32 Taiyuan St. Chupei City, 30265, Taiwan.</t>
    </r>
  </si>
  <si>
    <t>Xunwei Technologies Co., Ltd., Taipei, Taiwan.</t>
  </si>
  <si>
    <t>Yi-Lan Chen, a.k.a., Kevin Chen, 13/F, Number 181, Sec 1, Datong Rd., Sijhih City, Taipei, Taiwan, and 7th Floor, Number 17, Zhonghua Rd., Sec 2, Xinzhuang City, Taipei, Taiwan</t>
  </si>
  <si>
    <t>THAILAND</t>
  </si>
  <si>
    <r>
      <t>Asian Aviation Logistics Co., Ltd., 21 Tower 2nd Floor Zone A805 Srinakarin Road, Suanluang Bangkok 10250 Thailand; </t>
    </r>
    <r>
      <rPr>
        <i/>
        <sz val="12"/>
        <color theme="1"/>
        <rFont val="Arial"/>
        <family val="2"/>
      </rPr>
      <t>and</t>
    </r>
    <r>
      <rPr>
        <sz val="12"/>
        <color theme="1"/>
        <rFont val="Arial"/>
        <family val="2"/>
      </rPr>
      <t> 111/11 Village 0.14 Kingkaew Road, Rajatheva, Bangplee District, Samutprakarn 10540, Thailand; </t>
    </r>
    <r>
      <rPr>
        <i/>
        <sz val="12"/>
        <color theme="1"/>
        <rFont val="Arial"/>
        <family val="2"/>
      </rPr>
      <t>and</t>
    </r>
    <r>
      <rPr>
        <sz val="12"/>
        <color theme="1"/>
        <rFont val="Arial"/>
        <family val="2"/>
      </rPr>
      <t> 188/5 Moo 5 Srinakarin Rd, Samrongnua, Muang, Samut Prakarn 10270, Thailand</t>
    </r>
  </si>
  <si>
    <t>Huawei Cloud Thailand, Bangkok, Thailand.</t>
  </si>
  <si>
    <t>Huawei OpenLab Bangkok, a.k.a., the following one alias:</t>
  </si>
  <si>
    <t>—Huawei Bangkok OpenLab. Bangkok, Thailand.</t>
  </si>
  <si>
    <t>Huawei Technologies (Thailand) Co., 87/1 Wireless Road, 19th Floor, Capital Tower, All Seasons Place, Pathumwan, Bangkok, 10330, Thailand.</t>
  </si>
  <si>
    <r>
      <t>280, Moo 9, Luang Nua, Doi Saket, Chiang Mai 50220 Thailand; </t>
    </r>
    <r>
      <rPr>
        <i/>
        <sz val="12"/>
        <color theme="1"/>
        <rFont val="Arial"/>
        <family val="2"/>
      </rPr>
      <t>and</t>
    </r>
    <r>
      <rPr>
        <sz val="12"/>
        <color theme="1"/>
        <rFont val="Arial"/>
        <family val="2"/>
      </rPr>
      <t> 188 Moo 1, San Klang San Kampheang, Chiang Mai 50130 Thailand. (See alternate addresses under Malaysia, Singapore, and United Kingdom.)</t>
    </r>
  </si>
  <si>
    <r>
      <t>Khalidee Boolay Surinanda, a.k.a., the following one alias: Khalidee Boolay Surinandha. 21 Tower 2nd Floor Zone A805 Srinakarin Road, Suanluang Bangkok 10250 Thailand; </t>
    </r>
    <r>
      <rPr>
        <i/>
        <sz val="12"/>
        <color theme="1"/>
        <rFont val="Arial"/>
        <family val="2"/>
      </rPr>
      <t>and</t>
    </r>
    <r>
      <rPr>
        <sz val="12"/>
        <color theme="1"/>
        <rFont val="Arial"/>
        <family val="2"/>
      </rPr>
      <t> 111/11 Village 0.14 Kingkaew Road, Rajatheva, Bangplee District, Samutprakarn 10540, Thailand; </t>
    </r>
    <r>
      <rPr>
        <i/>
        <sz val="12"/>
        <color theme="1"/>
        <rFont val="Arial"/>
        <family val="2"/>
      </rPr>
      <t>and</t>
    </r>
    <r>
      <rPr>
        <sz val="12"/>
        <color theme="1"/>
        <rFont val="Arial"/>
        <family val="2"/>
      </rPr>
      <t> 111/11 Village 0.14 King Kaeo Road, Racha Thewa Sub-District, Bang Phli District, Samut Prakarn, 10540, Thailand</t>
    </r>
  </si>
  <si>
    <r>
      <t>Kosol Surinanda, a.k.a., the following one alias: Kosol Surinandha.140/65 ITF Tower, 27 Floor, Silom Rd., Suriyawongse, Bangrak, Bangkok, 10500, Thailand; </t>
    </r>
    <r>
      <rPr>
        <i/>
        <sz val="12"/>
        <color theme="1"/>
        <rFont val="Arial"/>
        <family val="2"/>
      </rPr>
      <t>and</t>
    </r>
    <r>
      <rPr>
        <sz val="12"/>
        <color theme="1"/>
        <rFont val="Arial"/>
        <family val="2"/>
      </rPr>
      <t> 21 Tower 2nd Floor Zone A805 Srinakarin Road, Suanluang Bangkok 10250 Thailand; </t>
    </r>
    <r>
      <rPr>
        <i/>
        <sz val="12"/>
        <color theme="1"/>
        <rFont val="Arial"/>
        <family val="2"/>
      </rPr>
      <t>and</t>
    </r>
    <r>
      <rPr>
        <sz val="12"/>
        <color theme="1"/>
        <rFont val="Arial"/>
        <family val="2"/>
      </rPr>
      <t>495 Soi Anamai, Srinakarin Road, Suanluang Bangkok 10250 Thailand;</t>
    </r>
    <r>
      <rPr>
        <i/>
        <sz val="12"/>
        <color theme="1"/>
        <rFont val="Arial"/>
        <family val="2"/>
      </rPr>
      <t>and</t>
    </r>
    <r>
      <rPr>
        <sz val="12"/>
        <color theme="1"/>
        <rFont val="Arial"/>
        <family val="2"/>
      </rPr>
      <t> 111/11 Village 0.14 Kingkaew Road, Rajatheva, Bangplee District, Samutprakarn 10540, Thailand; </t>
    </r>
    <r>
      <rPr>
        <i/>
        <sz val="12"/>
        <color theme="1"/>
        <rFont val="Arial"/>
        <family val="2"/>
      </rPr>
      <t>and</t>
    </r>
    <r>
      <rPr>
        <sz val="12"/>
        <color theme="1"/>
        <rFont val="Arial"/>
        <family val="2"/>
      </rPr>
      <t> 111/11 Village 0.14 King Kaeo Road, Racha Thewa Sub-District, Bang Phli District, Samut Prakarn, 10540, Thailand</t>
    </r>
  </si>
  <si>
    <t>Marilog Avion Services Company, Limited, 987 Silom Road, Bang Rak, Bangkok, Thailand, 10500.</t>
  </si>
  <si>
    <t>Mohamad Rifan, 987 Silom Road, Bang Rak, Bangkok, Thailand, 10500.</t>
  </si>
  <si>
    <t>Mostafa Oveici, a.k.a., the following one alias: Mosi Oveici. 21 Tower 2nd Floor Zone A805 Srinakarin Road, Suanluang Bangkok 10250 Thailand, (See alternate address under Iran)</t>
  </si>
  <si>
    <t>TURKEY</t>
  </si>
  <si>
    <t>3K Aviation Consulting and Logistics, a.k.a., the following one alias:</t>
  </si>
  <si>
    <t>—3K Havacilik ve Danismanlik SAN. TIC. LTD. ST</t>
  </si>
  <si>
    <r>
      <t>Biniciler Apt. Savas Cad. No. 18/5, Sirinyali Mah. 07160, Antalya, Turkey; </t>
    </r>
    <r>
      <rPr>
        <i/>
        <sz val="12"/>
        <color theme="1"/>
        <rFont val="Arial"/>
        <family val="2"/>
      </rPr>
      <t>and</t>
    </r>
    <r>
      <rPr>
        <sz val="12"/>
        <color theme="1"/>
        <rFont val="Arial"/>
        <family val="2"/>
      </rPr>
      <t> Sonmez Apt. No. </t>
    </r>
    <r>
      <rPr>
        <vertAlign val="superscript"/>
        <sz val="11"/>
        <color theme="1"/>
        <rFont val="Arial"/>
        <family val="2"/>
      </rPr>
      <t>4</t>
    </r>
    <r>
      <rPr>
        <sz val="11"/>
        <color theme="1"/>
        <rFont val="Arial"/>
        <family val="2"/>
      </rPr>
      <t>⁄</t>
    </r>
    <r>
      <rPr>
        <vertAlign val="subscript"/>
        <sz val="11"/>
        <color theme="1"/>
        <rFont val="Arial"/>
        <family val="2"/>
      </rPr>
      <t>5</t>
    </r>
    <r>
      <rPr>
        <sz val="12"/>
        <color theme="1"/>
        <rFont val="Arial"/>
        <family val="2"/>
      </rPr>
      <t> 1523 Sokak, Sirinyali Mah. 07160, Antalya, Turkey</t>
    </r>
  </si>
  <si>
    <t>Abbas Goldoozan, Kimya IC VE Dis Ticaret Ltd., 2nd Floor, No. 2, Istanbul, Turkey;</t>
  </si>
  <si>
    <t>and</t>
  </si>
  <si>
    <t>Yesil Tulumba A, Istanbul, Turkey 34134 (See also alternate address under Iran).</t>
  </si>
  <si>
    <r>
      <t>Aeolian Airlines, Ozgur KK No 4 Da 5 Davran Ap Flo, Istanbul, Turkey; </t>
    </r>
    <r>
      <rPr>
        <i/>
        <sz val="12"/>
        <color theme="1"/>
        <rFont val="Arial"/>
        <family val="2"/>
      </rPr>
      <t>and</t>
    </r>
    <r>
      <rPr>
        <sz val="12"/>
        <color theme="1"/>
        <rFont val="Arial"/>
        <family val="2"/>
      </rPr>
      <t> Davran Ap Florya, Istanbul, Turkey 34153; </t>
    </r>
    <r>
      <rPr>
        <i/>
        <sz val="12"/>
        <color theme="1"/>
        <rFont val="Arial"/>
        <family val="2"/>
      </rPr>
      <t>and</t>
    </r>
    <r>
      <rPr>
        <sz val="12"/>
        <color theme="1"/>
        <rFont val="Arial"/>
        <family val="2"/>
      </rPr>
      <t> Attaturk Airport, Istanbul, Turkey, (See alternate addresses under Greece)</t>
    </r>
  </si>
  <si>
    <t>Guneykent Mah. Universite Blv. Tuze Sitesi Alti No: 393/B, Sahinbey, Gaziantep, Turkey (See alternate addresses under Iraq and Syria).</t>
  </si>
  <si>
    <t>Ala al-Shawi, a.k.a., the following one alias:</t>
  </si>
  <si>
    <t>—Abu Cemal.</t>
  </si>
  <si>
    <t>60147 Caddesi No. 23, Sanayi Mahallesi, Sehitkamil, Gaziantep, Turkey.</t>
  </si>
  <si>
    <t>Ali Guzel, 60147 Caddesi No. 23, Sanayi Mahallesi, Sehitkamil, Gaziantep, Turkey.</t>
  </si>
  <si>
    <t>AR Kompozit Kimya, a.k.a., the following two aliases:</t>
  </si>
  <si>
    <r>
      <t>—AR Composites Company Ltd; </t>
    </r>
    <r>
      <rPr>
        <i/>
        <sz val="12"/>
        <color theme="1"/>
        <rFont val="Arial"/>
        <family val="2"/>
      </rPr>
      <t>and</t>
    </r>
  </si>
  <si>
    <t>—AR Kompozit Kimya Muhendislik Taah Dis Tic Ltd.</t>
  </si>
  <si>
    <t>Kuyumcukent 2, Plaza Kat 5, No 9, Yenibosna, Istanbul, Turkey.</t>
  </si>
  <si>
    <t>82 FR 2887, 1/10/17.</t>
  </si>
  <si>
    <r>
      <t>Avistar Havacilik Bilisim Turizm Insaat Sanayi Ve Ticaret Limited Sirketi, Yenibosna Dogu Sanayi Sitesi, 9 Blok No: 1, Bahcelievler—Istanbul, Turkey; </t>
    </r>
    <r>
      <rPr>
        <i/>
        <sz val="12"/>
        <color theme="1"/>
        <rFont val="Arial"/>
        <family val="2"/>
      </rPr>
      <t>and</t>
    </r>
    <r>
      <rPr>
        <sz val="12"/>
        <color theme="1"/>
        <rFont val="Arial"/>
        <family val="2"/>
      </rPr>
      <t> Dogu Sanayi Sitesi 9. Blok No:9/1 Yenibosna, Istanbul, Turkey</t>
    </r>
  </si>
  <si>
    <t>Blue Lines FZE, Unit 2706, Floor 27, Maslak Baybigiz Plaza, 34396, Istanbul, Turkey (see alternate address under United Arab Emirates).</t>
  </si>
  <si>
    <t>Cenk Ozturk,</t>
  </si>
  <si>
    <t>Aktepe Sanayi Sitesi, Kinalikar Sokak, Orta Mahalle No. 19, Orhanli-Tuzla, Istanbul, Turkey.</t>
  </si>
  <si>
    <t>Mecidivekoy Street, Trump Towers Bloc No: 12/221 Sisli/Istanbul, Turkey. (See alternate address under Russia).</t>
  </si>
  <si>
    <t>For all items subject to the EAR (See §§ 734.9(g),3 744.21(b), and 746.8(a)(3) of the EAR)</t>
  </si>
  <si>
    <t>ERA Metalurji San. Ve Tic. Ltd. Sti.,</t>
  </si>
  <si>
    <t>Ergin Turker, Yenibosna Dogu Sanayi Sitesi, 9 Blok No: 1, Bahcelievler—Istanbul, Turkey</t>
  </si>
  <si>
    <r>
      <t>Eslem Global Pazarlama Sanayi ve Ticaret, PO Box 34122, Sultanahmet, Fetih, Istanbul, Turkey; </t>
    </r>
    <r>
      <rPr>
        <i/>
        <sz val="12"/>
        <color theme="1"/>
        <rFont val="Arial"/>
        <family val="2"/>
      </rPr>
      <t>and</t>
    </r>
    <r>
      <rPr>
        <sz val="12"/>
        <color theme="1"/>
        <rFont val="Arial"/>
        <family val="2"/>
      </rPr>
      <t> Divanyolu Caddesi No: 15/408 Sultanahmet Fatih Istanbul, Turkey.</t>
    </r>
  </si>
  <si>
    <r>
      <t>Eurocenter Havacilik Dis Ticaret Limited Sirketi, Kemalpasa Mh, Ordu Cad., Yesil Tulumba Sk No 9, Fatih, Istanbul, Turkey; </t>
    </r>
    <r>
      <rPr>
        <i/>
        <sz val="12"/>
        <color theme="1"/>
        <rFont val="Arial"/>
        <family val="2"/>
      </rPr>
      <t>and</t>
    </r>
    <r>
      <rPr>
        <sz val="12"/>
        <color theme="1"/>
        <rFont val="Arial"/>
        <family val="2"/>
      </rPr>
      <t> Yesil Tulumba Eminonu Sok No. 9, Eminonu—Istanbul, Turkey 34143; </t>
    </r>
    <r>
      <rPr>
        <i/>
        <sz val="12"/>
        <color theme="1"/>
        <rFont val="Arial"/>
        <family val="2"/>
      </rPr>
      <t>and</t>
    </r>
    <r>
      <rPr>
        <sz val="12"/>
        <color theme="1"/>
        <rFont val="Arial"/>
        <family val="2"/>
      </rPr>
      <t> Yesil Tulumba Sk: No 9 Fatih, Eminonu Istanbul, Turkey 34143; </t>
    </r>
    <r>
      <rPr>
        <i/>
        <sz val="12"/>
        <color theme="1"/>
        <rFont val="Arial"/>
        <family val="2"/>
      </rPr>
      <t>and</t>
    </r>
    <r>
      <rPr>
        <sz val="12"/>
        <color theme="1"/>
        <rFont val="Arial"/>
        <family val="2"/>
      </rPr>
      <t> Senlikkoy Mahallesi, Ozgur Sk No. 4, Da: 5, Davran Ap Florya, 34153 Istanbul, Turkey</t>
    </r>
  </si>
  <si>
    <t>Fulya Kalafatoglu Oguzturk, a.k.a., the following one alias:</t>
  </si>
  <si>
    <t>—Macide Fulya Kalafatoglu.</t>
  </si>
  <si>
    <t>Barajyolu Cd Yenisehir Mh Sinpas Koruk Konutlari No 40 Sogut Blok D1 Istanbul, Turkey.</t>
  </si>
  <si>
    <t>Fevzi Cakmak Mah., Malazgirt Cad 58/5, Pendik, Istanbul, Turkey. (see alternate address under Georgia).</t>
  </si>
  <si>
    <t>Golsad Istanbul Trading, a.k.a., the following one alias:</t>
  </si>
  <si>
    <t>—Golsad Import-Export.</t>
  </si>
  <si>
    <t>Kimya IC VE Dis Ticaret Ltd., 2nd Floor, No. 2, Istanbul, Turkey;</t>
  </si>
  <si>
    <t>Yesil Tulumba A, Istanbul, Turkey 34134.</t>
  </si>
  <si>
    <r>
      <t>Gulnihal Yegane, Egs Bloklari B–1 Blok K.1 No: 114, Yesilkoy Bakirkoy, Istanbul, Turkey; </t>
    </r>
    <r>
      <rPr>
        <i/>
        <sz val="12"/>
        <color theme="1"/>
        <rFont val="Arial"/>
        <family val="2"/>
      </rPr>
      <t>and</t>
    </r>
    <r>
      <rPr>
        <sz val="12"/>
        <color theme="1"/>
        <rFont val="Arial"/>
        <family val="2"/>
      </rPr>
      <t> Huzur mah, Ayazaga Oyak sitesi, 9. Blok, No: 19, Sisli, Istanbul, Turkey; </t>
    </r>
    <r>
      <rPr>
        <i/>
        <sz val="12"/>
        <color theme="1"/>
        <rFont val="Arial"/>
        <family val="2"/>
      </rPr>
      <t>and</t>
    </r>
    <r>
      <rPr>
        <sz val="12"/>
        <color theme="1"/>
        <rFont val="Arial"/>
        <family val="2"/>
      </rPr>
      <t> Turgut Reis Mh. Glyimkent Kath Is Merk. K:4 D:4412 Esenler/Istanbul, Turkey; </t>
    </r>
    <r>
      <rPr>
        <i/>
        <sz val="12"/>
        <color theme="1"/>
        <rFont val="Arial"/>
        <family val="2"/>
      </rPr>
      <t>and</t>
    </r>
    <r>
      <rPr>
        <sz val="12"/>
        <color theme="1"/>
        <rFont val="Arial"/>
        <family val="2"/>
      </rPr>
      <t> Onucreis Mah. Giyimkent Sitesi 3. Sokak No:118 Esenler/Istanbul, Turkey</t>
    </r>
  </si>
  <si>
    <t>Huawei OpenLab Istanbul, a.k.a., the following one alias:</t>
  </si>
  <si>
    <t>—Huawei Istanbul OpenLab. Istanbul, Turkey.</t>
  </si>
  <si>
    <t>Huseyin Engin Borluca,</t>
  </si>
  <si>
    <r>
      <t>Kral Aviation, a.k.a., the following two aliases: Kral Havacilik Ic Ve Dis Ticaret Sirketi; </t>
    </r>
    <r>
      <rPr>
        <i/>
        <sz val="12"/>
        <color theme="1"/>
        <rFont val="Arial"/>
        <family val="2"/>
      </rPr>
      <t>and</t>
    </r>
    <r>
      <rPr>
        <sz val="12"/>
        <color theme="1"/>
        <rFont val="Arial"/>
        <family val="2"/>
      </rPr>
      <t> Kral Aviation Ltd. Senlikkoy Mah, Gumus Sok, No: 1/3, Floor: 11, Florya 134159, Istanbul, Turkey; </t>
    </r>
    <r>
      <rPr>
        <i/>
        <sz val="12"/>
        <color theme="1"/>
        <rFont val="Arial"/>
        <family val="2"/>
      </rPr>
      <t>and</t>
    </r>
    <r>
      <rPr>
        <sz val="12"/>
        <color theme="1"/>
        <rFont val="Arial"/>
        <family val="2"/>
      </rPr>
      <t> Senlikkoy Mah. Gumus Sok. No 3/1 Floor: 1 Florya Istanbul, 34153 Turkey </t>
    </r>
    <r>
      <rPr>
        <i/>
        <sz val="12"/>
        <color theme="1"/>
        <rFont val="Arial"/>
        <family val="2"/>
      </rPr>
      <t>and</t>
    </r>
    <r>
      <rPr>
        <sz val="12"/>
        <color theme="1"/>
        <rFont val="Arial"/>
        <family val="2"/>
      </rPr>
      <t> Yesilkoy Mh. Ataturk Cad. EGS Business Park Bloklari B2 Blok Kat:6, Istanbul Turkey</t>
    </r>
  </si>
  <si>
    <t>Kral Aviation Services Ltd., Yesilkoy Mh.Ataturk Cd., Esg Business Park B1. B2 K:6 No:234, Bakirkoy Istanbul, Turkey</t>
  </si>
  <si>
    <t>LL Chip Elektrik Elektronic Paz, a.k.a., the following three aliases:</t>
  </si>
  <si>
    <t>—LL Chip Elektrik Elektronik Pazarlama Ic ve Dis Ticaret Limited Sirketi;</t>
  </si>
  <si>
    <r>
      <t>—LL Chip Ltd.; </t>
    </r>
    <r>
      <rPr>
        <i/>
        <sz val="12"/>
        <color theme="1"/>
        <rFont val="Arial"/>
        <family val="2"/>
      </rPr>
      <t>and</t>
    </r>
  </si>
  <si>
    <t>—LL Chip Electric Electronic Marketing Domestic and Foreign Trade Limited Company.</t>
  </si>
  <si>
    <t>Merkez Mah., Hasat Sokak Kamara, No: 52, Şişli, Istanbul, 34360, Turkey.</t>
  </si>
  <si>
    <t>Luqman Yasin Yunus Shgragi, a.k.a., the following two aliases:</t>
  </si>
  <si>
    <r>
      <t>—Lkemanasel Yosef; </t>
    </r>
    <r>
      <rPr>
        <i/>
        <sz val="12"/>
        <color theme="1"/>
        <rFont val="Arial"/>
        <family val="2"/>
      </rPr>
      <t>and</t>
    </r>
  </si>
  <si>
    <t>—Luqman Sehreci.</t>
  </si>
  <si>
    <r>
      <t>Savcili Mahalesi Turkmenler Caddesi No:2, Sahinbey, Gaziantep, Turkey; </t>
    </r>
    <r>
      <rPr>
        <i/>
        <sz val="12"/>
        <color theme="1"/>
        <rFont val="Arial"/>
        <family val="2"/>
      </rPr>
      <t>and</t>
    </r>
  </si>
  <si>
    <t>Sanayi Mahalesi 60214 Nolu Caddesi No 11, SehitKamil, Gaziantep, Turkey.</t>
  </si>
  <si>
    <t>Mehmet Cingi,</t>
  </si>
  <si>
    <t>Mehmet Yari, P.O. Box 34122, Sultanahmet, Fetih, Istanbul, Turkey.</t>
  </si>
  <si>
    <t>Murat Peker, Mah. Idris Kosku Caddesi Kutu, Sokak No: 1 Pierreloti/Eyup, Instanbul, Turkey</t>
  </si>
  <si>
    <t>Murat Taskiran, Kuyumcukent 2, Plaza Kat 5, No 9, Yenibosna, Istanbul, Turkey.</t>
  </si>
  <si>
    <r>
      <t>Pioneer Logistics Havacilik Turizm Yonetim Danismanlik Ithalat Ihracat San. Tic. Ltd. Sti, Egs Bloklari B–1 Blok Kat: 1 No; 114, Yesilkoy Bakirkoy, Istanbul, Turkey </t>
    </r>
    <r>
      <rPr>
        <i/>
        <sz val="12"/>
        <color theme="1"/>
        <rFont val="Arial"/>
        <family val="2"/>
      </rPr>
      <t>and</t>
    </r>
    <r>
      <rPr>
        <sz val="12"/>
        <color theme="1"/>
        <rFont val="Arial"/>
        <family val="2"/>
      </rPr>
      <t> Huzur mah, Ayazaga Oyak sitesi, 9. Blok, No:19, Sisli, Istanbul, Turkey; </t>
    </r>
    <r>
      <rPr>
        <i/>
        <sz val="12"/>
        <color theme="1"/>
        <rFont val="Arial"/>
        <family val="2"/>
      </rPr>
      <t>and</t>
    </r>
    <r>
      <rPr>
        <sz val="12"/>
        <color theme="1"/>
        <rFont val="Arial"/>
        <family val="2"/>
      </rPr>
      <t> Turgut Reis Mh. Glyimkent Kath Is Merk. K:4 D:4412 Esenler/Istanbul, Turkey </t>
    </r>
    <r>
      <rPr>
        <i/>
        <sz val="12"/>
        <color theme="1"/>
        <rFont val="Arial"/>
        <family val="2"/>
      </rPr>
      <t>and</t>
    </r>
    <r>
      <rPr>
        <sz val="12"/>
        <color theme="1"/>
        <rFont val="Arial"/>
        <family val="2"/>
      </rPr>
      <t> Onucreis Mah. Giyimkent Sitesi 3. Sokak No:118 Esenler/Istanbul, Turkey</t>
    </r>
  </si>
  <si>
    <t>Ramor Group, a.k.a., the following four aliases:</t>
  </si>
  <si>
    <t>—Ramor Construction Food and Furniture Incorporation;</t>
  </si>
  <si>
    <t>—Ramor Ins;</t>
  </si>
  <si>
    <r>
      <t>—Ramor Company; </t>
    </r>
    <r>
      <rPr>
        <i/>
        <sz val="12"/>
        <color theme="1"/>
        <rFont val="Arial"/>
        <family val="2"/>
      </rPr>
      <t>and</t>
    </r>
  </si>
  <si>
    <t>—Ramor Ltd. Co.</t>
  </si>
  <si>
    <r>
      <t>Unit 42, Gardenya Plaza </t>
    </r>
    <r>
      <rPr>
        <vertAlign val="superscript"/>
        <sz val="11"/>
        <color theme="1"/>
        <rFont val="Arial"/>
        <family val="2"/>
      </rPr>
      <t>7</t>
    </r>
    <r>
      <rPr>
        <sz val="11"/>
        <color theme="1"/>
        <rFont val="Arial"/>
        <family val="2"/>
      </rPr>
      <t>⁄</t>
    </r>
    <r>
      <rPr>
        <vertAlign val="subscript"/>
        <sz val="11"/>
        <color theme="1"/>
        <rFont val="Arial"/>
        <family val="2"/>
      </rPr>
      <t>1</t>
    </r>
    <r>
      <rPr>
        <sz val="12"/>
        <color theme="1"/>
        <rFont val="Arial"/>
        <family val="2"/>
      </rPr>
      <t>, 12th Floor, No: 77, Atasehir, Istanbul, Turkey 34758; </t>
    </r>
    <r>
      <rPr>
        <i/>
        <sz val="12"/>
        <color theme="1"/>
        <rFont val="Arial"/>
        <family val="2"/>
      </rPr>
      <t>and</t>
    </r>
    <r>
      <rPr>
        <sz val="12"/>
        <color theme="1"/>
        <rFont val="Arial"/>
        <family val="2"/>
      </rPr>
      <t> 1st.End. ve.Tic.Serbest Bol.Sub. Kopuzlar Cad.No.8 Solingen Zemin Kat Tuzla/Istanbul, Turkey.</t>
    </r>
  </si>
  <si>
    <t>Resit Tavan, Turgotozl CD Agaoglu MySkyTowers, A Blok D 12, Istanbul, Turkey 34758.</t>
  </si>
  <si>
    <t>Scitech Tasimacilik Ticaret Limited, a.k.a., the following two aliases:</t>
  </si>
  <si>
    <r>
      <t>—Scitech Tasimacililk Ticaret, Limited Sirketi; </t>
    </r>
    <r>
      <rPr>
        <i/>
        <sz val="12"/>
        <color theme="1"/>
        <rFont val="Arial"/>
        <family val="2"/>
      </rPr>
      <t>and</t>
    </r>
  </si>
  <si>
    <t>—Scitech Transport Trade Limited Company.</t>
  </si>
  <si>
    <r>
      <t>235 SK Kamac, Apt No. 6, Ic Kapi No. 3, Yildiz Mah., Muratpasa, Antalya, 11111, Turkey; </t>
    </r>
    <r>
      <rPr>
        <i/>
        <sz val="12"/>
        <color theme="1"/>
        <rFont val="Arial"/>
        <family val="2"/>
      </rPr>
      <t>and</t>
    </r>
    <r>
      <rPr>
        <sz val="12"/>
        <color theme="1"/>
        <rFont val="Arial"/>
        <family val="2"/>
      </rPr>
      <t> 37 Sokak, Cengizhan Apt Block No: 6/102, Kisla Mah., Muratpasa, Antalya, 07040, Turkey.</t>
    </r>
  </si>
  <si>
    <t>Sanayi Mahalesi 60214 Nolu Caddesi No 11, Sehit Kamil, Gaziantep, Turkey (See alternate addresses under Iraq and Syria).</t>
  </si>
  <si>
    <t>Seyyed Abdolreza Mousavi, Kemalpasa Mh, Ordu Cad., Yesil Tulumba Sk No 9, Fatih, Istanbul, Turkey, (See alternate address under Greece)</t>
  </si>
  <si>
    <t>Mahmut Sevket Pasa Mah, Odesa Bulvari, Okmeydani No. 34, 34000 Sisli/Istanbul, Turkey. (See alternate addresses under China, Netherlands, Pakistan, Singapore, and South Korea).</t>
  </si>
  <si>
    <t>Vangurd Tec Makina Sanyi Ithalat, Yesilkent MH. 2011 SK. Innovia 3 Etap 18/15 Esenyurt, Istanbul, Turkey.</t>
  </si>
  <si>
    <t>Yunus Luqman Yasin Shgragi, a.k.a., the following one alias:</t>
  </si>
  <si>
    <t>—Yunus Sehreci.</t>
  </si>
  <si>
    <r>
      <t>Savcili Mahalesi Turkmenler Caddesi No: 2, Sahinbey, Gaziantep, Turkey; </t>
    </r>
    <r>
      <rPr>
        <i/>
        <sz val="12"/>
        <color theme="1"/>
        <rFont val="Arial"/>
        <family val="2"/>
      </rPr>
      <t>and</t>
    </r>
  </si>
  <si>
    <t>UGANDA</t>
  </si>
  <si>
    <t>UCB Arcade, a.k.a., the following alias:</t>
  </si>
  <si>
    <t>—Allied Trading Co.</t>
  </si>
  <si>
    <t>P.O. Box 5999, Kampala, Uganda (See alternate address under Allied Trading Co. in Pakistan).</t>
  </si>
  <si>
    <t>UKRAINE</t>
  </si>
  <si>
    <r>
      <t>Chernomorneftegaz,</t>
    </r>
    <r>
      <rPr>
        <sz val="12"/>
        <color theme="1"/>
        <rFont val="Arial"/>
        <family val="2"/>
      </rPr>
      <t> a.k.a., the following two aliases:</t>
    </r>
  </si>
  <si>
    <t>Kirova/per. Sovnarkomovskaya, 52/1, Simferopol, Crimea, 95000, Ukraine. (See also Crimea (Occupied)).</t>
  </si>
  <si>
    <t>Donetsk People's Republic, Donetsk Region, Ukraine.</t>
  </si>
  <si>
    <t>Feodosia, Str. Geological 2, Crimea 98107, Ukraine (See alternate addresses under Crimea (Occupied)).</t>
  </si>
  <si>
    <t>Khors Air Company, 34, Lesi Ukrainki Boulevard, Kiev, 01133, Ukraine; and 10, Mekhanizatoriv Street, Kiev, 03035, Ukraine</t>
  </si>
  <si>
    <t>Luhansk People's Republic, a.k.a., the following two aliases:</t>
  </si>
  <si>
    <t>—Lugansk People's Republic</t>
  </si>
  <si>
    <t>—People's Republic of Luhansk</t>
  </si>
  <si>
    <t>Luhansk Region, Ukraine.</t>
  </si>
  <si>
    <t>Natalya Totskaya, 34, Lesi Ukrainki Boulevard, Kiev, 01133, Ukraine; and 10, Mekhanizatoriv Street, Kiev, 03035, Ukraine</t>
  </si>
  <si>
    <t>Private Joint-Stock Company Mako Holding, a.k.a., the following one alias:</t>
  </si>
  <si>
    <t>—Mako Holding. Bohdan Khmelnytsky Avenue, Building 102, Voroshilovsky District, Donetsk, Donetsk Oblast 83015, Ukraine.</t>
  </si>
  <si>
    <t>Roman Unytskyi, 34, Lesi Ukrainki Boulevard, Kiev, 01133, Ukraine; and 10, Mekhanizatoriv Street, Kiev, 03035, Ukraine</t>
  </si>
  <si>
    <t>Sergei (Sergi) Ivanovich Tomchani, a.k.a., Sergey Ivanovich Tomchani, 34, Lesi Ukrainki Boulevard, Kiev, 01133, Ukraine; and 10, Mekhanizatoriv Street, Kiev, 03035, Ukraine (See alternate addresses under Greece and United Kingdom)</t>
  </si>
  <si>
    <t>Ukraine Mediterranean Airlines, a.k.a., UM Airlines, UM Air, 7, Shulyavskaya Str., Kiev, Ukraine (See alternate addresses under Iran and Syria)</t>
  </si>
  <si>
    <t>UNITED ARAB EMIRATES</t>
  </si>
  <si>
    <t>A.H. Shamnad, P.O. Box 42340, Dubai, U.A.E.; and No. 3–4 Sharafia Ahmed Ali Building, Al Nakheel, Deira, Dubai 396, U.A.E.</t>
  </si>
  <si>
    <t>Abdulla K. Al Suleimani, a.k.a., the following two aliases:</t>
  </si>
  <si>
    <r>
      <t>—Shehab Ahmed; </t>
    </r>
    <r>
      <rPr>
        <i/>
        <sz val="12"/>
        <color theme="1"/>
        <rFont val="Arial"/>
        <family val="2"/>
      </rPr>
      <t>and</t>
    </r>
  </si>
  <si>
    <t>—Hamad Abdulla.</t>
  </si>
  <si>
    <t>Jebel Ali Free Zone, P.O. Box 61002, Dubai, United Arab Emirates.</t>
  </si>
  <si>
    <t>Abdullah Poor Nagar, P.O. Box 64705, Number 20, Al Ras Street, The Gold Sough, Diera, Dubai, U.A.E.</t>
  </si>
  <si>
    <t>aBensa FZ LLC, a.k.a. the following one alias:</t>
  </si>
  <si>
    <r>
      <t>—BiotaGroup Company Al Thuraya Tower 1, 9th Floor, Office 907, P.O. Box: 500097, Dubai, U.A.E.; </t>
    </r>
    <r>
      <rPr>
        <i/>
        <sz val="12"/>
        <color theme="1"/>
        <rFont val="Arial"/>
        <family val="2"/>
      </rPr>
      <t>and</t>
    </r>
    <r>
      <rPr>
        <sz val="12"/>
        <color theme="1"/>
        <rFont val="Arial"/>
        <family val="2"/>
      </rPr>
      <t> Al Thuraya Tower 1, Media City, Dubai, U.A.E.</t>
    </r>
  </si>
  <si>
    <t>AdCom Systems, a.k.a. the following two aliases:</t>
  </si>
  <si>
    <r>
      <t>—Sky Global Communications; </t>
    </r>
    <r>
      <rPr>
        <i/>
        <sz val="12"/>
        <color theme="1"/>
        <rFont val="Arial"/>
        <family val="2"/>
      </rPr>
      <t>and</t>
    </r>
  </si>
  <si>
    <t>—Sky Global Communication Systems.</t>
  </si>
  <si>
    <r>
      <t>Industrial City of Abu Dhabi—ICAD1, Mussafah, Abu Dhabi, UAE; </t>
    </r>
    <r>
      <rPr>
        <i/>
        <sz val="12"/>
        <color theme="1"/>
        <rFont val="Arial"/>
        <family val="2"/>
      </rPr>
      <t>and</t>
    </r>
    <r>
      <rPr>
        <sz val="12"/>
        <color theme="1"/>
        <rFont val="Arial"/>
        <family val="2"/>
      </rPr>
      <t> #2 Mezzanine Level, Block 19, Sharq 40 Al Morour Street, Abu Dhabi Island, Abu Dhabi, UAE.</t>
    </r>
  </si>
  <si>
    <t>Advanced Aerospace Industries, Industrial City of Abu Dhabi, Abu Dhabi, U.A.E.</t>
  </si>
  <si>
    <t>Advanced Targeting Systems Company, LLC (ATS), P.O. Box 34237, High Specialized Economical Zone M41, 103A13, Al Mussafah, Abu Dhabi, U.A.E.</t>
  </si>
  <si>
    <r>
      <t>Aerostar Asset Management FZC, a.k.a., the following two aliases: Star Aviation Group; </t>
    </r>
    <r>
      <rPr>
        <i/>
        <sz val="12"/>
        <color theme="1"/>
        <rFont val="Arial"/>
        <family val="2"/>
      </rPr>
      <t>and</t>
    </r>
    <r>
      <rPr>
        <sz val="12"/>
        <color theme="1"/>
        <rFont val="Arial"/>
        <family val="2"/>
      </rPr>
      <t> Star Aviation Services FZC. Sharjah Airport International Free Zone (Saif Zone), Sharjah, United Arab Emirates; </t>
    </r>
    <r>
      <rPr>
        <i/>
        <sz val="12"/>
        <color theme="1"/>
        <rFont val="Arial"/>
        <family val="2"/>
      </rPr>
      <t>and</t>
    </r>
    <r>
      <rPr>
        <sz val="12"/>
        <color theme="1"/>
        <rFont val="Arial"/>
        <family val="2"/>
      </rPr>
      <t> P.O. Box 9300, A2–59, Saif Zone, Sharjah, U.A.E.</t>
    </r>
  </si>
  <si>
    <r>
      <t>Afsari General Trading LLC, Mezzanine Fl, No. M–7, Al Bakhit Centre, Abu-Bakr Rd, Deira, Dubai, U.A.E.; </t>
    </r>
    <r>
      <rPr>
        <i/>
        <sz val="12"/>
        <color theme="1"/>
        <rFont val="Arial"/>
        <family val="2"/>
      </rPr>
      <t>and</t>
    </r>
    <r>
      <rPr>
        <sz val="12"/>
        <color theme="1"/>
        <rFont val="Arial"/>
        <family val="2"/>
      </rPr>
      <t> No. 405, Albakhit Centre, Abu-Bakr, AE-Dubai, U.A.E.; </t>
    </r>
    <r>
      <rPr>
        <i/>
        <sz val="12"/>
        <color theme="1"/>
        <rFont val="Arial"/>
        <family val="2"/>
      </rPr>
      <t>and</t>
    </r>
    <r>
      <rPr>
        <sz val="12"/>
        <color theme="1"/>
        <rFont val="Arial"/>
        <family val="2"/>
      </rPr>
      <t> P.O. Box 40150, Al Bakhit Centre, Messanine Floor, M–7, Deira, Dubai, U.A.E.</t>
    </r>
  </si>
  <si>
    <t>Ahmad Asad Faour, a.k.a., the following one alias:</t>
  </si>
  <si>
    <t>—Ahmad Assad Fa'ur.</t>
  </si>
  <si>
    <r>
      <t>Industrial Area 11, 28th St, Wave Tech Bldg, Sharjah, U.A.E.; </t>
    </r>
    <r>
      <rPr>
        <i/>
        <sz val="12"/>
        <color theme="1"/>
        <rFont val="Arial"/>
        <family val="2"/>
      </rPr>
      <t>and</t>
    </r>
  </si>
  <si>
    <r>
      <t>Business Bay, Emirates National Tower, Churchill Bldg, Office 209, Dubai, U.A.E.; </t>
    </r>
    <r>
      <rPr>
        <i/>
        <sz val="12"/>
        <color theme="1"/>
        <rFont val="Arial"/>
        <family val="2"/>
      </rPr>
      <t>and</t>
    </r>
  </si>
  <si>
    <t>P.O. Box 25187, Sharjah, U.A.E.</t>
  </si>
  <si>
    <t>Ajab Noor, a.k.a., the following one alias:</t>
  </si>
  <si>
    <t>—Ajab Nur.</t>
  </si>
  <si>
    <r>
      <t>Box No. 28715, Dubai, U.A.E.; </t>
    </r>
    <r>
      <rPr>
        <i/>
        <sz val="12"/>
        <color theme="1"/>
        <rFont val="Arial"/>
        <family val="2"/>
      </rPr>
      <t>and</t>
    </r>
  </si>
  <si>
    <t>Dubai Tower, Al Maktoum Rd, Al Rigga, Dubai, Near Baniyas Square Metro Station, U.A.E.</t>
  </si>
  <si>
    <r>
      <t>Ajab Trading Co. LLC, Box No. 28715, Dubai, U.A.E.; </t>
    </r>
    <r>
      <rPr>
        <i/>
        <sz val="12"/>
        <color theme="1"/>
        <rFont val="Arial"/>
        <family val="2"/>
      </rPr>
      <t>and</t>
    </r>
  </si>
  <si>
    <t>Ajmal Aviation, P.O. Box 40445, Building C1, Ajman Free Zone, Ajman, United Arab Emirates.</t>
  </si>
  <si>
    <t>al Ajwa al Tiqniah Telecommunications Wire and Wireless Devices, P.O. Box 3421, Sharjah, U.A.E.</t>
  </si>
  <si>
    <t>Al-Faris, RAK Free Zone, P.O. Box 10559, Ras Al Khaimah, U.A.E.</t>
  </si>
  <si>
    <t>Al Maskah Used Car and Spare Parts, Maliha Road, Industrial Area 6, Sharjah, U.A.E.</t>
  </si>
  <si>
    <t>77 FR 25055, 4/27/12.</t>
  </si>
  <si>
    <t>Al Merikh General Trading, Suite #203, Bani Yas Tower Dubai, UAE; and P.O. Box 3559, Dubai, U.A.E.</t>
  </si>
  <si>
    <t>Al Noor Alaili Trading Company, a.k.a., the following one alias:</t>
  </si>
  <si>
    <t>—ANATCO.</t>
  </si>
  <si>
    <r>
      <t>Floor No. 37, Office No. 3706, Latifa Tower, Community Trade Center First, Sheikh Zayed Road, P.O. Box: 40118, Dubai, United Arab Emirates; </t>
    </r>
    <r>
      <rPr>
        <i/>
        <sz val="12"/>
        <color theme="1"/>
        <rFont val="Arial"/>
        <family val="2"/>
      </rPr>
      <t>and</t>
    </r>
    <r>
      <rPr>
        <sz val="12"/>
        <color theme="1"/>
        <rFont val="Arial"/>
        <family val="2"/>
      </rPr>
      <t> Office number 3706, Floor number 37, Latifa Tower, Community Trade Center First, Sheikh Zayed Road, Dubai, Dubai, United Arab Emirates; </t>
    </r>
    <r>
      <rPr>
        <i/>
        <sz val="12"/>
        <color theme="1"/>
        <rFont val="Arial"/>
        <family val="2"/>
      </rPr>
      <t>and</t>
    </r>
    <r>
      <rPr>
        <sz val="12"/>
        <color theme="1"/>
        <rFont val="Arial"/>
        <family val="2"/>
      </rPr>
      <t> PO Box 40118, Dubai, United Arab Emirates; </t>
    </r>
    <r>
      <rPr>
        <i/>
        <sz val="12"/>
        <color theme="1"/>
        <rFont val="Arial"/>
        <family val="2"/>
      </rPr>
      <t>and</t>
    </r>
    <r>
      <rPr>
        <sz val="12"/>
        <color theme="1"/>
        <rFont val="Arial"/>
        <family val="2"/>
      </rPr>
      <t> 40118, Deira, Nakheel Road, Dubai, United Arab Emirates.</t>
    </r>
  </si>
  <si>
    <t>Al Ras Gate General Trading, P.O. Box 64705, Number 20, Al Ras Street, The Gold Sough, Diera, Dubai, U.A.E.</t>
  </si>
  <si>
    <r>
      <t>al Tawasul al Arabi Net Systems, al Tawasul Building, Industrial Area 11, Sharjah, U.A.E.; </t>
    </r>
    <r>
      <rPr>
        <i/>
        <sz val="12"/>
        <color theme="1"/>
        <rFont val="Arial"/>
        <family val="2"/>
      </rPr>
      <t>and</t>
    </r>
  </si>
  <si>
    <t>P.O. Box 25187, Sharjah, U.A.E. (See alternate address under Lebanon).</t>
  </si>
  <si>
    <t>Aletra General Trading (a.k.a., Erman &amp; Sultan Trading Co.), Sabkha Street, Shop No. 8, Dubai, U.A.E.</t>
  </si>
  <si>
    <t>Alex Ardalan, Al Thuraya Tower 1, 9th Floor, Office 907, P.O. Box: 500097, Dubai, U.A.E.</t>
  </si>
  <si>
    <t>Alex Nouri Zadeh, a.k.a. the following three aliases:</t>
  </si>
  <si>
    <t>—Alex Banai;</t>
  </si>
  <si>
    <r>
      <t>—Alex Norry; </t>
    </r>
    <r>
      <rPr>
        <i/>
        <sz val="12"/>
        <color theme="1"/>
        <rFont val="Arial"/>
        <family val="2"/>
      </rPr>
      <t>and</t>
    </r>
  </si>
  <si>
    <t>—Nouri Zadeh,</t>
  </si>
  <si>
    <r>
      <t>No. 102 and 106, 1st Floor, K5 Entrance, Alshami Rest. Bldg., Al Muraqqabat Rd., Deira, Dubai, 184609 U.A.E.; </t>
    </r>
    <r>
      <rPr>
        <i/>
        <sz val="12"/>
        <color theme="1"/>
        <rFont val="Arial"/>
        <family val="2"/>
      </rPr>
      <t>and</t>
    </r>
    <r>
      <rPr>
        <sz val="12"/>
        <color theme="1"/>
        <rFont val="Arial"/>
        <family val="2"/>
      </rPr>
      <t> P.O. Box 184607, Dubai, U.A.E.</t>
    </r>
  </si>
  <si>
    <t>Ali Akbar Yahya, 505 Siraj Building 17B Street, Mankhool, Dubai, U.A.E.</t>
  </si>
  <si>
    <t>Ali Al-Dhaheri, Building No. H03, 6 Abu Dhabi Heights Street, Abu Dhabi, U.A.E.</t>
  </si>
  <si>
    <t>Ali Reza Divanizadeh, Al Ras Center Building, Behind Al Ras Hotel, Shop No. B–05, P.O. Box 5680, Dubai, U.A.E.</t>
  </si>
  <si>
    <t>Amir Mohammad Zahedi, RAK Free Zone, P.O. Box 10559, Ras Al Khaimah, U.A.E.</t>
  </si>
  <si>
    <t>Ammar Almounajed, a.k.a., the following one alias:</t>
  </si>
  <si>
    <t>—Ammar al-Mounjad.</t>
  </si>
  <si>
    <t>Warehouse No. 1017, Old Agent Bldg., Dubai Air Cargo Village, Dubai, U.A.E.</t>
  </si>
  <si>
    <t>Aristeidis A. Pappas, Villa D71, Al Hamra Village, Ras Al Khaimah, U.A.E.</t>
  </si>
  <si>
    <t>Atlinx Electronics, Flat 401-Bin Yas Center Al Maktum Road, P.O. Box 42340, Dubai, U.A.E.; and Shops 3–4, Sharafia Ahmed Ali Building, al-Nakheel, Deira, Dubai, U.A.E.</t>
  </si>
  <si>
    <t>Avia Trust, a.k.a., the following one alias: Avia Trust FZE. Warehouse G–22 PO Box 54541, Dubai Airport Free Zone Dubai, U.A.E.</t>
  </si>
  <si>
    <r>
      <t>Basha Asmath Shaikh Office M–2, Al Andalus Bldg, Next to Shoemart Bldg, Abu Hail, Dubai, U.A.E.; </t>
    </r>
    <r>
      <rPr>
        <i/>
        <sz val="12"/>
        <color theme="1"/>
        <rFont val="Arial"/>
        <family val="2"/>
      </rPr>
      <t>and</t>
    </r>
    <r>
      <rPr>
        <sz val="12"/>
        <color theme="1"/>
        <rFont val="Arial"/>
        <family val="2"/>
      </rPr>
      <t> P.O. Box 29687, Dubai, U.A.E.; </t>
    </r>
    <r>
      <rPr>
        <i/>
        <sz val="12"/>
        <color theme="1"/>
        <rFont val="Arial"/>
        <family val="2"/>
      </rPr>
      <t>and</t>
    </r>
    <r>
      <rPr>
        <sz val="12"/>
        <color theme="1"/>
        <rFont val="Arial"/>
        <family val="2"/>
      </rPr>
      <t> P.O. Box 191252, Dubai, U.A.E.</t>
    </r>
  </si>
  <si>
    <t>Behover General Trading/Information Technologies, a.k.a., the following one alias:</t>
  </si>
  <si>
    <t>—DBA Behover Information Technologies.</t>
  </si>
  <si>
    <r>
      <t>P.O. Box 25756, Atrium Center Building, Burdubai, Dubai, U.A.E.; </t>
    </r>
    <r>
      <rPr>
        <i/>
        <sz val="12"/>
        <color theme="1"/>
        <rFont val="Arial"/>
        <family val="2"/>
      </rPr>
      <t>and</t>
    </r>
    <r>
      <rPr>
        <sz val="12"/>
        <color theme="1"/>
        <rFont val="Arial"/>
        <family val="2"/>
      </rPr>
      <t> Unit M3&amp;4, Atrium Centre, Bank Street Dubai, U.A.E.; </t>
    </r>
    <r>
      <rPr>
        <i/>
        <sz val="12"/>
        <color theme="1"/>
        <rFont val="Arial"/>
        <family val="2"/>
      </rPr>
      <t>and</t>
    </r>
    <r>
      <rPr>
        <sz val="12"/>
        <color theme="1"/>
        <rFont val="Arial"/>
        <family val="2"/>
      </rPr>
      <t> P.O. Box 19741, Dubai, U.A.E.; </t>
    </r>
    <r>
      <rPr>
        <i/>
        <sz val="12"/>
        <color theme="1"/>
        <rFont val="Arial"/>
        <family val="2"/>
      </rPr>
      <t>and</t>
    </r>
    <r>
      <rPr>
        <sz val="12"/>
        <color theme="1"/>
        <rFont val="Arial"/>
        <family val="2"/>
      </rPr>
      <t> Unit 2009, Prism Tower, Business Bay, Dubai, U.A.E.; </t>
    </r>
    <r>
      <rPr>
        <i/>
        <sz val="12"/>
        <color theme="1"/>
        <rFont val="Arial"/>
        <family val="2"/>
      </rPr>
      <t>and</t>
    </r>
    <r>
      <rPr>
        <sz val="12"/>
        <color theme="1"/>
        <rFont val="Arial"/>
        <family val="2"/>
      </rPr>
      <t> P.O. Box 115904, Dubai, U.A.E.</t>
    </r>
  </si>
  <si>
    <t>Bestway Line FZCO, TPOFCB–06WS10, Jebal Ali Free Zone, Dubai, U.A.E.</t>
  </si>
  <si>
    <r>
      <t>Beverly Apigo, P.O. Box 28515, Dubai, U.A.E.; </t>
    </r>
    <r>
      <rPr>
        <i/>
        <sz val="12"/>
        <color theme="1"/>
        <rFont val="Arial"/>
        <family val="2"/>
      </rPr>
      <t>and</t>
    </r>
    <r>
      <rPr>
        <sz val="12"/>
        <color theme="1"/>
        <rFont val="Arial"/>
        <family val="2"/>
      </rPr>
      <t>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 Bur Dubai, Dubai, U.A.E., P.O. Box 16048; </t>
    </r>
    <r>
      <rPr>
        <i/>
        <sz val="12"/>
        <color theme="1"/>
        <rFont val="Arial"/>
        <family val="2"/>
      </rPr>
      <t>and</t>
    </r>
    <r>
      <rPr>
        <sz val="12"/>
        <color theme="1"/>
        <rFont val="Arial"/>
        <family val="2"/>
      </rPr>
      <t> Suite 706 Atrium Center Bank Street, Bur Dubai, Dubai U.A.E.</t>
    </r>
  </si>
  <si>
    <t>Blue Lines FZE, RAK Free Zone, P.O. Box 10559, Ras Al Khaimah, United Arab Emirates (see alternate address under Turkey).</t>
  </si>
  <si>
    <r>
      <t>Complete Freight Solutions, 704 The Atrium Ctr, Khalid Bin, Dubai, U.A.E; </t>
    </r>
    <r>
      <rPr>
        <i/>
        <sz val="12"/>
        <color theme="1"/>
        <rFont val="Arial"/>
        <family val="2"/>
      </rPr>
      <t>and</t>
    </r>
    <r>
      <rPr>
        <sz val="12"/>
        <color theme="1"/>
        <rFont val="Arial"/>
        <family val="2"/>
      </rPr>
      <t> 1st Floor, Office No. 114, Yousef Al Otaiba Bldg, Above Emirates Islamic Bank Office, 2nd December Street (Old Al Dyafah Street), P.O. Box No. 29687, Satwa, Dubai, U.A.E.</t>
    </r>
  </si>
  <si>
    <t>Crescent International Trade and Services FZE, Office No. B34BS33O111, Jebel Ali, U.A.E.</t>
  </si>
  <si>
    <r>
      <t>Cybernet MEA,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No. 608 Atrium Center Bank Street,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116911 Dubai,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Street, Bur Dubai, Dubai, U.A.E.; </t>
    </r>
    <r>
      <rPr>
        <i/>
        <sz val="12"/>
        <color theme="1"/>
        <rFont val="Arial"/>
        <family val="2"/>
      </rPr>
      <t>and</t>
    </r>
    <r>
      <rPr>
        <sz val="12"/>
        <color theme="1"/>
        <rFont val="Arial"/>
        <family val="2"/>
      </rPr>
      <t> Suite 706 Atrium Center Bank Street, Bur Dubai, Dubai U.A.E.</t>
    </r>
  </si>
  <si>
    <t>Danoush Trading Company, No. 104, Beside Kheibar Hotel, Morshed Market St., Dubai, U.A.E.</t>
  </si>
  <si>
    <r>
      <t>David Khayam, Apt #1811 Manchester Tower, Dubai Marina, Dubai, U.A.E.; </t>
    </r>
    <r>
      <rPr>
        <i/>
        <sz val="12"/>
        <color theme="1"/>
        <rFont val="Arial"/>
        <family val="2"/>
      </rPr>
      <t>and</t>
    </r>
    <r>
      <rPr>
        <sz val="12"/>
        <color theme="1"/>
        <rFont val="Arial"/>
        <family val="2"/>
      </rPr>
      <t> PO Box 111831, Al Daghaya, Dubai, U.A.E.; </t>
    </r>
    <r>
      <rPr>
        <i/>
        <sz val="12"/>
        <color theme="1"/>
        <rFont val="Arial"/>
        <family val="2"/>
      </rPr>
      <t>and</t>
    </r>
    <r>
      <rPr>
        <sz val="12"/>
        <color theme="1"/>
        <rFont val="Arial"/>
        <family val="2"/>
      </rPr>
      <t> Dubai Shopping Center, Office 13, Dubai, U.A.E.</t>
    </r>
  </si>
  <si>
    <t>Delta Engineering Concern FZE, a.k.a. the following one alias:</t>
  </si>
  <si>
    <t>—DEC.</t>
  </si>
  <si>
    <t>SAIF Office, Q l –06–0 92/A, Sharjah, U.A.E.</t>
  </si>
  <si>
    <t>Divanizadeh General Trading Company, Al Ras Center Building, Behind Al Ras Hotel, Shop No. B–05, P.O. Box 5680, Dubai, U.A.E.</t>
  </si>
  <si>
    <r>
      <t>Donna Lynn Ocampo, P.O. Box 28515, Dubai, U.A.E.; </t>
    </r>
    <r>
      <rPr>
        <i/>
        <sz val="12"/>
        <color theme="1"/>
        <rFont val="Arial"/>
        <family val="2"/>
      </rPr>
      <t>and</t>
    </r>
    <r>
      <rPr>
        <sz val="12"/>
        <color theme="1"/>
        <rFont val="Arial"/>
        <family val="2"/>
      </rPr>
      <t>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 Bur Dubai, Dubai, U.A.E. P.O. Box 16048; </t>
    </r>
    <r>
      <rPr>
        <i/>
        <sz val="12"/>
        <color theme="1"/>
        <rFont val="Arial"/>
        <family val="2"/>
      </rPr>
      <t>and</t>
    </r>
    <r>
      <rPr>
        <sz val="12"/>
        <color theme="1"/>
        <rFont val="Arial"/>
        <family val="2"/>
      </rPr>
      <t> Suite 706 Atrium Center Bank Street Bur Dubai, Dubai, U.A.E.</t>
    </r>
  </si>
  <si>
    <r>
      <t>Dr. Artush Parsi, No. 75 Noor Mohammed Taleb Building, Opposite to Ascot Hotel, Khaleed-bin-Valid Rd, Bur Dubai, Dubai, U.A.E.; </t>
    </r>
    <r>
      <rPr>
        <i/>
        <sz val="12"/>
        <color theme="1"/>
        <rFont val="Arial"/>
        <family val="2"/>
      </rPr>
      <t>and</t>
    </r>
    <r>
      <rPr>
        <sz val="12"/>
        <color theme="1"/>
        <rFont val="Arial"/>
        <family val="2"/>
      </rPr>
      <t> No. 7 Noor Mohammad Taleb Bldg. Opp. Ascot Hotel Khalid Bin Rd, Dubai, U.A.E.; </t>
    </r>
    <r>
      <rPr>
        <i/>
        <sz val="12"/>
        <color theme="1"/>
        <rFont val="Arial"/>
        <family val="2"/>
      </rPr>
      <t>and</t>
    </r>
    <r>
      <rPr>
        <sz val="12"/>
        <color theme="1"/>
        <rFont val="Arial"/>
        <family val="2"/>
      </rPr>
      <t> No. 705, Noor Mohammad Taleb Bldg, Bin Valid Road, Dubai, U.A.E.; </t>
    </r>
    <r>
      <rPr>
        <i/>
        <sz val="12"/>
        <color theme="1"/>
        <rFont val="Arial"/>
        <family val="2"/>
      </rPr>
      <t>and</t>
    </r>
    <r>
      <rPr>
        <sz val="12"/>
        <color theme="1"/>
        <rFont val="Arial"/>
        <family val="2"/>
      </rPr>
      <t> P.O. Box 122114, Dubai, U.A.E.; </t>
    </r>
    <r>
      <rPr>
        <i/>
        <sz val="12"/>
        <color theme="1"/>
        <rFont val="Arial"/>
        <family val="2"/>
      </rPr>
      <t>and</t>
    </r>
    <r>
      <rPr>
        <sz val="12"/>
        <color theme="1"/>
        <rFont val="Arial"/>
        <family val="2"/>
      </rPr>
      <t> P.O. 111837, Dubai, U.A.E.</t>
    </r>
  </si>
  <si>
    <t>E and I Systems FZE, Business Centre, Al Shmookh Building, UAQ Free Trade Zone, Umm Al Quwain, United Arab Emirates.</t>
  </si>
  <si>
    <t>Emirates Alloys, a.k.a., the following two aliases:</t>
  </si>
  <si>
    <r>
      <t>—Emirates Alloys General Trading LLC; </t>
    </r>
    <r>
      <rPr>
        <i/>
        <sz val="12"/>
        <color theme="1"/>
        <rFont val="Arial"/>
        <family val="2"/>
      </rPr>
      <t>and</t>
    </r>
  </si>
  <si>
    <t>—Emirates Aero</t>
  </si>
  <si>
    <r>
      <t>No. 101 Marwan Ahmed Ali Building, Port Saeed Road, P.O. Box 183799, Dubai, U.A.E.; </t>
    </r>
    <r>
      <rPr>
        <i/>
        <sz val="12"/>
        <color theme="1"/>
        <rFont val="Arial"/>
        <family val="2"/>
      </rPr>
      <t>and</t>
    </r>
    <r>
      <rPr>
        <sz val="12"/>
        <color theme="1"/>
        <rFont val="Arial"/>
        <family val="2"/>
      </rPr>
      <t> No. 104b Sh Maryam Palace, Deira, Dubai U.A.E.</t>
    </r>
  </si>
  <si>
    <t>Emirates Hermes General Trading, a.k.a. the following two aliases:</t>
  </si>
  <si>
    <r>
      <t>—Emirates Hermes General Trading LLC; </t>
    </r>
    <r>
      <rPr>
        <i/>
        <sz val="12"/>
        <color theme="1"/>
        <rFont val="Arial"/>
        <family val="2"/>
      </rPr>
      <t>and</t>
    </r>
  </si>
  <si>
    <t>—Emirates Hermes General Trading Co., Inc.</t>
  </si>
  <si>
    <r>
      <t>Office M–2, Al Andalus Bldg, Next to Shoemart Bldg, Abu Hail, Dubai, U.A.E.; </t>
    </r>
    <r>
      <rPr>
        <i/>
        <sz val="12"/>
        <color theme="1"/>
        <rFont val="Arial"/>
        <family val="2"/>
      </rPr>
      <t>and</t>
    </r>
    <r>
      <rPr>
        <sz val="12"/>
        <color theme="1"/>
        <rFont val="Arial"/>
        <family val="2"/>
      </rPr>
      <t> P.O. Box 29687, Dubai, U.A.E.; </t>
    </r>
    <r>
      <rPr>
        <i/>
        <sz val="12"/>
        <color theme="1"/>
        <rFont val="Arial"/>
        <family val="2"/>
      </rPr>
      <t>and</t>
    </r>
    <r>
      <rPr>
        <sz val="12"/>
        <color theme="1"/>
        <rFont val="Arial"/>
        <family val="2"/>
      </rPr>
      <t> P.O. Box 191252, Dubai, U.A.E.; </t>
    </r>
    <r>
      <rPr>
        <i/>
        <sz val="12"/>
        <color theme="1"/>
        <rFont val="Arial"/>
        <family val="2"/>
      </rPr>
      <t>and</t>
    </r>
    <r>
      <rPr>
        <sz val="12"/>
        <color theme="1"/>
        <rFont val="Arial"/>
        <family val="2"/>
      </rPr>
      <t> 73 Al Mina Rd., Dubai, U.A.E.; </t>
    </r>
    <r>
      <rPr>
        <i/>
        <sz val="12"/>
        <color theme="1"/>
        <rFont val="Arial"/>
        <family val="2"/>
      </rPr>
      <t>and</t>
    </r>
    <r>
      <rPr>
        <sz val="12"/>
        <color theme="1"/>
        <rFont val="Arial"/>
        <family val="2"/>
      </rPr>
      <t> Emirates Islamic Bank Building Al Diyafa, Dubai, U.A.E.; </t>
    </r>
    <r>
      <rPr>
        <i/>
        <sz val="12"/>
        <color theme="1"/>
        <rFont val="Arial"/>
        <family val="2"/>
      </rPr>
      <t>and</t>
    </r>
    <r>
      <rPr>
        <sz val="12"/>
        <color theme="1"/>
        <rFont val="Arial"/>
        <family val="2"/>
      </rPr>
      <t> P.O. Box: 29687, Office No: M–02, Al Andalus Building, Shoe-Mart Building, Next To Abu Hail Shopping Centre, Abu Hail , Dubai, U.A.E.; </t>
    </r>
    <r>
      <rPr>
        <i/>
        <sz val="12"/>
        <color theme="1"/>
        <rFont val="Arial"/>
        <family val="2"/>
      </rPr>
      <t>and</t>
    </r>
    <r>
      <rPr>
        <sz val="12"/>
        <color theme="1"/>
        <rFont val="Arial"/>
        <family val="2"/>
      </rPr>
      <t> 2nd of December Street 3, Office 314, Yousuf Al Otaiba Building near Al Maya Supermarket, Trade Center, 191252, Dubai, U.A.E.</t>
    </r>
  </si>
  <si>
    <t>Emitech Middle East FZC, P.O. Box 513364, SAIF Zone, Sharjah, U.A.E.</t>
  </si>
  <si>
    <t>Enerquip Ltd. (UAE), Office 214, Block B1, Ajman Free Zone, United Arab Emirates.</t>
  </si>
  <si>
    <t>Euromoto Middle East FZE,</t>
  </si>
  <si>
    <r>
      <t>Q–4 136 Warehouse, Sharjah Airport International Free (SAIF) Zone, Sharjah, UAE; </t>
    </r>
    <r>
      <rPr>
        <i/>
        <sz val="12"/>
        <color theme="1"/>
        <rFont val="Arial"/>
        <family val="2"/>
      </rPr>
      <t>and</t>
    </r>
    <r>
      <rPr>
        <sz val="12"/>
        <color theme="1"/>
        <rFont val="Arial"/>
        <family val="2"/>
      </rPr>
      <t> Q1–08–051/B, Sharjah Airport International Free (SAIF) Zone, Sharjah, UAE; </t>
    </r>
    <r>
      <rPr>
        <i/>
        <sz val="12"/>
        <color theme="1"/>
        <rFont val="Arial"/>
        <family val="2"/>
      </rPr>
      <t>and</t>
    </r>
    <r>
      <rPr>
        <sz val="12"/>
        <color theme="1"/>
        <rFont val="Arial"/>
        <family val="2"/>
      </rPr>
      <t> P.O. Box 121826, Sharjah Airport International Free (SAIF) Zone, Sharjah, UAE.</t>
    </r>
  </si>
  <si>
    <r>
      <t>Fajr Almadeena Electronics, No. 102 and 106, 1st Floor, K5 Entrance, Alshami Rest. Bldg., Al Muraqqabat Rd., Deira, Dubai, 184609 U.A.E.; </t>
    </r>
    <r>
      <rPr>
        <i/>
        <sz val="12"/>
        <color theme="1"/>
        <rFont val="Arial"/>
        <family val="2"/>
      </rPr>
      <t>and</t>
    </r>
    <r>
      <rPr>
        <sz val="12"/>
        <color theme="1"/>
        <rFont val="Arial"/>
        <family val="2"/>
      </rPr>
      <t> P.O. Box 184607, Dubai, U.A.E.</t>
    </r>
  </si>
  <si>
    <t>Farrokh Nia Yaghmaei, a.k.a, Farokh Nia Yaghmaei, Flat 401—Bin Yas Center—Al Maktum Road, P.O. Box 42340, Dubai, U.A.E.; and Shops 3–4, Sharafia Ahmed Ali Building, al-Nakheel, Deira, Dubai, U.A.E.</t>
  </si>
  <si>
    <r>
      <t>73 FR 54510</t>
    </r>
    <r>
      <rPr>
        <sz val="12"/>
        <color theme="1"/>
        <rFont val="Arial"/>
        <family val="2"/>
      </rPr>
      <t>, 9/22/08. </t>
    </r>
    <r>
      <rPr>
        <sz val="12"/>
        <color rgb="FF3071A9"/>
        <rFont val="Arial"/>
        <family val="2"/>
      </rPr>
      <t>76 FR 21631</t>
    </r>
    <r>
      <rPr>
        <sz val="12"/>
        <color theme="1"/>
        <rFont val="Arial"/>
        <family val="2"/>
      </rPr>
      <t>, 4/18/11.</t>
    </r>
  </si>
  <si>
    <t>Feroz Khan, a.k.a., the following three aliases:</t>
  </si>
  <si>
    <t>—Haaje Khan;</t>
  </si>
  <si>
    <r>
      <t>—Haaji Khan; </t>
    </r>
    <r>
      <rPr>
        <i/>
        <sz val="12"/>
        <color theme="1"/>
        <rFont val="Arial"/>
        <family val="2"/>
      </rPr>
      <t>and</t>
    </r>
  </si>
  <si>
    <t>—Firoz.</t>
  </si>
  <si>
    <t>Maliha Road, Industrial Area 6, Sharjah, U.A.E.</t>
  </si>
  <si>
    <t>Focus Middle East, No. 504, Bldg. 5EA, Dubai Airport Free Zone, P.O. Box 293541, Dubai, U.A.E.</t>
  </si>
  <si>
    <t>Foremost International FZE, P.O. Box 123833, Q4–163, SAIF Zone, Sharjah, U.A.E.</t>
  </si>
  <si>
    <t>Frontier Services Group Limited, FLC &amp; FRONTIER SERVICES GROUPL MENA DMCC, Office 2005–2008, Platinum Tower, Cluster I, Jumeirah Lakes Tower, P.O. Box 336826, Dubai, United Arab Emirates. (See alternate addresses under People's Republic of China, Kenya, and Laos.)</t>
  </si>
  <si>
    <t>Future Trends International, FZE LLC, a.k.a., the following one alias:</t>
  </si>
  <si>
    <t>—Future Trends.</t>
  </si>
  <si>
    <t>B–1101–15 Grand Tower Ajman, U.A.E.</t>
  </si>
  <si>
    <r>
      <t>FWS Trading FZE, Rainbow No. 1212, Ajman Free Zone, Ajman, U.A.E.; </t>
    </r>
    <r>
      <rPr>
        <i/>
        <sz val="12"/>
        <color theme="1"/>
        <rFont val="Arial"/>
        <family val="2"/>
      </rPr>
      <t>and</t>
    </r>
    <r>
      <rPr>
        <sz val="12"/>
        <color theme="1"/>
        <rFont val="Arial"/>
        <family val="2"/>
      </rPr>
      <t> City Tower 2, Office #2004, Dubai, U.A.E.</t>
    </r>
  </si>
  <si>
    <t>81 FR 8829, 2/23/16.</t>
  </si>
  <si>
    <t>German Sky International Trading Company LLC, a.k.a., the one alias:</t>
  </si>
  <si>
    <t>—Civil Trading FZE</t>
  </si>
  <si>
    <r>
      <t>Office No. 901, Riqqa Al Buteen Plaza, Al Maktoum Street, Dubai, UAE; </t>
    </r>
    <r>
      <rPr>
        <i/>
        <sz val="12"/>
        <color theme="1"/>
        <rFont val="Arial"/>
        <family val="2"/>
      </rPr>
      <t>and</t>
    </r>
    <r>
      <rPr>
        <sz val="12"/>
        <color theme="1"/>
        <rFont val="Arial"/>
        <family val="2"/>
      </rPr>
      <t> Al Maktoum Road, 9th Floor, Riqqa Al Buteen Plaza Bldg, Dubai, UAE; </t>
    </r>
    <r>
      <rPr>
        <i/>
        <sz val="12"/>
        <color theme="1"/>
        <rFont val="Arial"/>
        <family val="2"/>
      </rPr>
      <t>and</t>
    </r>
    <r>
      <rPr>
        <sz val="12"/>
        <color theme="1"/>
        <rFont val="Arial"/>
        <family val="2"/>
      </rPr>
      <t> P.O. Box 16111 Ras Al Khaimah, U.A.E.</t>
    </r>
  </si>
  <si>
    <r>
      <t>Ghasem Afsari, No. 405, Albakhit Centre, Abu-Bakr, AE-Dubai, U.A.E.; </t>
    </r>
    <r>
      <rPr>
        <i/>
        <sz val="12"/>
        <color theme="1"/>
        <rFont val="Arial"/>
        <family val="2"/>
      </rPr>
      <t>and</t>
    </r>
  </si>
  <si>
    <r>
      <t>P.O. Box 40150, Al Bakhit Centre, Messanine Floor, M–7, Deira, Dubai, U.A.E.; </t>
    </r>
    <r>
      <rPr>
        <i/>
        <sz val="12"/>
        <color theme="1"/>
        <rFont val="Arial"/>
        <family val="2"/>
      </rPr>
      <t>and</t>
    </r>
  </si>
  <si>
    <r>
      <t>Mezzanine Fl, No. M–7, Al Bakhit Centre, Abu-Bakr Rd, Deira, Dubai, U.A.E.; </t>
    </r>
    <r>
      <rPr>
        <i/>
        <sz val="12"/>
        <color theme="1"/>
        <rFont val="Arial"/>
        <family val="2"/>
      </rPr>
      <t>and</t>
    </r>
  </si>
  <si>
    <r>
      <t>No. 75 Noor Mohammed Taleb Building, Opposite to Ascot Hotel, Khaleed-bin-Valid Rd, Bur Dubai, Dubai, U.A.E.; </t>
    </r>
    <r>
      <rPr>
        <i/>
        <sz val="12"/>
        <color theme="1"/>
        <rFont val="Arial"/>
        <family val="2"/>
      </rPr>
      <t>and</t>
    </r>
  </si>
  <si>
    <r>
      <t>No. 7 Noor Mohammad Taleb Bldg. Opp. Ascot Hotel Khalid Bin Rd, Dubai, U.A.E.; </t>
    </r>
    <r>
      <rPr>
        <i/>
        <sz val="12"/>
        <color theme="1"/>
        <rFont val="Arial"/>
        <family val="2"/>
      </rPr>
      <t>and</t>
    </r>
  </si>
  <si>
    <r>
      <t>No. 705, Noor Mohammad Taleb Bldg, Bin Valid Road, Dubai, U.A.E.; </t>
    </r>
    <r>
      <rPr>
        <i/>
        <sz val="12"/>
        <color theme="1"/>
        <rFont val="Arial"/>
        <family val="2"/>
      </rPr>
      <t>and</t>
    </r>
    <r>
      <rPr>
        <sz val="12"/>
        <color theme="1"/>
        <rFont val="Arial"/>
        <family val="2"/>
      </rPr>
      <t> P.O. Box 122114, Dubai, U.A.E.; </t>
    </r>
    <r>
      <rPr>
        <i/>
        <sz val="12"/>
        <color theme="1"/>
        <rFont val="Arial"/>
        <family val="2"/>
      </rPr>
      <t>and</t>
    </r>
  </si>
  <si>
    <t>P.O. 111837, Dubai, U.A.E.</t>
  </si>
  <si>
    <r>
      <t>Glasgow International Trading, a.k.a., the following one alias: Glasgow International General Trading LLC. P.O. Box 6462, Dubai, U.A.E.; </t>
    </r>
    <r>
      <rPr>
        <i/>
        <sz val="12"/>
        <color theme="1"/>
        <rFont val="Arial"/>
        <family val="2"/>
      </rPr>
      <t>and</t>
    </r>
    <r>
      <rPr>
        <sz val="12"/>
        <color theme="1"/>
        <rFont val="Arial"/>
        <family val="2"/>
      </rPr>
      <t> P.O. Box 42064, Dubai U.A.E.</t>
    </r>
  </si>
  <si>
    <t>Global Merchant General Trading LLC, P.O. Box 39960, Dubai, U.A.E.</t>
  </si>
  <si>
    <t>Good Luck Shipping LLC, a.k.a., as the following two aliases:</t>
  </si>
  <si>
    <t>—Good Luck Shipping Services; and</t>
  </si>
  <si>
    <t>—GLS</t>
  </si>
  <si>
    <r>
      <t>Office 206/207 Malik Saeed, Ahmad Ghabbash, Bur Dubai, UAE; </t>
    </r>
    <r>
      <rPr>
        <i/>
        <sz val="12"/>
        <color theme="1"/>
        <rFont val="Arial"/>
        <family val="2"/>
      </rPr>
      <t>and</t>
    </r>
    <r>
      <rPr>
        <sz val="12"/>
        <color theme="1"/>
        <rFont val="Arial"/>
        <family val="2"/>
      </rPr>
      <t> P.O. Box 8486, Dubai, UAE; PO Box 5562, Dubai, UAE</t>
    </r>
  </si>
  <si>
    <t>Gulf Eagle Contracting (GEC), P.O. Box 31814, Al Dhafra Road, New Airport Road, Abu Dhabi, U.A.E.</t>
  </si>
  <si>
    <t>Gulf Eagle Industrial and Metal Profiles (GEIMP), P.O. Box 31814, Al Mussafah Industrial City, Abu Dhabi, U.A.E.</t>
  </si>
  <si>
    <r>
      <t>Gulf Gate Sea Cargo LLC, No. 508, Bldg P–114, Almaktoum Road, Deirah, Dubai, United Arab Emirates; </t>
    </r>
    <r>
      <rPr>
        <i/>
        <sz val="12"/>
        <color theme="1"/>
        <rFont val="Arial"/>
        <family val="2"/>
      </rPr>
      <t>and</t>
    </r>
    <r>
      <rPr>
        <sz val="12"/>
        <color theme="1"/>
        <rFont val="Arial"/>
        <family val="2"/>
      </rPr>
      <t> P.O. Box 39948, Dubai, U.A.E.</t>
    </r>
  </si>
  <si>
    <r>
      <t>Gulf Gate Shipping Co. LLC, No. 508, Bldg P–114, Almaktoum Road, Deirah, Dubai, United Arab Emirates; </t>
    </r>
    <r>
      <rPr>
        <i/>
        <sz val="12"/>
        <color theme="1"/>
        <rFont val="Arial"/>
        <family val="2"/>
      </rPr>
      <t>and</t>
    </r>
    <r>
      <rPr>
        <sz val="12"/>
        <color theme="1"/>
        <rFont val="Arial"/>
        <family val="2"/>
      </rPr>
      <t> P.O. Box 39948, Dubai, U.A.E.</t>
    </r>
  </si>
  <si>
    <r>
      <t>Gulf Trade House FZC, P.O. Box Number 121463, Sharjah, UAE; </t>
    </r>
    <r>
      <rPr>
        <i/>
        <sz val="12"/>
        <color theme="1"/>
        <rFont val="Arial"/>
        <family val="2"/>
      </rPr>
      <t>and</t>
    </r>
    <r>
      <rPr>
        <sz val="12"/>
        <color theme="1"/>
        <rFont val="Arial"/>
        <family val="2"/>
      </rPr>
      <t> Office 75C, Q1–07, Block Q1 Street, Sharjah, UAE.</t>
    </r>
  </si>
  <si>
    <t>H. Ghasir, Flat 401-Bin Yas Center—Al Maktum Road, P.O. Box 42340, Dubai, U.A.E.; and Shops 3–4, Sharafia Ahmed Ali Building, al-Nakheel, Deira, Dubai, U.A.E.</t>
  </si>
  <si>
    <t>Hamed Al Fahid Trading Company, Shop No. 3–4, Ahmed Ali Bldg., Al Jalel, Deira, Dubai, U.A.E.</t>
  </si>
  <si>
    <t>Hamed Athari, No. 3–4 Sharafia Ahmed Ali Building, Al Nakheel, Deira, Dubai 396, U.A.E.</t>
  </si>
  <si>
    <r>
      <t>Hamed Kianynejad, Rainbow No. 1212, Ajman Free Zone, Ajman, U.A.E.; City Tower 2, Office #2004, Dubai, U.A.E.; </t>
    </r>
    <r>
      <rPr>
        <i/>
        <sz val="12"/>
        <color theme="1"/>
        <rFont val="Arial"/>
        <family val="2"/>
      </rPr>
      <t>and</t>
    </r>
    <r>
      <rPr>
        <sz val="12"/>
        <color theme="1"/>
        <rFont val="Arial"/>
        <family val="2"/>
      </rPr>
      <t> City Tower 2, 20th Floor, Office #2005, Sheikh Zayed Road, Dubai, U.A.E.</t>
    </r>
  </si>
  <si>
    <r>
      <t>Hamid Rashed, Apt #1811 Manchester Tower, Dubai Marina, Dubai, U.A.E.; </t>
    </r>
    <r>
      <rPr>
        <i/>
        <sz val="12"/>
        <color theme="1"/>
        <rFont val="Arial"/>
        <family val="2"/>
      </rPr>
      <t>and</t>
    </r>
    <r>
      <rPr>
        <sz val="12"/>
        <color theme="1"/>
        <rFont val="Arial"/>
        <family val="2"/>
      </rPr>
      <t> PO Box 111831, Al Daghaya, Dubai, U.A.E.; </t>
    </r>
    <r>
      <rPr>
        <i/>
        <sz val="12"/>
        <color theme="1"/>
        <rFont val="Arial"/>
        <family val="2"/>
      </rPr>
      <t>and</t>
    </r>
    <r>
      <rPr>
        <sz val="12"/>
        <color theme="1"/>
        <rFont val="Arial"/>
        <family val="2"/>
      </rPr>
      <t> Dubai Shopping Center, Office 13, Dubai, U.A.E.</t>
    </r>
  </si>
  <si>
    <t>Hamideh Ghayour, P.O. Box 155904, Dubai, U.A.E.; and Unit M3&amp;4, Atrium Centre, Bank Street Dubai, U.A.E.</t>
  </si>
  <si>
    <t>Huawei OpenLab Dubai, a.k.a., the following one alias:</t>
  </si>
  <si>
    <t>—Huawei Dubai OpenLab. Dubai, United Arab Emirates.</t>
  </si>
  <si>
    <t>Hulm al Sahra Elect Devices TR, a.k.a., the following one alias:</t>
  </si>
  <si>
    <t>—Hulm Al Sahra.</t>
  </si>
  <si>
    <r>
      <t>P.O. Box 62105, Al Dhaid, New Industrial Area Sharjah, Sharjah, United Arab Emirates; </t>
    </r>
    <r>
      <rPr>
        <i/>
        <sz val="12"/>
        <color theme="1"/>
        <rFont val="Arial"/>
        <family val="2"/>
      </rPr>
      <t>and</t>
    </r>
    <r>
      <rPr>
        <sz val="12"/>
        <color theme="1"/>
        <rFont val="Arial"/>
        <family val="2"/>
      </rPr>
      <t> Building 38, Industrial Area No.1, Al Dhaid City, Sharjah, United Arab Emirates; </t>
    </r>
    <r>
      <rPr>
        <i/>
        <sz val="12"/>
        <color theme="1"/>
        <rFont val="Arial"/>
        <family val="2"/>
      </rPr>
      <t>and</t>
    </r>
    <r>
      <rPr>
        <sz val="12"/>
        <color theme="1"/>
        <rFont val="Arial"/>
        <family val="2"/>
      </rPr>
      <t> Al Khan 2 Street 1, Al Dhaid City, Sharjah, 235545, United Arab Emirates.</t>
    </r>
  </si>
  <si>
    <r>
      <t>Beirut Hadath, Morjan Bldg near Sfeir Bridge, Lebanon; </t>
    </r>
    <r>
      <rPr>
        <i/>
        <sz val="12"/>
        <color theme="1"/>
        <rFont val="Arial"/>
        <family val="2"/>
      </rPr>
      <t>and</t>
    </r>
  </si>
  <si>
    <t>Industrial Area 11, 28th St, Wave Tech Bldg, Sharjah, U.A.E. (See alternate address under Lebanon).</t>
  </si>
  <si>
    <r>
      <t>Unit No: 3504, 1 Lake Plaza, Plot No: JLT–PH2–T2A, Jumeirah Lakes Towers, Dubai, United Arab Emirates. (See alternate addresses under Malta, Spain, </t>
    </r>
    <r>
      <rPr>
        <i/>
        <sz val="12"/>
        <color theme="1"/>
        <rFont val="Arial"/>
        <family val="2"/>
      </rPr>
      <t>and</t>
    </r>
    <r>
      <rPr>
        <sz val="12"/>
        <color theme="1"/>
        <rFont val="Arial"/>
        <family val="2"/>
      </rPr>
      <t> Syria).</t>
    </r>
  </si>
  <si>
    <t>Ibrahim Nasir, P.O. Box 32332, Dubai, United Arab Emirates (See additional address in Canada).</t>
  </si>
  <si>
    <t>Infotec, a.k.a., the following two aliases:</t>
  </si>
  <si>
    <r>
      <t>—Info Tech, </t>
    </r>
    <r>
      <rPr>
        <i/>
        <sz val="12"/>
        <color theme="1"/>
        <rFont val="Arial"/>
        <family val="2"/>
      </rPr>
      <t>and</t>
    </r>
  </si>
  <si>
    <t>—I. Tec Trading FZE,</t>
  </si>
  <si>
    <r>
      <t>P.O. Box 10559, Ras Al Khaimah, U.A.E.; </t>
    </r>
    <r>
      <rPr>
        <i/>
        <sz val="12"/>
        <color theme="1"/>
        <rFont val="Arial"/>
        <family val="2"/>
      </rPr>
      <t>and</t>
    </r>
    <r>
      <rPr>
        <sz val="12"/>
        <color theme="1"/>
        <rFont val="Arial"/>
        <family val="2"/>
      </rPr>
      <t> Ras Al Khaimah Free Trade Zone (RAKFTZ), U.A.E.</t>
    </r>
  </si>
  <si>
    <t>76 FR 78146, 12/16/11.</t>
  </si>
  <si>
    <t>77 FR 71098, 11/29/12.</t>
  </si>
  <si>
    <r>
      <t>Innovative Technology Systems (ITS), 2nd Floor, #202 Sheik Zayed Road Dubai, POB 25344, U.A.E.; </t>
    </r>
    <r>
      <rPr>
        <i/>
        <sz val="12"/>
        <color theme="1"/>
        <rFont val="Arial"/>
        <family val="2"/>
      </rPr>
      <t>and</t>
    </r>
    <r>
      <rPr>
        <sz val="12"/>
        <color theme="1"/>
        <rFont val="Arial"/>
        <family val="2"/>
      </rPr>
      <t> Suite 608 Atrium Center, Bank Street, Bur Dubai, Dubai, U.A.E; </t>
    </r>
    <r>
      <rPr>
        <i/>
        <sz val="12"/>
        <color theme="1"/>
        <rFont val="Arial"/>
        <family val="2"/>
      </rPr>
      <t>and</t>
    </r>
    <r>
      <rPr>
        <sz val="12"/>
        <color theme="1"/>
        <rFont val="Arial"/>
        <family val="2"/>
      </rPr>
      <t> Suite 706 Atrium Center Bank Street, Bur Dubai, Dubai U.A.E.</t>
    </r>
  </si>
  <si>
    <t>Jamal Hasan, a.k.a. the following alias:</t>
  </si>
  <si>
    <t>—Jamal Haji,</t>
  </si>
  <si>
    <t>Jazirah Aviation Club,</t>
  </si>
  <si>
    <t>Al Jazirah, Al Hamra, Ras al Khaimah, U.A.E.</t>
  </si>
  <si>
    <t>Kadin Satco FZE, No. 28 Street 6, Phase Springs 10, Emirates Hills, Dubai, U.A.E.</t>
  </si>
  <si>
    <t>Khaled Al Taher, TPOFCB–06WS10, Jebal Ali Free Zone, Dubai, U.A.E.</t>
  </si>
  <si>
    <t>Khosrow Kasraei, P.O. Box 61342, Jebel Ali, U.A.E.</t>
  </si>
  <si>
    <r>
      <t>Liberty House Trading LLC, a.k.a. the following two aliases: -Baet Alhoreya Electronics Trading; </t>
    </r>
    <r>
      <rPr>
        <i/>
        <sz val="12"/>
        <color theme="1"/>
        <rFont val="Arial"/>
        <family val="2"/>
      </rPr>
      <t>and</t>
    </r>
    <r>
      <rPr>
        <sz val="12"/>
        <color theme="1"/>
        <rFont val="Arial"/>
        <family val="2"/>
      </rPr>
      <t> -Baet Alhoreya, Apt #1811 Manchester Tower, Dubai Marina, Dubai, U.A.E.; </t>
    </r>
    <r>
      <rPr>
        <i/>
        <sz val="12"/>
        <color theme="1"/>
        <rFont val="Arial"/>
        <family val="2"/>
      </rPr>
      <t>and</t>
    </r>
    <r>
      <rPr>
        <sz val="12"/>
        <color theme="1"/>
        <rFont val="Arial"/>
        <family val="2"/>
      </rPr>
      <t> PO Box 111831, Al Daghaya, Dubai, U.A.E.; </t>
    </r>
    <r>
      <rPr>
        <i/>
        <sz val="12"/>
        <color theme="1"/>
        <rFont val="Arial"/>
        <family val="2"/>
      </rPr>
      <t>and</t>
    </r>
    <r>
      <rPr>
        <sz val="12"/>
        <color theme="1"/>
        <rFont val="Arial"/>
        <family val="2"/>
      </rPr>
      <t> Dubai Shopping Center, Office 13, Dubai, U.A.E.</t>
    </r>
  </si>
  <si>
    <t>Lufti Busaidi Sulaiman, a.k.a., the following one alias:</t>
  </si>
  <si>
    <t>— Lufti Al Busaidi.</t>
  </si>
  <si>
    <t>Majidco Micro Electronics, Flat 401-Bin Yas Center—Al Maktum Road, P.O. Box 42340, Dubai, U.A.E.; and Shops 3–4, Sharafia Ahmed Ali Building, al-Nakheel, Deira, Dubai, U.A.E.</t>
  </si>
  <si>
    <r>
      <t>Managed Systems and Services (MSAS)(FZC), No. A3089 Seif Sharjah U.A.E.; </t>
    </r>
    <r>
      <rPr>
        <i/>
        <sz val="12"/>
        <color theme="1"/>
        <rFont val="Arial"/>
        <family val="2"/>
      </rPr>
      <t>and</t>
    </r>
    <r>
      <rPr>
        <sz val="12"/>
        <color theme="1"/>
        <rFont val="Arial"/>
        <family val="2"/>
      </rPr>
      <t> SAIF Zone 250 M2 Warehouse P60–109, P.O. Box 122550, Sharjah, U.A.E.</t>
    </r>
  </si>
  <si>
    <t>Manohar Nair, a.k.a., the following one alias:</t>
  </si>
  <si>
    <t>—Manoharan Nair.</t>
  </si>
  <si>
    <r>
      <t>Office M–2, Al Andalus Bldg, Next to Shoemart Bldg, Abu Hail, Dubai, U.A.E., </t>
    </r>
    <r>
      <rPr>
        <i/>
        <sz val="12"/>
        <color theme="1"/>
        <rFont val="Arial"/>
        <family val="2"/>
      </rPr>
      <t>and</t>
    </r>
    <r>
      <rPr>
        <sz val="12"/>
        <color theme="1"/>
        <rFont val="Arial"/>
        <family val="2"/>
      </rPr>
      <t> P.O. Box 29687, Dubai, U.A.E.; </t>
    </r>
    <r>
      <rPr>
        <i/>
        <sz val="12"/>
        <color theme="1"/>
        <rFont val="Arial"/>
        <family val="2"/>
      </rPr>
      <t>and</t>
    </r>
    <r>
      <rPr>
        <sz val="12"/>
        <color theme="1"/>
        <rFont val="Arial"/>
        <family val="2"/>
      </rPr>
      <t> P.O. Box 191252, Dubai, U.A.E.</t>
    </r>
  </si>
  <si>
    <t>Mayrow General Trading, Flat 401-Bin Yas Center—Al Maktum Road, P.O. Box 42340, Dubai, U.A.E.; Shops 3–4, Sharafia Ahmed Ali Building, al-Nakheel, Deira, Dubai, U.A.E.; P.O. Box 42340, Deira, Dubayy, U.A.E. and P.O. Box 171978, Deira, Dubayy, U.A.E.</t>
  </si>
  <si>
    <t>Mayrow Technics Co., No. 3–4 Sharafia Ahmed Ali Building, Al Nakheel, Deira, Dubai 396, U.A.E.</t>
  </si>
  <si>
    <t>Mehdi Jafariyeh, a.k.a., the following one alias:</t>
  </si>
  <si>
    <t>—Mehdi Jeffery.</t>
  </si>
  <si>
    <r>
      <t>P.O. Box 28515, Dubai, U.A.E.; </t>
    </r>
    <r>
      <rPr>
        <i/>
        <sz val="12"/>
        <color theme="1"/>
        <rFont val="Arial"/>
        <family val="2"/>
      </rPr>
      <t>and</t>
    </r>
    <r>
      <rPr>
        <sz val="12"/>
        <color theme="1"/>
        <rFont val="Arial"/>
        <family val="2"/>
      </rPr>
      <t>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 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 Bur Dubai, Dubai, U.A.E., P.O. Box 16048; </t>
    </r>
    <r>
      <rPr>
        <i/>
        <sz val="12"/>
        <color theme="1"/>
        <rFont val="Arial"/>
        <family val="2"/>
      </rPr>
      <t>and</t>
    </r>
    <r>
      <rPr>
        <sz val="12"/>
        <color theme="1"/>
        <rFont val="Arial"/>
        <family val="2"/>
      </rPr>
      <t> Suite 706 Atrium Center Bank Street Bur Dubai, Dubai U.A.E.</t>
    </r>
  </si>
  <si>
    <t>Mehdi Rafie, Shop No. 3 &amp; 4, Sharafia Ahmed Ali Bldg., Al Nakheel St., Deira, P.O. Box 171978, Dubai, U.A.E.</t>
  </si>
  <si>
    <t>Mehran Kamalinia, a.k.a. Ronald Simon, Shop No. 3 &amp; 4, Sharafia Ahmed Ali Bldg., Al Nakheel St., Deira, P.O. Box 171978, Dubai, U.A.E.</t>
  </si>
  <si>
    <t>Mehrdad Moeinansari, a.k.a., the following one alias:</t>
  </si>
  <si>
    <r>
      <t>—Mehrdad Ansari. No 7101, Index Tower DIFC, Dubai, U.A.E.; </t>
    </r>
    <r>
      <rPr>
        <i/>
        <sz val="12"/>
        <color theme="1"/>
        <rFont val="Arial"/>
        <family val="2"/>
      </rPr>
      <t>and</t>
    </r>
    <r>
      <rPr>
        <sz val="12"/>
        <color theme="1"/>
        <rFont val="Arial"/>
        <family val="2"/>
      </rPr>
      <t> No 508, Sheikha Maryam Bldg., Deirah, Dubai, U.A.E. 39948.</t>
    </r>
  </si>
  <si>
    <t>Micatic General Trading, Flat 401-Bin Yas Center—Al Maktum Road, P.O. Box 42340, Dubai, U.A.E.; and Shops 3–4, Sharafia Ahmed Ali Building, al-Nakheel, Deira, Dubai, U.A.E.</t>
  </si>
  <si>
    <t>Micro Middle East Electronics, Flat 401-Bin Yas Center—Al Maktum Road, P.O. Box 42340, Dubai, U.A.E.; and Shops 3–4, Sharafia Ahmed Ali Building, al-Nakheel, Deira, Dubai, U.A.E.</t>
  </si>
  <si>
    <r>
      <t>Moh Khoman, No. 405, Albakhit Centre, Abu-Bakr, AE-Dubai, U.A.E.; </t>
    </r>
    <r>
      <rPr>
        <i/>
        <sz val="12"/>
        <color theme="1"/>
        <rFont val="Arial"/>
        <family val="2"/>
      </rPr>
      <t>and</t>
    </r>
    <r>
      <rPr>
        <sz val="12"/>
        <color theme="1"/>
        <rFont val="Arial"/>
        <family val="2"/>
      </rPr>
      <t> P.O. Box 40150, Al Bakhit Centre, Messanine Floor, M–7, Deira, Dubai, U.A.E.; </t>
    </r>
    <r>
      <rPr>
        <i/>
        <sz val="12"/>
        <color theme="1"/>
        <rFont val="Arial"/>
        <family val="2"/>
      </rPr>
      <t>and</t>
    </r>
    <r>
      <rPr>
        <sz val="12"/>
        <color theme="1"/>
        <rFont val="Arial"/>
        <family val="2"/>
      </rPr>
      <t> Mezzanine Fl, No. M–7, Al Bakhit Centre, Abu-Bakr Rd, Deira, Dubai, U.A.E.</t>
    </r>
  </si>
  <si>
    <r>
      <t>Mohamad Javad, No. 405, Albakhit Centre, Abu-Bakr, AE-Dubai, U.A.E.; </t>
    </r>
    <r>
      <rPr>
        <i/>
        <sz val="12"/>
        <color theme="1"/>
        <rFont val="Arial"/>
        <family val="2"/>
      </rPr>
      <t>and</t>
    </r>
    <r>
      <rPr>
        <sz val="12"/>
        <color theme="1"/>
        <rFont val="Arial"/>
        <family val="2"/>
      </rPr>
      <t> P.O. Box 40150, Al Bakhit Centre, Messanine Floor, M–7, Deira, Dubai, U.A.E.; </t>
    </r>
    <r>
      <rPr>
        <i/>
        <sz val="12"/>
        <color theme="1"/>
        <rFont val="Arial"/>
        <family val="2"/>
      </rPr>
      <t>and</t>
    </r>
    <r>
      <rPr>
        <sz val="12"/>
        <color theme="1"/>
        <rFont val="Arial"/>
        <family val="2"/>
      </rPr>
      <t> Mezzanine Fl, No. M–7, Al Bakhit Centre, Abu-Bakr Rd, Deira, Dubai, U.A.E.</t>
    </r>
  </si>
  <si>
    <t>Mohamed Nashir, Jebel Ali Free Zone, P.O. Box 61002, Dubai, United Arab Emirates.</t>
  </si>
  <si>
    <r>
      <t>Mohammad Nayeb, No. 102 and 106, 1st Floor, K5 Entrance, Alshami Rest. Bldg., Al Muraqqabat Rd., Deira, Dubai, 184609 U.A.E.; </t>
    </r>
    <r>
      <rPr>
        <i/>
        <sz val="12"/>
        <color theme="1"/>
        <rFont val="Arial"/>
        <family val="2"/>
      </rPr>
      <t>and</t>
    </r>
    <r>
      <rPr>
        <sz val="12"/>
        <color theme="1"/>
        <rFont val="Arial"/>
        <family val="2"/>
      </rPr>
      <t> P.O. Box 184607, Dubai, U.A.E.</t>
    </r>
  </si>
  <si>
    <r>
      <t>Mohammed Marzoghi, TPOFCB–06WS10, Jebal Ali Free Zone, Dubai, U.A.E.; </t>
    </r>
    <r>
      <rPr>
        <i/>
        <sz val="12"/>
        <color theme="1"/>
        <rFont val="Arial"/>
        <family val="2"/>
      </rPr>
      <t>and</t>
    </r>
    <r>
      <rPr>
        <sz val="12"/>
        <color theme="1"/>
        <rFont val="Arial"/>
        <family val="2"/>
      </rPr>
      <t> C21 Gate No 4, Ajman, U.A.E. (see also address under Bahrain)</t>
    </r>
  </si>
  <si>
    <t>Mohsen Saghafi, Shop No. 3 &amp; 4, Sharafia Ahmed Ali Bldg., Al Nakheel St., Deira, P.O. Box 171978, Dubai, U.A.E.</t>
  </si>
  <si>
    <r>
      <t>Mojtaba Alikhani, Rainbow No. 1212, Ajman Free Zone, Ajman, U.A.E.; </t>
    </r>
    <r>
      <rPr>
        <i/>
        <sz val="12"/>
        <color theme="1"/>
        <rFont val="Arial"/>
        <family val="2"/>
      </rPr>
      <t>and</t>
    </r>
    <r>
      <rPr>
        <sz val="12"/>
        <color theme="1"/>
        <rFont val="Arial"/>
        <family val="2"/>
      </rPr>
      <t> City Tower 2, Office #2004, Dubai, U.A.E.</t>
    </r>
  </si>
  <si>
    <t>Mostafa Salehi, No. 308, 3rd Floor, Rafi Center, Al Nakheel, Deira, Dubai, U.A.E.</t>
  </si>
  <si>
    <t>Mujahid Ali, a.k.a. the following one alias:</t>
  </si>
  <si>
    <t>—Mujahid Ali Mahmood Ali</t>
  </si>
  <si>
    <t>Office No. B34BS33O111, Jebel Ali, U.A.E.</t>
  </si>
  <si>
    <r>
      <t>—NAR Technologies; </t>
    </r>
    <r>
      <rPr>
        <i/>
        <sz val="12"/>
        <color theme="1"/>
        <rFont val="Arial"/>
        <family val="2"/>
      </rPr>
      <t>and</t>
    </r>
  </si>
  <si>
    <r>
      <t>1903 Reef Tower Jumeirah Lake Tower, P.O. Box 122016, Dubai, U.A.E.; </t>
    </r>
    <r>
      <rPr>
        <i/>
        <sz val="12"/>
        <color theme="1"/>
        <rFont val="Arial"/>
        <family val="2"/>
      </rPr>
      <t>and</t>
    </r>
    <r>
      <rPr>
        <sz val="12"/>
        <color theme="1"/>
        <rFont val="Arial"/>
        <family val="2"/>
      </rPr>
      <t> Building R239–1, Plot Number 58–0, Warehouse No. 57, Al Goze Industrial Third, Al Quoz 3, Dubai, U.A.E.; </t>
    </r>
    <r>
      <rPr>
        <i/>
        <sz val="12"/>
        <color theme="1"/>
        <rFont val="Arial"/>
        <family val="2"/>
      </rPr>
      <t>and</t>
    </r>
    <r>
      <rPr>
        <sz val="12"/>
        <color theme="1"/>
        <rFont val="Arial"/>
        <family val="2"/>
      </rPr>
      <t> 404-Royal Plaza, Rigga Street Deira Dunai, P.O. Box No: 181258 Dubai, U.A.E.; </t>
    </r>
    <r>
      <rPr>
        <i/>
        <sz val="12"/>
        <color theme="1"/>
        <rFont val="Arial"/>
        <family val="2"/>
      </rPr>
      <t>and</t>
    </r>
    <r>
      <rPr>
        <sz val="12"/>
        <color theme="1"/>
        <rFont val="Arial"/>
        <family val="2"/>
      </rPr>
      <t> Plot 597/751, Building 2, Dubai Investments Park, P.O. Box 122016 Dubai, U.A.E. (See alternate address in Pakistan).</t>
    </r>
  </si>
  <si>
    <t>Narinco, Flat 401-Bin Yas Center—Al Maktum Road, P.O. Box 42340, Dubai, U.A.E.; and Shops 3–4, Sharafia Ahmed Ali Building, al-Nakheel, Deira, Dubai, U.A.E.</t>
  </si>
  <si>
    <t>Neda Overseas Electronics L.L.C., No. 308, 3rd Floor, Rafi Center, Al Nakheel, Deira, Dubai, U.A.E.</t>
  </si>
  <si>
    <t>New Era Enterprises FZE, Business Center RAKEZ, Ras al Khaimah, UAE.</t>
  </si>
  <si>
    <r>
      <t>Next Gulf Trading LLC, No. 75 Noor Mohammed Taleb Building, Opposite to Ascot Hotel, Khaleed-bin-Valid Rd, Bur Dubai, Dubai, U.A.E.; </t>
    </r>
    <r>
      <rPr>
        <i/>
        <sz val="12"/>
        <color theme="1"/>
        <rFont val="Arial"/>
        <family val="2"/>
      </rPr>
      <t>and</t>
    </r>
    <r>
      <rPr>
        <sz val="12"/>
        <color theme="1"/>
        <rFont val="Arial"/>
        <family val="2"/>
      </rPr>
      <t> No. 7 Noor Mohammad Taleb Bldg. Opp. Ascot Hotel Khalid Bin Rd, Dubai, U.A.E.; </t>
    </r>
    <r>
      <rPr>
        <i/>
        <sz val="12"/>
        <color theme="1"/>
        <rFont val="Arial"/>
        <family val="2"/>
      </rPr>
      <t>and</t>
    </r>
    <r>
      <rPr>
        <sz val="12"/>
        <color theme="1"/>
        <rFont val="Arial"/>
        <family val="2"/>
      </rPr>
      <t> No. 705, Noor Mohammad Taleb Bldg, Bin Valid Road, Dubai, U.A.E.; </t>
    </r>
    <r>
      <rPr>
        <i/>
        <sz val="12"/>
        <color theme="1"/>
        <rFont val="Arial"/>
        <family val="2"/>
      </rPr>
      <t>and</t>
    </r>
    <r>
      <rPr>
        <sz val="12"/>
        <color theme="1"/>
        <rFont val="Arial"/>
        <family val="2"/>
      </rPr>
      <t> P.O. Box 122114, Dubai, U.A.E.; </t>
    </r>
    <r>
      <rPr>
        <i/>
        <sz val="12"/>
        <color theme="1"/>
        <rFont val="Arial"/>
        <family val="2"/>
      </rPr>
      <t>and</t>
    </r>
    <r>
      <rPr>
        <sz val="12"/>
        <color theme="1"/>
        <rFont val="Arial"/>
        <family val="2"/>
      </rPr>
      <t> P.O. 111837, Dubai, U.A.E.</t>
    </r>
  </si>
  <si>
    <r>
      <t>Odyssey General Trading FZC, Sharjah Airport International Free Zone (SAIF), Executive Building, Office No P8–07–04 Sharjah, U.A.E.; </t>
    </r>
    <r>
      <rPr>
        <i/>
        <sz val="12"/>
        <color theme="1"/>
        <rFont val="Arial"/>
        <family val="2"/>
      </rPr>
      <t>and</t>
    </r>
    <r>
      <rPr>
        <sz val="12"/>
        <color theme="1"/>
        <rFont val="Arial"/>
        <family val="2"/>
      </rPr>
      <t> PO Box No. 121214, Sharjah, U.A.E.</t>
    </r>
  </si>
  <si>
    <r>
      <t>Patco Group Ltd, P.O. Box 20470, Ajman, U.A.E.; </t>
    </r>
    <r>
      <rPr>
        <i/>
        <sz val="12"/>
        <color theme="1"/>
        <rFont val="Arial"/>
        <family val="2"/>
      </rPr>
      <t>and</t>
    </r>
    <r>
      <rPr>
        <sz val="12"/>
        <color theme="1"/>
        <rFont val="Arial"/>
        <family val="2"/>
      </rPr>
      <t> Ajman Free Zone Bldg., 48-Block-C Meena Road near Ajman Sea Port, Ajman, U.A.E.</t>
    </r>
  </si>
  <si>
    <t>Pearltrainer FZE,</t>
  </si>
  <si>
    <t>P.O. Box 32707, Sharjah, U.A.E.</t>
  </si>
  <si>
    <t>Pegasus General Trading FZC, a.k.a., the following six aliases:</t>
  </si>
  <si>
    <t>—Pegasus General Trading FZE;</t>
  </si>
  <si>
    <t>—Pegasus General Trading Company;</t>
  </si>
  <si>
    <t>—Pegasus General Trading LLC;</t>
  </si>
  <si>
    <t>—Pegasus General;</t>
  </si>
  <si>
    <r>
      <t>—Pegasus Trading; </t>
    </r>
    <r>
      <rPr>
        <i/>
        <sz val="12"/>
        <color theme="1"/>
        <rFont val="Arial"/>
        <family val="2"/>
      </rPr>
      <t>and</t>
    </r>
  </si>
  <si>
    <t>—Pegasus.</t>
  </si>
  <si>
    <r>
      <t>Office No. 09, Building No. Q–1, Near Nilona/Gate No. 3, Al Dhaid Street, Sharjah Airport International Airport Free Zone, Sharjah U.A.E.; </t>
    </r>
    <r>
      <rPr>
        <i/>
        <sz val="12"/>
        <color theme="1"/>
        <rFont val="Arial"/>
        <family val="2"/>
      </rPr>
      <t>and</t>
    </r>
    <r>
      <rPr>
        <sz val="12"/>
        <color theme="1"/>
        <rFont val="Arial"/>
        <family val="2"/>
      </rPr>
      <t> Building Q1–09, Sharjah International Airport Free Zone, Sharjah, U.A.E.; </t>
    </r>
    <r>
      <rPr>
        <i/>
        <sz val="12"/>
        <color theme="1"/>
        <rFont val="Arial"/>
        <family val="2"/>
      </rPr>
      <t>and</t>
    </r>
    <r>
      <rPr>
        <sz val="12"/>
        <color theme="1"/>
        <rFont val="Arial"/>
        <family val="2"/>
      </rPr>
      <t> #R2–15, P.O. Box 121640, SAIF Zone, Sharjah, U.A.E.</t>
    </r>
  </si>
  <si>
    <r>
      <t>Perfect Tyre Trading Co LLC, Al Ain—Al Sanaiya—Inh. Mohammed Sultan Aldarmaki—Bld, Dubai, U.A.E.; </t>
    </r>
    <r>
      <rPr>
        <i/>
        <sz val="12"/>
        <color theme="1"/>
        <rFont val="Arial"/>
        <family val="2"/>
      </rPr>
      <t>and</t>
    </r>
  </si>
  <si>
    <t>Post Box No. 67221, Abu Dhabi, U.A.E.</t>
  </si>
  <si>
    <r>
      <t>Presto Freight International, LLC, aka Presto Freight International LLC (PFI), Office M–2, Al Andalus Bldg, Next to Shoemart Bldg, Abu Hail, Dubai, U.A.E.; </t>
    </r>
    <r>
      <rPr>
        <i/>
        <sz val="12"/>
        <color theme="1"/>
        <rFont val="Arial"/>
        <family val="2"/>
      </rPr>
      <t>and</t>
    </r>
    <r>
      <rPr>
        <sz val="12"/>
        <color theme="1"/>
        <rFont val="Arial"/>
        <family val="2"/>
      </rPr>
      <t> P.O. Box 29687, Dubai, U.A.E.; </t>
    </r>
    <r>
      <rPr>
        <i/>
        <sz val="12"/>
        <color theme="1"/>
        <rFont val="Arial"/>
        <family val="2"/>
      </rPr>
      <t>and</t>
    </r>
    <r>
      <rPr>
        <sz val="12"/>
        <color theme="1"/>
        <rFont val="Arial"/>
        <family val="2"/>
      </rPr>
      <t> P.O. Box 191252, Dubai, U.A.E.; </t>
    </r>
    <r>
      <rPr>
        <i/>
        <sz val="12"/>
        <color theme="1"/>
        <rFont val="Arial"/>
        <family val="2"/>
      </rPr>
      <t>and</t>
    </r>
    <r>
      <rPr>
        <sz val="12"/>
        <color theme="1"/>
        <rFont val="Arial"/>
        <family val="2"/>
      </rPr>
      <t> P.O. Box No. 115360, Mezzanine Floor, Office No. M–02, Al Andalus Building, Above Shoe-Mart shop (Next to Abu Hail Center), Abu Hail, Dubai U.A.E.</t>
    </r>
  </si>
  <si>
    <t>Pyramid Technologies, P.O. Box 42340, Dubai, U.A.E.; and No. 3–4, Sharafia Ahmed Ali Building, Al Nakheel, Deira, Dubai 396, U.A.E.</t>
  </si>
  <si>
    <t>Rainbow General Trading Company,</t>
  </si>
  <si>
    <t>City Tower 2, 20th Floor, Office #2005, Sheikh Zayed Road, Dubai, U.A.E.</t>
  </si>
  <si>
    <t>Raneen Wireless Development Systems Company (RWDS, LLC), Abu Dhabi -Mussaffah-ICAD I-(l 01Al3, 104Al 3, 105A13, 100A13, 103A13, 102A13) 40 Abu Dhabi, U.A.E.</t>
  </si>
  <si>
    <t>Reza Ghoreishi, P.O. Box 61342, Jebel Ali, U.A.E.</t>
  </si>
  <si>
    <r>
      <t>Reza Hajigholamali, P.O. Box 20470, Ajman, U.A.E.; </t>
    </r>
    <r>
      <rPr>
        <i/>
        <sz val="12"/>
        <color theme="1"/>
        <rFont val="Arial"/>
        <family val="2"/>
      </rPr>
      <t>and</t>
    </r>
    <r>
      <rPr>
        <sz val="12"/>
        <color theme="1"/>
        <rFont val="Arial"/>
        <family val="2"/>
      </rPr>
      <t> Ajman Free Zone Bldg., 48-Block-C Meena Road near Ajman Sea Port, Ajman, U.A.E (See alternate address under Iran).</t>
    </r>
  </si>
  <si>
    <t>Rigsol Well Drilling Equipment Trading, a.k.a., the following one alias:</t>
  </si>
  <si>
    <t>—Rigsol.</t>
  </si>
  <si>
    <r>
      <t>Saleh Al Kazim, Deira, Garhoud, Dubai, United Arab Emirates; </t>
    </r>
    <r>
      <rPr>
        <i/>
        <sz val="12"/>
        <color theme="1"/>
        <rFont val="Arial"/>
        <family val="2"/>
      </rPr>
      <t>and</t>
    </r>
    <r>
      <rPr>
        <sz val="12"/>
        <color theme="1"/>
        <rFont val="Arial"/>
        <family val="2"/>
      </rPr>
      <t> Office No. 3, Al Kazim Building, Garhoud, Dubai, United Arab Emirates.</t>
    </r>
  </si>
  <si>
    <r>
      <t>Rose Ann Apigo, P.O. Box 28515, Dubai, U.A.E.; </t>
    </r>
    <r>
      <rPr>
        <i/>
        <sz val="12"/>
        <color theme="1"/>
        <rFont val="Arial"/>
        <family val="2"/>
      </rPr>
      <t>and</t>
    </r>
    <r>
      <rPr>
        <sz val="12"/>
        <color theme="1"/>
        <rFont val="Arial"/>
        <family val="2"/>
      </rPr>
      <t>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 Bur Dubai, Dubai, U.A.E., P.O. Box 16048; </t>
    </r>
    <r>
      <rPr>
        <i/>
        <sz val="12"/>
        <color theme="1"/>
        <rFont val="Arial"/>
        <family val="2"/>
      </rPr>
      <t>and</t>
    </r>
    <r>
      <rPr>
        <sz val="12"/>
        <color theme="1"/>
        <rFont val="Arial"/>
        <family val="2"/>
      </rPr>
      <t> Suite 706 Atrium Center Bank Street, Bur Dubai, Dubai U.A.E.</t>
    </r>
  </si>
  <si>
    <r>
      <t>S&amp;D Industry Ltd., Souk Al Kabeer Building, Office No. F01, Bur Dubai Area, P.O. Box 932, Dubai, United Arab Emirates; </t>
    </r>
    <r>
      <rPr>
        <i/>
        <sz val="12"/>
        <color theme="1"/>
        <rFont val="Arial"/>
        <family val="2"/>
      </rPr>
      <t>and</t>
    </r>
    <r>
      <rPr>
        <sz val="12"/>
        <color theme="1"/>
        <rFont val="Arial"/>
        <family val="2"/>
      </rPr>
      <t> Office No. 1, Galadari Engineering Works Building, Deira, Dubai, United Arab Emirates; </t>
    </r>
    <r>
      <rPr>
        <i/>
        <sz val="12"/>
        <color theme="1"/>
        <rFont val="Arial"/>
        <family val="2"/>
      </rPr>
      <t>and</t>
    </r>
    <r>
      <rPr>
        <sz val="12"/>
        <color theme="1"/>
        <rFont val="Arial"/>
        <family val="2"/>
      </rPr>
      <t> 1304 Al Baker Tower 4, Al Tawun, Sharjah, United Arab Emirates.</t>
    </r>
  </si>
  <si>
    <t>No. 28 Street 6, Phase Springs 10, Emirates Hills, Dubai, U.A.E.,</t>
  </si>
  <si>
    <t>(See alternate addresses under Canada and Iran).</t>
  </si>
  <si>
    <t>Saeed Valadbaigi, a.k.a., the following two aliases:</t>
  </si>
  <si>
    <r>
      <t>—Saeed Valad; </t>
    </r>
    <r>
      <rPr>
        <i/>
        <sz val="12"/>
        <color theme="1"/>
        <rFont val="Arial"/>
        <family val="2"/>
      </rPr>
      <t>and</t>
    </r>
  </si>
  <si>
    <r>
      <t>—Saeed Baigi. No. 101 Marwan Ahmed Ali Building, Port Saeed Road, P.O. Box 183799, Dubai, U.A.E.; </t>
    </r>
    <r>
      <rPr>
        <i/>
        <sz val="12"/>
        <color theme="1"/>
        <rFont val="Arial"/>
        <family val="2"/>
      </rPr>
      <t>and</t>
    </r>
    <r>
      <rPr>
        <sz val="12"/>
        <color theme="1"/>
        <rFont val="Arial"/>
        <family val="2"/>
      </rPr>
      <t> No. 104b Sh Maryam Palace, Deira, Dubai U.A.E.</t>
    </r>
  </si>
  <si>
    <t>SANCO Middle East, FZC, a.k.a., the following one alias:</t>
  </si>
  <si>
    <t>—SANCO ME FZC.</t>
  </si>
  <si>
    <r>
      <t>P.O. Box 8447, Sharjah Airport Free Zone (SAIF Zone), Sharjah, U.A.E.; </t>
    </r>
    <r>
      <rPr>
        <i/>
        <sz val="12"/>
        <color theme="1"/>
        <rFont val="Arial"/>
        <family val="2"/>
      </rPr>
      <t>and</t>
    </r>
    <r>
      <rPr>
        <sz val="12"/>
        <color theme="1"/>
        <rFont val="Arial"/>
        <family val="2"/>
      </rPr>
      <t> Warehouse #X1–51, Al Dhaid Road (Airport Road), Sharjah Airport International Free Zone, Sharjah, U.A.E.</t>
    </r>
  </si>
  <si>
    <t>SANCO Middle East, LLC, a.k.a., the following one alias:</t>
  </si>
  <si>
    <t>—SANCO ME, LLC.</t>
  </si>
  <si>
    <r>
      <t>Twin Tower 204A, Sharjah, 208, U.A.E.; </t>
    </r>
    <r>
      <rPr>
        <i/>
        <sz val="12"/>
        <color theme="1"/>
        <rFont val="Arial"/>
        <family val="2"/>
      </rPr>
      <t>and</t>
    </r>
    <r>
      <rPr>
        <sz val="12"/>
        <color theme="1"/>
        <rFont val="Arial"/>
        <family val="2"/>
      </rPr>
      <t> Office #202, 2nd Floor, Block A, Twin Tower, Al Entifadha Street, Al Majaz 2, Sharjah, U.A.E.; </t>
    </r>
    <r>
      <rPr>
        <i/>
        <sz val="12"/>
        <color theme="1"/>
        <rFont val="Arial"/>
        <family val="2"/>
      </rPr>
      <t>and</t>
    </r>
    <r>
      <rPr>
        <sz val="12"/>
        <color theme="1"/>
        <rFont val="Arial"/>
        <family val="2"/>
      </rPr>
      <t> Flat No. 204, Floor No. 2, Jamal Abdul Nasser Street, Al Majaz, Sharjah, U.A.E.; </t>
    </r>
    <r>
      <rPr>
        <i/>
        <sz val="12"/>
        <color theme="1"/>
        <rFont val="Arial"/>
        <family val="2"/>
      </rPr>
      <t>and</t>
    </r>
    <r>
      <rPr>
        <sz val="12"/>
        <color theme="1"/>
        <rFont val="Arial"/>
        <family val="2"/>
      </rPr>
      <t> P.O. Box 83982, Sharjah, U.A.E.</t>
    </r>
  </si>
  <si>
    <r>
      <t>Sawa Air Aviation FZCO, a.k.a., the following two aliases: Sawa Aviation; </t>
    </r>
    <r>
      <rPr>
        <i/>
        <sz val="12"/>
        <color theme="1"/>
        <rFont val="Arial"/>
        <family val="2"/>
      </rPr>
      <t>and</t>
    </r>
    <r>
      <rPr>
        <sz val="12"/>
        <color theme="1"/>
        <rFont val="Arial"/>
        <family val="2"/>
      </rPr>
      <t> Sawa Air. P.O. Box 42707, Al Sahel Bldg, Fish Round About, Deira, Dubai, U.A.E. 254</t>
    </r>
  </si>
  <si>
    <t>Sci Box Scientific and Laboratory Equipment Trading, LLC, P.O. Box 183312, Dubai, U.A.E.</t>
  </si>
  <si>
    <t>Scott Technologies FZE, a.k.a., the following one alias:</t>
  </si>
  <si>
    <t>—Scot Technologies.</t>
  </si>
  <si>
    <r>
      <t>P.O. Box 121723, SAIF Zone, Sharjah, UAE; </t>
    </r>
    <r>
      <rPr>
        <i/>
        <sz val="12"/>
        <color theme="1"/>
        <rFont val="Arial"/>
        <family val="2"/>
      </rPr>
      <t>and</t>
    </r>
    <r>
      <rPr>
        <sz val="12"/>
        <color theme="1"/>
        <rFont val="Arial"/>
        <family val="2"/>
      </rPr>
      <t> #R5–06C, Sharjah Airport Free Zone (SAIF), Sharjah, UAE; </t>
    </r>
    <r>
      <rPr>
        <i/>
        <sz val="12"/>
        <color theme="1"/>
        <rFont val="Arial"/>
        <family val="2"/>
      </rPr>
      <t>and</t>
    </r>
    <r>
      <rPr>
        <sz val="12"/>
        <color theme="1"/>
        <rFont val="Arial"/>
        <family val="2"/>
      </rPr>
      <t> Flat No. 201, Block 8, Muwaileh Sharjah, UAE; </t>
    </r>
    <r>
      <rPr>
        <i/>
        <sz val="12"/>
        <color theme="1"/>
        <rFont val="Arial"/>
        <family val="2"/>
      </rPr>
      <t>and</t>
    </r>
    <r>
      <rPr>
        <sz val="12"/>
        <color theme="1"/>
        <rFont val="Arial"/>
        <family val="2"/>
      </rPr>
      <t> Dimas Building, Block 8, 201 Muwaileh Sharjah, UAE; </t>
    </r>
    <r>
      <rPr>
        <i/>
        <sz val="12"/>
        <color theme="1"/>
        <rFont val="Arial"/>
        <family val="2"/>
      </rPr>
      <t>and</t>
    </r>
    <r>
      <rPr>
        <sz val="12"/>
        <color theme="1"/>
        <rFont val="Arial"/>
        <family val="2"/>
      </rPr>
      <t> B Block 301–302, Al Hudaiba Awards Building, Dubai Investment Park, Dubai, UAE.</t>
    </r>
  </si>
  <si>
    <r>
      <t>Seyed Mahdi Mousavi, P.O. Box 49465, Dubai, UAE; </t>
    </r>
    <r>
      <rPr>
        <i/>
        <sz val="12"/>
        <color theme="1"/>
        <rFont val="Arial"/>
        <family val="2"/>
      </rPr>
      <t>and</t>
    </r>
    <r>
      <rPr>
        <sz val="12"/>
        <color theme="1"/>
        <rFont val="Arial"/>
        <family val="2"/>
      </rPr>
      <t> P.O. Box 7941, Dubai, U.A.E. (See alternate addresses under Iran).</t>
    </r>
  </si>
  <si>
    <r>
      <t>P.O. Box 49465, Dubai, UAE; </t>
    </r>
    <r>
      <rPr>
        <i/>
        <sz val="12"/>
        <color theme="1"/>
        <rFont val="Arial"/>
        <family val="2"/>
      </rPr>
      <t>and</t>
    </r>
    <r>
      <rPr>
        <sz val="12"/>
        <color theme="1"/>
        <rFont val="Arial"/>
        <family val="2"/>
      </rPr>
      <t> P.O. Box 7941, Dubai, U.A.E. (See alternate addresses under Iran).</t>
    </r>
  </si>
  <si>
    <t>Shaji Muhammed Basheer, a.k.a. the following alias:</t>
  </si>
  <si>
    <t>—S. Basheer.</t>
  </si>
  <si>
    <t>Shop No. 3 &amp; 4, Sharafia Ahmed Ali Bldg., Al Nakheel St., Deira, P.O. Box 171978, Dubai, U.A.E.</t>
  </si>
  <si>
    <t>Shehab Bin Braik Al Breiki, Jebel Ali Free Zone, P.O. Box 61002, Dubai, United Arab Emirates.</t>
  </si>
  <si>
    <t>Sky Float Aviation FZE,</t>
  </si>
  <si>
    <t>M6 Office 1309, Building R2,</t>
  </si>
  <si>
    <t>Near Urban Line Group, SAIF Zone, P.O. Box 121887, Sharjah, U.A.E.</t>
  </si>
  <si>
    <t>Sky Gulf Consultancy and Researches LLC, P.O. Box 25298, Abu Dhabi, U.A.E.</t>
  </si>
  <si>
    <t>Sky Gulf Electronic Devices Industries, Industrial City of Abu Dhabi (ICAD) Zone 1 plots 104A 13 and 105A13 Abu Dhabi, U.A.E.</t>
  </si>
  <si>
    <r>
      <t>P.O. Box 28515, Dubai, U.A.E.; </t>
    </r>
    <r>
      <rPr>
        <i/>
        <sz val="12"/>
        <color theme="1"/>
        <rFont val="Arial"/>
        <family val="2"/>
      </rPr>
      <t>and</t>
    </r>
    <r>
      <rPr>
        <sz val="12"/>
        <color theme="1"/>
        <rFont val="Arial"/>
        <family val="2"/>
      </rPr>
      <t>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 Bur Dubai, Dubai, U.A.E., P.O. Box 16048; </t>
    </r>
    <r>
      <rPr>
        <i/>
        <sz val="12"/>
        <color theme="1"/>
        <rFont val="Arial"/>
        <family val="2"/>
      </rPr>
      <t>and</t>
    </r>
    <r>
      <rPr>
        <sz val="12"/>
        <color theme="1"/>
        <rFont val="Arial"/>
        <family val="2"/>
      </rPr>
      <t> Suite 706 Atrium Center Bank Street, Bur Dubai, Dubai U.A.E. 3 (See alternate address under China).</t>
    </r>
  </si>
  <si>
    <r>
      <t>Source Com, Sharjah Airport, SAIF Zone P6 Area 191, Sharjah, U.A.E.; </t>
    </r>
    <r>
      <rPr>
        <i/>
        <sz val="12"/>
        <color theme="1"/>
        <rFont val="Arial"/>
        <family val="2"/>
      </rPr>
      <t>and</t>
    </r>
  </si>
  <si>
    <t>P.O. Box 120291, Sharjah, U.A.E.</t>
  </si>
  <si>
    <t>Stealth Telecom FZC,</t>
  </si>
  <si>
    <t>P.O. Box 7755, Sharjah, U.A.E.</t>
  </si>
  <si>
    <t>Success Aviation Services FZC, a.k.a. the following three aliases:</t>
  </si>
  <si>
    <t>—Success Aviation;</t>
  </si>
  <si>
    <r>
      <t>—Success Aviation FZC; </t>
    </r>
    <r>
      <rPr>
        <i/>
        <sz val="12"/>
        <color theme="1"/>
        <rFont val="Arial"/>
        <family val="2"/>
      </rPr>
      <t>and</t>
    </r>
  </si>
  <si>
    <t>—Success Aviation Services.</t>
  </si>
  <si>
    <t>608, The Apricot Tower, Dubai Silicon Oasis, Dubai, United Arab Emirates; and Building L1, Sharjah International Airport, Sharjah, United Arab Emirates.</t>
  </si>
  <si>
    <t>Super Alloys,</t>
  </si>
  <si>
    <t>Syed Amir Ahmed Najfi, Sabkha Street, Shop No. 8, Dubai, U.A.E.</t>
  </si>
  <si>
    <t>Taha Mansur, a.k.a., the following one alias:</t>
  </si>
  <si>
    <t>—Taha Mansour.</t>
  </si>
  <si>
    <r>
      <t>P.O. Box 389, Dubai, U.A.E.; </t>
    </r>
    <r>
      <rPr>
        <i/>
        <sz val="12"/>
        <color theme="1"/>
        <rFont val="Arial"/>
        <family val="2"/>
      </rPr>
      <t>and</t>
    </r>
  </si>
  <si>
    <t>Al Quoz Warehouse, Dubai, U.A.E.</t>
  </si>
  <si>
    <t>Techcare Services FZ LLC,</t>
  </si>
  <si>
    <t>No. 1, Ground Floor Office 8/D, P.O. Box 312391, Al-Jazeera Al Hamra, UAE</t>
  </si>
  <si>
    <t>TEM International FZC, a.k.a., the following alias:</t>
  </si>
  <si>
    <t>—TEM.</t>
  </si>
  <si>
    <t>Floor 4, Block B, Entrance No. 2 Business Village, Deira A1 Maktoum Rd, Dubai P.O. Box 183125, U.A.E.</t>
  </si>
  <si>
    <t>Teofila Logistics, Office 228, Al Aatar Shopping Mall, P.O. Box 115824, Karama, Dubai, U.A.E.</t>
  </si>
  <si>
    <t>TFASA Group FZCO, Suite 1702, Level 17, Boulevard Plaza Tower 1, Sheikh Mohammed Bin Rashid Boulevard, Dubai, United Arab Emirates.</t>
  </si>
  <si>
    <t>TFASA Group Training, Suite 1702, Level 17, Boulevard Plaza Tower 1, Sheikh Mohammed Bin Rashid Boulevard, Dubai, United Arab Emirates.</t>
  </si>
  <si>
    <t>TFASA Services FZCO, Dubai Silicon Oasis, DDP Building A2, Dubai, United Arab Emirates.</t>
  </si>
  <si>
    <t>TFASA Training Limited, Suite 904–09, Boulevard Plaza Tower 1, Sheikh Mohammed Bin Rashid Boulevard, Downtown Burj Khalifa; and Suite 1702, Level 17, Boulevard Plaza Tower 1, Sheikh Mohammed Bin Rashid Boulevard, Dubai, United Arab Emirates.</t>
  </si>
  <si>
    <t>TGO General Trading LLC, a.k.a., the following one alias:</t>
  </si>
  <si>
    <t>—Three Green Orbit.</t>
  </si>
  <si>
    <t>19th Floor Festival Tower, Festival City, P.O. Box 36605, Dubai, U.A.E.</t>
  </si>
  <si>
    <r>
      <t>Thrust Aviation FZE, 17c–F3 PO Box 5406 Fujairah Free Zone, Fujairah U.A.E.; </t>
    </r>
    <r>
      <rPr>
        <i/>
        <sz val="12"/>
        <color theme="1"/>
        <rFont val="Arial"/>
        <family val="2"/>
      </rPr>
      <t>and</t>
    </r>
    <r>
      <rPr>
        <sz val="12"/>
        <color theme="1"/>
        <rFont val="Arial"/>
        <family val="2"/>
      </rPr>
      <t> PO Box 5232 Fujairah Free Zone, Fujairah U.A.E.; </t>
    </r>
    <r>
      <rPr>
        <i/>
        <sz val="12"/>
        <color theme="1"/>
        <rFont val="Arial"/>
        <family val="2"/>
      </rPr>
      <t>and</t>
    </r>
    <r>
      <rPr>
        <sz val="12"/>
        <color theme="1"/>
        <rFont val="Arial"/>
        <family val="2"/>
      </rPr>
      <t> Q4–168 PO 8318 Sharjah Free Zone, Sharjah, U.A.E.</t>
    </r>
  </si>
  <si>
    <t>Transworld Aviation, a.k.a., the following one alias:</t>
  </si>
  <si>
    <t>—Transworld Aviation FZE.</t>
  </si>
  <si>
    <t>1903 Reef Tower, Jumeirah Lakes Tower Dubai, U.A.E. (See alternate address in Pakistan).</t>
  </si>
  <si>
    <t>T.V. Joe Ouseppachan, Office 228, Al Aatar Shopping Mall, P.O. Box 115824, Karama, Dubai, U.A.E.</t>
  </si>
  <si>
    <t>P.O. Box 97, Abu Dhabi, UAE (See alternate addresses under Pakistan and Saudi Arabia)</t>
  </si>
  <si>
    <r>
      <t>Waseem Jawad, Ras Al Khaimah Free Trade Zone (RAKFTZ), U.A.E.; </t>
    </r>
    <r>
      <rPr>
        <i/>
        <sz val="12"/>
        <color theme="1"/>
        <rFont val="Arial"/>
        <family val="2"/>
      </rPr>
      <t>and</t>
    </r>
    <r>
      <rPr>
        <sz val="12"/>
        <color theme="1"/>
        <rFont val="Arial"/>
        <family val="2"/>
      </rPr>
      <t> P.O. Box: 25123, Dubai U.A.E.</t>
    </r>
  </si>
  <si>
    <t>76 FR 78148, 12/16/11.</t>
  </si>
  <si>
    <r>
      <t>Wave Tech Computers, Industrial Area 11, 28th St, Wave Tech Bldg, Sharjah, U.A.E.; </t>
    </r>
    <r>
      <rPr>
        <i/>
        <sz val="12"/>
        <color theme="1"/>
        <rFont val="Arial"/>
        <family val="2"/>
      </rPr>
      <t>and</t>
    </r>
  </si>
  <si>
    <t>P.O. Box 3421, Sharjah, U.A.E.</t>
  </si>
  <si>
    <r>
      <t>Wave Tech Group, Business Bay, Emirates National Tower, Churchill Bldg, Office 209, Dubai, U.A.E.; </t>
    </r>
    <r>
      <rPr>
        <i/>
        <sz val="12"/>
        <color theme="1"/>
        <rFont val="Arial"/>
        <family val="2"/>
      </rPr>
      <t>and</t>
    </r>
  </si>
  <si>
    <t>P.O. Box 30686, Dubai, U.A.E.</t>
  </si>
  <si>
    <t>Wellmar Technology FZE, Office B1–307F, Ajman Free Zone, Ajman, U.A.E.</t>
  </si>
  <si>
    <t>Zain Enterprises FZE, Business Center, A1 Shmookh Building, P.O. Box 3–28612, Sharjah, U.A.E.</t>
  </si>
  <si>
    <t>Zurmat General Trading,</t>
  </si>
  <si>
    <r>
      <t>Office No. 205, Platinum Business Center, Baghdad Street, Al-Nahda 2, Al-Qusais, Dubai, U.A.E.; </t>
    </r>
    <r>
      <rPr>
        <i/>
        <sz val="12"/>
        <color theme="1"/>
        <rFont val="Arial"/>
        <family val="2"/>
      </rPr>
      <t>and</t>
    </r>
    <r>
      <rPr>
        <sz val="12"/>
        <color theme="1"/>
        <rFont val="Arial"/>
        <family val="2"/>
      </rPr>
      <t> P.O. Box No. 171452, Dubai, U.A.E.; </t>
    </r>
    <r>
      <rPr>
        <i/>
        <sz val="12"/>
        <color theme="1"/>
        <rFont val="Arial"/>
        <family val="2"/>
      </rPr>
      <t>and</t>
    </r>
    <r>
      <rPr>
        <sz val="12"/>
        <color theme="1"/>
        <rFont val="Arial"/>
        <family val="2"/>
      </rPr>
      <t> 1st Street, Industrial Area 4th, Sharjah, U.A.E. (Behind the Toyota Showroom), </t>
    </r>
    <r>
      <rPr>
        <i/>
        <sz val="12"/>
        <color theme="1"/>
        <rFont val="Arial"/>
        <family val="2"/>
      </rPr>
      <t>and</t>
    </r>
    <r>
      <rPr>
        <sz val="12"/>
        <color theme="1"/>
        <rFont val="Arial"/>
        <family val="2"/>
      </rPr>
      <t> P.O. Box 35470, Sharjah, U.A.E.</t>
    </r>
  </si>
  <si>
    <r>
      <t>Zurmat General Trading, Office No. 205, Platinum Business Center, Baghdad Street, Al-Nahda 2, Al-Qusais, Dubai, U.A.E.; </t>
    </r>
    <r>
      <rPr>
        <i/>
        <sz val="12"/>
        <color theme="1"/>
        <rFont val="Arial"/>
        <family val="2"/>
      </rPr>
      <t>and</t>
    </r>
    <r>
      <rPr>
        <sz val="12"/>
        <color theme="1"/>
        <rFont val="Arial"/>
        <family val="2"/>
      </rPr>
      <t> P.O. Box No. 171452, Dubai, U.A.E.; </t>
    </r>
    <r>
      <rPr>
        <i/>
        <sz val="12"/>
        <color theme="1"/>
        <rFont val="Arial"/>
        <family val="2"/>
      </rPr>
      <t>and</t>
    </r>
    <r>
      <rPr>
        <sz val="12"/>
        <color theme="1"/>
        <rFont val="Arial"/>
        <family val="2"/>
      </rPr>
      <t> 1st Street, Industrial Area 4th, Sharajah, U.A.E. (Behind the Toyota Showroom), </t>
    </r>
    <r>
      <rPr>
        <i/>
        <sz val="12"/>
        <color theme="1"/>
        <rFont val="Arial"/>
        <family val="2"/>
      </rPr>
      <t>and</t>
    </r>
    <r>
      <rPr>
        <sz val="12"/>
        <color theme="1"/>
        <rFont val="Arial"/>
        <family val="2"/>
      </rPr>
      <t> P.O. Box 35470, Sharajah, U.A.E.</t>
    </r>
  </si>
  <si>
    <t>UNITED KINGDOM</t>
  </si>
  <si>
    <t>A.P. Finance Limited, 38, Princes Court—88 Brompton Road, Knightsbridge, London, SW3 1ES, United Kingdom; and Enterprise House, 113/115 George Lane, London, E18 1AB, United Kingdom</t>
  </si>
  <si>
    <t>Anatolii Pysarenko, 38, Princes Court—88 Brompton Road Knightsbridge, London, SW3 1ES, United Kingdom; and Enterprise House,113/115 George Lane, London, E18 1AB, United Kingdom</t>
  </si>
  <si>
    <t>Aviation Network Associates, a.k.a., the following one alias:</t>
  </si>
  <si>
    <t>—Aviana.</t>
  </si>
  <si>
    <t>24 Chiswell Street, 3rd Floor, London, United Kingdom EC1Y 4YX.</t>
  </si>
  <si>
    <t>Brian Douglas Woodford (See alternate address under Singapore)</t>
  </si>
  <si>
    <t>Centre for Integrated Photonics Ltd., B55 Adastral Park, Pheonix House, Martlesham Heath, Ipswich, IP5 3RE United Kingdom.</t>
  </si>
  <si>
    <t>Chas Newport, 24 Chiswell Street, 3rd Floor, London, United Kingdom EC1Y 4YX.</t>
  </si>
  <si>
    <t>3rd Floor, 9 St. Clare Street, London, United Kingdom. (See alternative address under China.)</t>
  </si>
  <si>
    <t>P.O. Box 957, Offshore Incorporations Center, Road Town, Tortola, British Virgin Islands. (See alternate address under China).</t>
  </si>
  <si>
    <t>Cloudminds Inc.,</t>
  </si>
  <si>
    <t>C/O Maples Corporate Services Limited Ugland House, South Church Street, George Town, Grand Cayman KY1–1104, Cayman Islands.</t>
  </si>
  <si>
    <r>
      <t>Connec Electronic, 36 Gerrard Street, London, England, United Kingdom; </t>
    </r>
    <r>
      <rPr>
        <i/>
        <sz val="12"/>
        <color theme="1"/>
        <rFont val="Arial"/>
        <family val="2"/>
      </rPr>
      <t>and</t>
    </r>
    <r>
      <rPr>
        <sz val="12"/>
        <color theme="1"/>
        <rFont val="Arial"/>
        <family val="2"/>
      </rPr>
      <t> 38 John Ashby Close, London, England, United Kingdom. (See alternate addresses under China).</t>
    </r>
  </si>
  <si>
    <t>Daniel Basden, Aviation 3 Trebeck Street, Mayfair, London, United Kingdom W1J7 LS.</t>
  </si>
  <si>
    <r>
      <t>Unit 7 Minton Distribution Park, London Road, Amesbury SP4 7RT Wiltshire, London, United Kingdom; </t>
    </r>
    <r>
      <rPr>
        <i/>
        <sz val="12"/>
        <color theme="1"/>
        <rFont val="Arial"/>
        <family val="2"/>
      </rPr>
      <t>and</t>
    </r>
    <r>
      <rPr>
        <sz val="12"/>
        <color theme="1"/>
        <rFont val="Arial"/>
        <family val="2"/>
      </rPr>
      <t> Martlet House E1, Yeoman Gate Yeoman Way Worthing West Sussex BN13 3QZ. (See alternate addresses under France, Iran and Senegal).</t>
    </r>
  </si>
  <si>
    <t>38 Thistle Street, Edinburgh, EH2 1EN, Scotland, United Kingdom. (See alternate address under Malta).</t>
  </si>
  <si>
    <t>Evans Meridians Ltd.,</t>
  </si>
  <si>
    <t>Drake Chambers, 1st Floor Yamraj Building, PO Box 3321, Road Town, Tortola, British Virgin Islands</t>
  </si>
  <si>
    <t>Farshid Gillardian, a.k.a., Isaac Gill, Isaac Gillardian, London, United Kingdom</t>
  </si>
  <si>
    <t>Fentex Properties LTD., Tortola, British Virgin Islands.</t>
  </si>
  <si>
    <t>Flamar Shipping Ltd, P.O. Box 3321, Road Town, Tortola, British Virgin Islands.</t>
  </si>
  <si>
    <t>Graham Avery, Aviation 3 Trebeck Street, Mayfair, London, United Kingdom W1J7 LS.</t>
  </si>
  <si>
    <t>Huawei Global Finance (UK) Limited, Great Britain.</t>
  </si>
  <si>
    <t>Huawei Technologies R&amp;D UK, a.k.a., the following two aliases:</t>
  </si>
  <si>
    <r>
      <t>—Huawei Research &amp; Development (UK) Ltd; </t>
    </r>
    <r>
      <rPr>
        <i/>
        <sz val="12"/>
        <color theme="1"/>
        <rFont val="Arial"/>
        <family val="2"/>
      </rPr>
      <t>and</t>
    </r>
  </si>
  <si>
    <t>—Huawei Technologies Research &amp; Development (UK)).</t>
  </si>
  <si>
    <r>
      <t>Former Spicers Site Sawston Bypass Sawston Cambridge Cambridgeshire CB22 3JG, England; </t>
    </r>
    <r>
      <rPr>
        <i/>
        <sz val="12"/>
        <color theme="1"/>
        <rFont val="Arial"/>
        <family val="2"/>
      </rPr>
      <t>and</t>
    </r>
    <r>
      <rPr>
        <sz val="12"/>
        <color theme="1"/>
        <rFont val="Arial"/>
        <family val="2"/>
      </rPr>
      <t> 302 Cambridge Science Park, Milton Road, Cambridge, CB4 0WG, England; </t>
    </r>
    <r>
      <rPr>
        <i/>
        <sz val="12"/>
        <color theme="1"/>
        <rFont val="Arial"/>
        <family val="2"/>
      </rPr>
      <t>and</t>
    </r>
    <r>
      <rPr>
        <sz val="12"/>
        <color theme="1"/>
        <rFont val="Arial"/>
        <family val="2"/>
      </rPr>
      <t> Phoenix House (B55) Adastral Park, Martlesham Heath, Ipswich, Suffolk. IP5 3RE.</t>
    </r>
  </si>
  <si>
    <t>Huawei Technologies (UK) Co., Ltd., a.k.a., the following one alias:</t>
  </si>
  <si>
    <r>
      <t>—Huawei Software Technologies Co. Ltd. 300 South Oak Way, Green Park, Reading, RG2 6UF; </t>
    </r>
    <r>
      <rPr>
        <i/>
        <sz val="12"/>
        <color theme="1"/>
        <rFont val="Arial"/>
        <family val="2"/>
      </rPr>
      <t>and</t>
    </r>
    <r>
      <rPr>
        <sz val="12"/>
        <color theme="1"/>
        <rFont val="Arial"/>
        <family val="2"/>
      </rPr>
      <t> 6 Mitre Passage, SE 10 0ER, United Kingdom.</t>
    </r>
  </si>
  <si>
    <t>IKCO Finance 6 Lothbury, London, England, EC2R 7HH</t>
  </si>
  <si>
    <t>10 Cheyne Walk, Northhampton, NN1 5PT, United Kingdom. (See alternate addresses under Malaysia, Singapore, and Thailand.)</t>
  </si>
  <si>
    <t>Latebrook Trading Ltd, Drake Chambers, Road Town, Tortola, British Virgin Islands.</t>
  </si>
  <si>
    <t>LTS Holding Limited (f.k.a. IPP-International Petroleum Products Ltd.), Tortola, British Virgin Islands. (See alternate address under Switzerland).</t>
  </si>
  <si>
    <t>Majory LLP, 25 City Road Spaces, City Road, Epworth House, Office 320, London, United Kingdom EC1Y 1AA. (See alternate address under Spain)</t>
  </si>
  <si>
    <t>MCES, London, United Kingdom</t>
  </si>
  <si>
    <t>Myra Gkizi, 38, Princes Court—88 Brompton Road, Knightsbridge, London, SW3 1ES, United Kingdom</t>
  </si>
  <si>
    <t>Nelford United Corp, P.O. Box 3321, Road Town, Tortola, British Virgin Islands.</t>
  </si>
  <si>
    <t>Flat #6, Philibeach Gardens, Kensington Chelsea, London, United Kingdom. (See alternate addresses under Belgium and Netherlands)</t>
  </si>
  <si>
    <t>Niki Panteli Kyriakou, 38, Princes Court—88 Brompton Road, Knightsbridge, London, SW3 1ES, United Kingdom (See alternate address under Cyprus)</t>
  </si>
  <si>
    <t>Oystercredit Ltd Ogb, OMC Chambers, Wickhams Cay 1, Road Town, Tortola, British Virgin Islands.</t>
  </si>
  <si>
    <t>25 City Road Spaces, City Road, Epworth House, Office 320, London, United Kingdom ECIY 1AA. (See alternate address under Russia).</t>
  </si>
  <si>
    <t>PremiAir Aerospace, a.k.a., the following one alias:</t>
  </si>
  <si>
    <t>—Aviation International.</t>
  </si>
  <si>
    <r>
      <t>Aviation 3 Trebeck Street, Mayfair, London, United Kingdom W1J7 LS; </t>
    </r>
    <r>
      <rPr>
        <i/>
        <sz val="12"/>
        <color theme="1"/>
        <rFont val="Arial"/>
        <family val="2"/>
      </rPr>
      <t>and</t>
    </r>
    <r>
      <rPr>
        <sz val="12"/>
        <color theme="1"/>
        <rFont val="Arial"/>
        <family val="2"/>
      </rPr>
      <t> Station Cottage, The Street, Nacton, Ipswich, Suffolk, United Kingdom, IP10 0HR.</t>
    </r>
  </si>
  <si>
    <t>Profin Estates, Inc., Palm Chambers 5, Suite 120, The Lake Building, Wickhams Cay 1, P.O. Box 3175, Road Town, Tortola, British Virgin Islands</t>
  </si>
  <si>
    <t>Proven Glory, British Virgin Islands</t>
  </si>
  <si>
    <t>Proven Honour, British Virgin Islands.</t>
  </si>
  <si>
    <r>
      <t>Qihoo 360 Technology Co. Ltd., P.O. Box 309 George Town; </t>
    </r>
    <r>
      <rPr>
        <i/>
        <sz val="12"/>
        <color theme="1"/>
        <rFont val="Arial"/>
        <family val="2"/>
      </rPr>
      <t>and</t>
    </r>
    <r>
      <rPr>
        <sz val="12"/>
        <color theme="1"/>
        <rFont val="Arial"/>
        <family val="2"/>
      </rPr>
      <t> C/O Maples Corporate Services Limited Ugland House, South Church Street, George Town, Grand Cayman KY1–1104, Cayman Islands.</t>
    </r>
  </si>
  <si>
    <t>Sergei (Sergi) Ivanovich Tomchani, a.k.a., Sergey Ivanovich Tomchani, 38, Princes Court—88 Brompton Road, Knightsbridge, London, SW3 1ES, United Kingdom; and Enterprise House 113/115 George Lane, London, E18 1AB, United Kingdom (See alternate addresses under Greece and Ukraine)</t>
  </si>
  <si>
    <t>Southport Management Services Limited, De Castro Street 24, Akara Building, Wickhams Cay 1, Road Town, Tortola, Virgin Islands, British. (See also address under Cyprus).</t>
  </si>
  <si>
    <t>TFASA Group Limited, a.k.a. the following one alias:</t>
  </si>
  <si>
    <t>—TFASA Group ICC Limited</t>
  </si>
  <si>
    <r>
      <t>2nd Fl, O'Neal Marketing Associates Bldg, Road Town, British Virgin Islands; </t>
    </r>
    <r>
      <rPr>
        <i/>
        <sz val="12"/>
        <color theme="1"/>
        <rFont val="Arial"/>
        <family val="2"/>
      </rPr>
      <t>and</t>
    </r>
    <r>
      <rPr>
        <sz val="12"/>
        <color theme="1"/>
        <rFont val="Arial"/>
        <family val="2"/>
      </rPr>
      <t> P.O. Box 3174, Road Town, British Virgin Islands.</t>
    </r>
  </si>
  <si>
    <t>Unimont S.A., Drake Chambers, P.O. Box 3321, Road Town, Tortola, British Virgin Islands.</t>
  </si>
  <si>
    <t>1 Beckett Place, South Hamptonshire, London, U.K. (See also addresses under Armenia, Greece, and Pakistan).</t>
  </si>
  <si>
    <t>Voltero Alliance LLP, 45–51 Newhall Street 330, Birmingham, West Midlands, B3 3RB, United Kingdom.</t>
  </si>
  <si>
    <t>UZBEKISTAN</t>
  </si>
  <si>
    <t>Alfa Beta Creative LLC, 16A Navoi Street, Shaykhantakhur District, Tashkent, 100011, Uzbekistan.</t>
  </si>
  <si>
    <t>GFK Logistic Asia LLC, 16A Navoi Street, Shaykhantakhur District, Tashkent, 100011, Uzbekistan.</t>
  </si>
  <si>
    <t>Promcomplektlogistic Private Company, a.k.a., the following one alias:</t>
  </si>
  <si>
    <t>—Private Enterprise Promcomplektlogistic.</t>
  </si>
  <si>
    <t>16 A Navoi St, Shaykhantakhur Region, Tashkent, Uzbekistan.</t>
  </si>
  <si>
    <t>VIETNAM</t>
  </si>
  <si>
    <t>Huawei Technologies (Vietnam) Company Limited, Hanoi, Vietnam.</t>
  </si>
  <si>
    <t>Huawei Technology Co. Ltd., Hanoi, Vietnam.</t>
  </si>
  <si>
    <t>KingPai Technology Int'l Co., Limited, 143–6th Street, 1 Town, Linh Xuan Ward, Thu Duc District, Ho Chi Minh City, Vietnam. (See alternate addresses under China and Russia).</t>
  </si>
  <si>
    <t>License review policy</t>
  </si>
  <si>
    <t>Source:</t>
  </si>
  <si>
    <t>https://www.ecfr.gov/current/title-15/subtitle-B/chapter-VII/subchapter-C/part-744/appendix-Supplement%20No.%204%20to%20Part%20744</t>
  </si>
  <si>
    <t>as of 30/10/2023</t>
  </si>
  <si>
    <t>Paper</t>
  </si>
  <si>
    <t>Data Source</t>
  </si>
  <si>
    <t>Measurement of innovation/technology licensing</t>
  </si>
  <si>
    <t>Santacreu 2022</t>
  </si>
  <si>
    <t>Santacreu 2023</t>
  </si>
  <si>
    <t>Cai Li Santacreu 2022</t>
  </si>
  <si>
    <t>Santacreu 2015</t>
  </si>
  <si>
    <t>Cao Jiang Li Zhu 2023</t>
  </si>
  <si>
    <t>Innovation/ Trade Policy</t>
  </si>
  <si>
    <t>Akcigit-Ates-Impullitti (2018)</t>
  </si>
  <si>
    <t>Research and experimentation tax credit (1981)</t>
  </si>
  <si>
    <t>USPTO</t>
  </si>
  <si>
    <t>relative quality of incremental patents to radical ones, measured as the ratio of the average number of forward citations received by the former to the latter</t>
  </si>
  <si>
    <t>Outlines of Medium and Long-term National Plan for Science and Technology Development (2006–2020)</t>
  </si>
  <si>
    <t>National Patent Development Strategy (2011-2020)</t>
  </si>
  <si>
    <t>Measures of Patent Fee Deferral 2006</t>
  </si>
  <si>
    <t>Annals of Chinese Intellectual Property Rights 2000-2008</t>
  </si>
  <si>
    <t>29 out 32 provinces' local innovation subsidy programs</t>
  </si>
  <si>
    <t>Firm Innovation Activity Database containing industrial firms’ R&amp;D personnel and expenditures from 2008–2014</t>
  </si>
  <si>
    <t>Annual Survey of Industrial Enterprises covering above-scale Chinese industrial firms from 1998–2013</t>
  </si>
  <si>
    <t>Innography and Orbis Patent Database</t>
  </si>
  <si>
    <t>intellectual property rights pledge financing 知识产权质押融资</t>
  </si>
  <si>
    <t>A patent is classified as radical if it is cited by at least 1 US patent and the gap in application years between the cited and citing patents must be within 5 years, and as incremental otherwise.</t>
  </si>
  <si>
    <t>identify a firm as high-type if it creates at least one radical patent from 2008 to 2013, and as
low-type otherwise.</t>
  </si>
  <si>
    <t>A firm is an entrant in year t if it files the first patent in year t</t>
  </si>
  <si>
    <t>Bilateral trade data at the product level are obtained from the UN COMTRADE database</t>
  </si>
  <si>
    <t>Penn World Table (PWT)</t>
  </si>
  <si>
    <t>Number of patent applications as patenting intensity</t>
  </si>
  <si>
    <t>domestic innovation, as measured by R&amp;D intensity (the fraction of GDP that is allocated to R&amp;D)</t>
  </si>
  <si>
    <t>R&amp;D content of its imports (measured as the fraction of R&amp;D embodied in those imports)</t>
  </si>
  <si>
    <t>domestic production from UNIDO</t>
  </si>
  <si>
    <t>data for domestic production are obtained from CEPII</t>
  </si>
  <si>
    <t>Global Tax Deal negotiated at the OECD</t>
  </si>
  <si>
    <t>Tax Cuts and Jobs Act (TCJA) 2017, which introduced a tax on IP being held in foreign tax countries—Global Intangible Low-Taxed Income (GILTI)—reducing the gap with foreign rates.</t>
  </si>
  <si>
    <t>OECD Balanced Trade in Services dataset (EBOPS) as bilateral royalty and license fees</t>
  </si>
  <si>
    <t>Trade Gravity Data Collected from CEPII Gravity</t>
  </si>
  <si>
    <t>Trade Data Reported by CEPII’s BACI dataset</t>
  </si>
  <si>
    <t>Research and Development Spending Data Collected from the World Bank’s World Development Indicators dataset</t>
  </si>
  <si>
    <t>Patent applications WIPO patent database</t>
  </si>
  <si>
    <t>Value added by industry Data reported by UNIDO INDSTAT 2 2020</t>
  </si>
  <si>
    <t>Patent data by industry USPTO’s PTMT database</t>
  </si>
  <si>
    <t>Royalty payments by affiliation from BEA</t>
  </si>
  <si>
    <t>GDP Deflator World Bank</t>
  </si>
  <si>
    <t>net exports of IP—the difference between royalties received from the world and royalties paid to the world</t>
  </si>
  <si>
    <t>Bureau of Economic Analysis (BEA), US</t>
  </si>
  <si>
    <t>index measuring the quality of IP enforcement: Ginarte-Park index Collected from: http://fs2.american.edu/wgp/www/res_policy08.pdf</t>
  </si>
  <si>
    <t>index measuring the quality of IP enforcement: Ginarte-Park index</t>
  </si>
  <si>
    <t>section 337 of the US Tariff Act, Section 301 and special 301 or Generalized system of preferences</t>
  </si>
  <si>
    <t>trade agreements that require significant changes in the domestic legislation of participating countries https://unctad.org/system/files/official-document/iteipc20064 en.pdf.</t>
  </si>
  <si>
    <t>Trade costs and relative productivity Using data on bilateral trade flows, geography, and GDP per capita from CEPII</t>
  </si>
  <si>
    <t>royalty payments as a measure of trade in intangibles.</t>
  </si>
  <si>
    <t>bilateral royalty payments collected from the OECD Balanced Trade in Services dataset</t>
  </si>
  <si>
    <t>/</t>
  </si>
  <si>
    <t>patents as an indicator of new idea creation</t>
  </si>
  <si>
    <t>Bilateral trade data, Value added and gross production, at the sectoral level from the OECD STAN Bilateral Trade Dataset</t>
  </si>
  <si>
    <t>Trade barriers and gravity equation variables from CEPII</t>
  </si>
  <si>
    <t>WTO's RTA database provides information on regional trade agreements</t>
  </si>
  <si>
    <t>Factor shares and final consumption shares from the Input-Output Database maintained by OECD STAN.</t>
  </si>
  <si>
    <t>BREXIT</t>
  </si>
  <si>
    <t>R&amp;D expenditures at the country-sector level from the OECD database of Business Enterprise R&amp;D expenditure by industry</t>
  </si>
  <si>
    <t>aggregate R&amp;D expenditure from World Bank World Development Indicator database</t>
  </si>
  <si>
    <t>the World Bank’s World Development Indicators</t>
  </si>
  <si>
    <t>National Cooperative Research Act of 1984</t>
  </si>
  <si>
    <t>Technology Transfer Act of 1986</t>
  </si>
  <si>
    <t>Bayh-Dole Act (1980) to strengthen intellectual property rights</t>
  </si>
  <si>
    <t>tax subsidies for R&amp;D from 1982 starting with Minnesota and 32 states as of 2006</t>
  </si>
  <si>
    <t>Wilson 2009 REStat: R&amp;D expenditures by source of funding (company, federal, and other) from 1981 to 2004 are available from the National Science Foundation (NSF) (Industrial Research and Development, various issues)</t>
  </si>
  <si>
    <t>non-defense R&amp;D expenditure as a percentage of GDP, which we obtain from the Main Science and Technology Indicators (MSTI) database of the OECD</t>
  </si>
  <si>
    <t>birth rate of new establishments for the U.S. computed using the BDS database</t>
  </si>
  <si>
    <t>the ratio of U.S. manufacturing exports to GDP, which we derive using World Bank data.</t>
  </si>
  <si>
    <t>average U.S. tariff revenue during the calibration period from U.S. International Trade Commission</t>
  </si>
  <si>
    <t>Data on tariffs are available from the World Integrated Trade Solution (WITS) database of the World Bank</t>
  </si>
  <si>
    <t>Entity List? (1 for y, 0 for n, 2 for China's response, -1 for delisting)</t>
  </si>
  <si>
    <t>10/19/2023 view on this date view change introduced  </t>
  </si>
  <si>
    <t>10/11/2023 view on this date view change introduced compare to most recent</t>
  </si>
  <si>
    <t>9/27/2023 view on this date view change introduced compare to most recent</t>
  </si>
  <si>
    <t>7/19/2023 view on this date view change introduced compare to most recent</t>
  </si>
  <si>
    <t>6/21/2023 view on this date view change introduced compare to most recent</t>
  </si>
  <si>
    <t>6/14/2023 view on this date view change introduced compare to most recent</t>
  </si>
  <si>
    <t>5/22/2023 view on this date view change introduced compare to most recent</t>
  </si>
  <si>
    <t>4/26/2023 view on this date view change introduced compare to most recent</t>
  </si>
  <si>
    <t>4/17/2023 view on this date view change introduced compare to most recent</t>
  </si>
  <si>
    <t>3/30/2023 view on this date view change introduced compare to most recent</t>
  </si>
  <si>
    <t>3/14/2023 view on this date view change introduced compare to most recent</t>
  </si>
  <si>
    <t>3/06/2023 view on this date view change introduced compare to most recent</t>
  </si>
  <si>
    <t>2/27/2023 view on this date view change introduced compare to most recent</t>
  </si>
  <si>
    <t>2/14/2023 view on this date view change introduced compare to most recent</t>
  </si>
  <si>
    <t>2/01/2023 view on this date view change introduced compare to most recent</t>
  </si>
  <si>
    <t>12/23/2022 view on this date view change introduced compare to most recent</t>
  </si>
  <si>
    <t>12/19/2022 view on this date view change introduced compare to most recent</t>
  </si>
  <si>
    <t>12/16/2022 view on this date view change introduced compare to most recent</t>
  </si>
  <si>
    <t>12/08/2022 view on this date view change introduced compare to most recent</t>
  </si>
  <si>
    <t>10/21/2022 view on this date view change introduced compare to most recent</t>
  </si>
  <si>
    <t>10/13/2022 view on this date view change introduced compare to most recent</t>
  </si>
  <si>
    <t>10/07/2022 view on this date view change introduced compare to most recent</t>
  </si>
  <si>
    <t>10/04/2022 view on this date view change introduced compare to most recent</t>
  </si>
  <si>
    <t>9/16/2022 view on this date view change introduced compare to most recent</t>
  </si>
  <si>
    <t>9/09/2022 view on this date view change introduced compare to most recent</t>
  </si>
  <si>
    <t>8/24/2022 view on this date view change introduced compare to most recent</t>
  </si>
  <si>
    <t>6/30/2022 view on this date view change introduced compare to most recent</t>
  </si>
  <si>
    <t>6/06/2022 view on this date view change introduced compare to most recent</t>
  </si>
  <si>
    <t>6/01/2022 view on this date view change introduced compare to most recent</t>
  </si>
  <si>
    <t>5/11/2022 view on this date view change introduced compare to most recent</t>
  </si>
  <si>
    <t>4/11/2022 view on this date view change introduced compare to most recent</t>
  </si>
  <si>
    <t>4/07/2022 view on this date view change introduced compare to most recent</t>
  </si>
  <si>
    <t>3/16/2022 view on this date view change introduced compare to most recent</t>
  </si>
  <si>
    <t>3/09/2022 view on this date view change introduced compare to most recent</t>
  </si>
  <si>
    <t>3/08/2022 view on this date view change introduced compare to most recent</t>
  </si>
  <si>
    <t>3/03/2022 view on this date view change introduced compare to most recent</t>
  </si>
  <si>
    <t>2/14/2022 view on this date view change introduced compare to most recent</t>
  </si>
  <si>
    <t>2/03/2022 view on this date view change introduced compare to most recent</t>
  </si>
  <si>
    <t>12/17/2021 view on this date view change introduced compare to most recent</t>
  </si>
  <si>
    <t>11/26/2021 view on this date view change introduced compare to most recent</t>
  </si>
  <si>
    <t>11/04/2021 view on this date view change introduced compare to most recent</t>
  </si>
  <si>
    <t>10/05/2021 view on this date view change introduced compare to most recent</t>
  </si>
  <si>
    <t>8/20/2021 view on this date view change introduced compare to most recent</t>
  </si>
  <si>
    <t>7/21/2021 view on this date view change introduced compare to most recent</t>
  </si>
  <si>
    <t>7/19/2021 view on this date view change introduced compare to most recent</t>
  </si>
  <si>
    <t>7/12/2021 view on this date view change introduced compare to most recent</t>
  </si>
  <si>
    <t>7/06/2021 view on this date view change introduced compare to most recent</t>
  </si>
  <si>
    <t>6/24/2021 view on this date view change introduced compare to most recent</t>
  </si>
  <si>
    <t>6/16/2021 view on this date view change introduced compare to most recent</t>
  </si>
  <si>
    <t>6/01/2021 view on this date view change introduced compare to most recent</t>
  </si>
  <si>
    <t>4/09/2021 view on this date view change introduced compare to most recent</t>
  </si>
  <si>
    <t>3/16/2021 view on this date view change introduced compare to most recent</t>
  </si>
  <si>
    <t>3/08/2021 view on this date view change introduced compare to most recent</t>
  </si>
  <si>
    <t>3/04/2021 view on this date view change introduced compare to most recent</t>
  </si>
  <si>
    <t>1/15/2021 view on this date view change introduced compare to most recent</t>
  </si>
  <si>
    <t>12/23/2020 view on this date view change introduced compare to most recent</t>
  </si>
  <si>
    <t>12/22/2020 view on this date view change introduced compare to most recent</t>
  </si>
  <si>
    <t>10/30/2020 view on this date view change introduced compare to most recent</t>
  </si>
  <si>
    <t>10/19/2020 view on this date view change introduced compare to most recent</t>
  </si>
  <si>
    <t>9/22/2020 view on this date view change introduced compare to most recent</t>
  </si>
  <si>
    <t>9/11/2020 view on this date view change introduced compare to most recent</t>
  </si>
  <si>
    <t>8/27/2020 view on this date view change introduced compare to most recent</t>
  </si>
  <si>
    <t>8/20/2020 view on this date view change introduced compare to most recent</t>
  </si>
  <si>
    <t>7/22/2020 view on this date view change introduced compare to most recent</t>
  </si>
  <si>
    <t>6/18/2020 view on this date view change introduced compare to most recent</t>
  </si>
  <si>
    <t>6/05/2020 view on this date view change introduced compare to most recent</t>
  </si>
  <si>
    <t>5/19/2020 view on this date view change introduced compare to most recent</t>
  </si>
  <si>
    <t>3/16/2020 view on this date view change introduced compare to most recent</t>
  </si>
  <si>
    <t>3/02/2020 view on this date view change introduced compare to most recent</t>
  </si>
  <si>
    <t>12/18/2019 view on this date view change introduced compare to most recent</t>
  </si>
  <si>
    <t>12/06/2019 view on this date view change introduced compare to most recent</t>
  </si>
  <si>
    <t>11/13/2019 view on this date view change introduced compare to most recent</t>
  </si>
  <si>
    <t>10/21/2019 view on this date view change introduced compare to most recent</t>
  </si>
  <si>
    <t>10/09/2019 view on this date view change introduced compare to most recent</t>
  </si>
  <si>
    <t>8/21/2019 view on this date view change introduced compare to most recent</t>
  </si>
  <si>
    <t>8/14/2019 view on this date view change introduced compare to most recent</t>
  </si>
  <si>
    <t>6/24/2019 view on this date view change introduced compare to most recent</t>
  </si>
  <si>
    <t>5/24/2019 view on this date view change introduced compare to most recent</t>
  </si>
  <si>
    <t>5/21/2019 view on this date view change introduced compare to most recent</t>
  </si>
  <si>
    <t>5/14/2019 view on this date view change introduced compare to most recent</t>
  </si>
  <si>
    <t>4/11/2019 view on this date view change introduced compare to most recent</t>
  </si>
  <si>
    <t>12/20/2018 view on this date view change introduced compare to most recent</t>
  </si>
  <si>
    <t>10/30/2018 view on this date view change introduced compare to most recent</t>
  </si>
  <si>
    <t>9/26/2018 view on this date view change introduced compare to most recent</t>
  </si>
  <si>
    <t>9/12/2018 view on this date view change introduced compare to most recent</t>
  </si>
  <si>
    <t>9/04/2018 view on this date view change introduced compare to most recent</t>
  </si>
  <si>
    <t>8/30/2018 view on this date view change introduced compare to most recent</t>
  </si>
  <si>
    <t>8/01/2018 view on this date view change introduced compare to most recent</t>
  </si>
  <si>
    <t>3/22/2018 view on this date view change introduced compare to most recent</t>
  </si>
  <si>
    <t>2/16/2018 view on this date view change introduced compare to most recent</t>
  </si>
  <si>
    <t>1/26/2018 view on this date view change introduced compare to most recent</t>
  </si>
  <si>
    <t>12/20/2017 view on this date view change introduced compare to most recent</t>
  </si>
  <si>
    <t>9/25/2017 view on this date view change introduced compare to most recent</t>
  </si>
  <si>
    <t>6/30/2017 view on this date view change introduced compare to most recent</t>
  </si>
  <si>
    <t>6/22/2017 view on this date view change introduced compare to most recent</t>
  </si>
  <si>
    <t>5/26/2017 view on this date view change introduced compare to most recent</t>
  </si>
  <si>
    <t>4/18/2017 view on this date view change introduced compare to most recent</t>
  </si>
  <si>
    <t>3/29/2017 view on this date view change introduced compare to most recent</t>
  </si>
  <si>
    <t>3/16/2017 view on this date view change introduced compare to most recent</t>
  </si>
  <si>
    <t>3/15/2017 view on this date view change introduced compare to most recent</t>
  </si>
  <si>
    <t>1/10/2017 view on this date view change introduced compare to most recent</t>
  </si>
  <si>
    <t>Date</t>
  </si>
  <si>
    <t>Event</t>
  </si>
  <si>
    <t>Companies</t>
  </si>
  <si>
    <t>Measures</t>
  </si>
  <si>
    <t>Lockheed Martin Corporation</t>
  </si>
  <si>
    <t>Raytheon Missiles &amp; Defense</t>
  </si>
  <si>
    <t>Reason</t>
  </si>
  <si>
    <t>Inclusion</t>
  </si>
  <si>
    <t>http://aqygzj.mofcom.gov.cn/article/zcgz/gzgf/202302/20230203391289.shtml</t>
  </si>
  <si>
    <t>(1) restricting or prohibiting the foreign entity from engaging in China-related import or export activities;
(2) restricting or prohibiting the foreign entity from investing in China;
(3) restricting or prohibiting the foreign entity’s relevant personnel or means of transportation from entering into China;
(4) restricting or revoking the relevant personnel’s work permit, status of stay or residence in China;
(5) imposing a fine of the corresponding amount according to the severity of the circumstances;
(6) other necessary measures.</t>
  </si>
  <si>
    <t>Introduction</t>
  </si>
  <si>
    <t>NA</t>
  </si>
  <si>
    <t>http://english.mofcom.gov.cn/article/policyrelease/questions/202009/20200903002580.shtml</t>
  </si>
  <si>
    <t>Promulgation</t>
  </si>
  <si>
    <t>http://www.mofcom.gov.cn/article/i/jyjl/e/201905/20190502868927.shtml</t>
  </si>
  <si>
    <t>Act</t>
  </si>
  <si>
    <t>Unreliable Entity List</t>
  </si>
  <si>
    <t>Anti-Foreign Sanction Law</t>
  </si>
  <si>
    <t>https://www.gov.cn/xinwen/2021-06/11/content_5616935.htm;
https://www.chinalawtranslate.com/en/counteringforeignsanctions/</t>
  </si>
  <si>
    <t>(1) Not issuing visas, denying entry, canceling visas, or deportation;
(2) Sealing, seizing, or freezing movable property, real estate, and all other types of property within the [mainland] territory of our country;
(3) Prohibiting or restricting relevant transactions, cooperation, and other activities with organizations and individuals within the [mainland] territory of our country;
(4) Other necessary measures.</t>
  </si>
  <si>
    <t>Export Control Law</t>
  </si>
  <si>
    <t>http://www.xinhuanet.com/politics/2020-10/18/c_1126624518.htm;
https://www.chinalawtranslate.com/en/export-control/</t>
  </si>
  <si>
    <t>1) Imposing fines in accordance with the law
2) Suspending business
3) Revoking Qualification to export related controlled items</t>
  </si>
  <si>
    <t>Selling arms to Taiwan</t>
  </si>
  <si>
    <t>(1) endangering national security or national interests;
(2) being used for the design, development, production or use of weapons of mass destruction and their delivery vehicles; or
(3) being used for terrorist purposes</t>
  </si>
  <si>
    <t>violate international law and basic norms of international relations to contain
suppress our nation under any kind of pretext or based on the laws of those nations to employ discriminatory restrictive measures against our nation's citizens
interfere with our nation's internal affairs</t>
  </si>
  <si>
    <t>China's Export Controls</t>
  </si>
  <si>
    <t>White Paper</t>
  </si>
  <si>
    <t>https://english.www.gov.cn/archive/whitepaper/202112/29/content_WS61cc01b8c6d09c94e48a2df0.html</t>
  </si>
  <si>
    <t>10/19/2023</t>
  </si>
  <si>
    <t>10/11/2023</t>
  </si>
  <si>
    <t>9/27/2023</t>
  </si>
  <si>
    <t>7/19/2023</t>
  </si>
  <si>
    <t>6/21/2023</t>
  </si>
  <si>
    <t>6/14/2023</t>
  </si>
  <si>
    <t>5/22/2023</t>
  </si>
  <si>
    <t>4/26/2023</t>
  </si>
  <si>
    <t>4/17/2023</t>
  </si>
  <si>
    <t>3/30/2023</t>
  </si>
  <si>
    <t>3/14/2023</t>
  </si>
  <si>
    <t>3/06/2023</t>
  </si>
  <si>
    <t>2/27/2023</t>
  </si>
  <si>
    <t>2/14/2023</t>
  </si>
  <si>
    <t>2/01/2023</t>
  </si>
  <si>
    <t>12/23/2022</t>
  </si>
  <si>
    <t>12/19/2022</t>
  </si>
  <si>
    <t>12/16/2022</t>
  </si>
  <si>
    <t>12/08/2022</t>
  </si>
  <si>
    <t>10/21/2022</t>
  </si>
  <si>
    <t>10/13/2022</t>
  </si>
  <si>
    <t>10/07/2022</t>
  </si>
  <si>
    <t>10/04/2022</t>
  </si>
  <si>
    <t>9/16/2022</t>
  </si>
  <si>
    <t>9/09/2022</t>
  </si>
  <si>
    <t>8/24/2022</t>
  </si>
  <si>
    <t>6/30/2022</t>
  </si>
  <si>
    <t>6/06/2022</t>
  </si>
  <si>
    <t>6/01/2022</t>
  </si>
  <si>
    <t>5/11/2022</t>
  </si>
  <si>
    <t>4/11/2022</t>
  </si>
  <si>
    <t>4/07/2022</t>
  </si>
  <si>
    <t>3/16/2022</t>
  </si>
  <si>
    <t>3/09/2022</t>
  </si>
  <si>
    <t>3/08/2022</t>
  </si>
  <si>
    <t>3/03/2022</t>
  </si>
  <si>
    <t>2/14/2022</t>
  </si>
  <si>
    <t>2/03/2022</t>
  </si>
  <si>
    <t>12/17/2021</t>
  </si>
  <si>
    <t>11/26/2021</t>
  </si>
  <si>
    <t>11/04/2021</t>
  </si>
  <si>
    <t>10/05/2021</t>
  </si>
  <si>
    <t>8/20/2021</t>
  </si>
  <si>
    <t>7/21/2021</t>
  </si>
  <si>
    <t>7/19/2021</t>
  </si>
  <si>
    <t>7/12/2021</t>
  </si>
  <si>
    <t>7/06/2021</t>
  </si>
  <si>
    <t>6/24/2021</t>
  </si>
  <si>
    <t>6/16/2021</t>
  </si>
  <si>
    <t>6/01/2021</t>
  </si>
  <si>
    <t>4/09/2021</t>
  </si>
  <si>
    <t>3/16/2021</t>
  </si>
  <si>
    <t>3/08/2021</t>
  </si>
  <si>
    <t>3/04/2021</t>
  </si>
  <si>
    <t>1/15/2021</t>
  </si>
  <si>
    <t>12/23/2020</t>
  </si>
  <si>
    <t>12/22/2020</t>
  </si>
  <si>
    <t>10/30/2020</t>
  </si>
  <si>
    <t>10/19/2020</t>
  </si>
  <si>
    <t>9/22/2020</t>
  </si>
  <si>
    <t>9/11/2020</t>
  </si>
  <si>
    <t>8/27/2020</t>
  </si>
  <si>
    <t>8/20/2020</t>
  </si>
  <si>
    <t>7/22/2020</t>
  </si>
  <si>
    <t>6/18/2020</t>
  </si>
  <si>
    <t>6/05/2020</t>
  </si>
  <si>
    <t>5/19/2020</t>
  </si>
  <si>
    <t>3/16/2020</t>
  </si>
  <si>
    <t>3/02/2020</t>
  </si>
  <si>
    <t>12/18/2019</t>
  </si>
  <si>
    <t>12/06/2019</t>
  </si>
  <si>
    <t>11/13/2019</t>
  </si>
  <si>
    <t>10/21/2019</t>
  </si>
  <si>
    <t>10/09/2019</t>
  </si>
  <si>
    <t>8/21/2019</t>
  </si>
  <si>
    <t>8/14/2019</t>
  </si>
  <si>
    <t>6/24/2019</t>
  </si>
  <si>
    <t>5/24/2019</t>
  </si>
  <si>
    <t>5/21/2019</t>
  </si>
  <si>
    <t>5/14/2019</t>
  </si>
  <si>
    <t>4/11/2019</t>
  </si>
  <si>
    <t>12/20/2018</t>
  </si>
  <si>
    <t>10/30/2018</t>
  </si>
  <si>
    <t>9/26/2018</t>
  </si>
  <si>
    <t>9/12/2018</t>
  </si>
  <si>
    <t>9/04/2018</t>
  </si>
  <si>
    <t>8/30/2018</t>
  </si>
  <si>
    <t>8/01/2018</t>
  </si>
  <si>
    <t>3/22/2018</t>
  </si>
  <si>
    <t>2/16/2018</t>
  </si>
  <si>
    <t>1/26/2018</t>
  </si>
  <si>
    <t>12/20/2017</t>
  </si>
  <si>
    <t>9/25/2017</t>
  </si>
  <si>
    <t>6/30/2017</t>
  </si>
  <si>
    <t>6/22/2017</t>
  </si>
  <si>
    <t>5/26/2017</t>
  </si>
  <si>
    <t>4/18/2017</t>
  </si>
  <si>
    <t>3/29/2017</t>
  </si>
  <si>
    <t>3/16/2017</t>
  </si>
  <si>
    <t>3/15/2017</t>
  </si>
  <si>
    <t>1/10/2017</t>
  </si>
  <si>
    <t>https://www.federalregister.gov/documents/2023/06/14/2023-12726/additions-of-entities-to-the-entity-list-and-removal-of-entity-from-the-entity-list</t>
  </si>
  <si>
    <t>These are historical changes to the Entity List given by the Ministry of Commerce</t>
  </si>
  <si>
    <t>XML:</t>
  </si>
  <si>
    <t>https://www.ecfr.gov/api/versioner/v1/full/2023-11-06/title-15.xml?appendix=Supplement+No.+4+to+Part+744&amp;part=744</t>
  </si>
  <si>
    <t>Row Labels</t>
  </si>
  <si>
    <t>Grand Total</t>
  </si>
  <si>
    <t>2016</t>
  </si>
  <si>
    <t>2017</t>
  </si>
  <si>
    <t>2018</t>
  </si>
  <si>
    <t>2019</t>
  </si>
  <si>
    <t>2020</t>
  </si>
  <si>
    <t>2021</t>
  </si>
  <si>
    <t>2022</t>
  </si>
  <si>
    <t>2023</t>
  </si>
  <si>
    <t>Column Labels</t>
  </si>
  <si>
    <t>Count of Entity List? (1 for y, 0 for n, 2 for China's response, -1 for delisting)</t>
  </si>
  <si>
    <t>% each year</t>
  </si>
  <si>
    <t>% as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</si>
</sst>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u/>
      <sz val="12"/>
      <color theme="10"/>
      <name val="Calibri"/>
      <family val="2"/>
      <scheme val="minor"/>
    </font>
    <font>
      <b/>
      <sz val="12"/>
      <color theme="4" tint="-0.249977111117893"/>
      <name val="Calibri"/>
      <family val="2"/>
      <scheme val="minor"/>
    </font>
    <font>
      <sz val="12"/>
      <color theme="4" tint="-0.249977111117893"/>
      <name val="Calibri"/>
      <family val="2"/>
      <scheme val="minor"/>
    </font>
    <font>
      <b/>
      <sz val="12"/>
      <color theme="0"/>
      <name val="Calibri"/>
      <family val="2"/>
      <scheme val="minor"/>
    </font>
    <font>
      <b/>
      <sz val="12"/>
      <color theme="1"/>
      <name val="Arial"/>
      <family val="2"/>
    </font>
    <font>
      <sz val="12"/>
      <color theme="1"/>
      <name val="Arial"/>
      <family val="2"/>
    </font>
    <font>
      <sz val="12"/>
      <color rgb="FF3071A9"/>
      <name val="Arial"/>
      <family val="2"/>
    </font>
    <font>
      <i/>
      <sz val="12"/>
      <color theme="1"/>
      <name val="Arial"/>
      <family val="2"/>
    </font>
    <font>
      <sz val="11"/>
      <color theme="1"/>
      <name val="Arial"/>
      <family val="2"/>
    </font>
    <font>
      <vertAlign val="superscript"/>
      <sz val="11"/>
      <color theme="1"/>
      <name val="Arial"/>
      <family val="2"/>
    </font>
    <font>
      <vertAlign val="subscript"/>
      <sz val="11"/>
      <color theme="1"/>
      <name val="Arial"/>
      <family val="2"/>
    </font>
    <font>
      <sz val="12"/>
      <color rgb="FF333333"/>
      <name val="Arial"/>
      <family val="2"/>
    </font>
    <font>
      <b/>
      <sz val="12"/>
      <color rgb="FFFFFFFF"/>
      <name val="Arial"/>
      <family val="2"/>
    </font>
    <font>
      <sz val="15"/>
      <color rgb="FF666666"/>
      <name val="Arial"/>
      <family val="2"/>
    </font>
    <font>
      <sz val="32"/>
      <color rgb="FF333333"/>
      <name val="Inherit"/>
    </font>
    <font>
      <sz val="29"/>
      <color rgb="FF5697CF"/>
      <name val="Arial"/>
      <family val="2"/>
    </font>
    <font>
      <sz val="18"/>
      <color rgb="FF31708F"/>
      <name val="Arial"/>
      <family val="2"/>
    </font>
    <font>
      <sz val="18"/>
      <color rgb="FF333333"/>
      <name val="Arial"/>
      <family val="2"/>
    </font>
    <font>
      <b/>
      <sz val="18"/>
      <color rgb="FF70418A"/>
      <name val="Arial"/>
      <family val="2"/>
    </font>
    <font>
      <sz val="16"/>
      <color rgb="FF666666"/>
      <name val="Arial"/>
      <family val="2"/>
    </font>
    <font>
      <sz val="18"/>
      <color rgb="FF333333"/>
      <name val="Inherit"/>
    </font>
    <font>
      <b/>
      <sz val="7.5"/>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rgb="FF002060"/>
        <bgColor indexed="64"/>
      </patternFill>
    </fill>
  </fills>
  <borders count="3">
    <border>
      <left/>
      <right/>
      <top/>
      <bottom/>
      <diagonal/>
    </border>
    <border>
      <left/>
      <right/>
      <top/>
      <bottom style="thin">
        <color theme="4"/>
      </bottom>
      <diagonal/>
    </border>
    <border>
      <left/>
      <right/>
      <top style="dashed">
        <color indexed="64"/>
      </top>
      <bottom/>
      <diagonal/>
    </border>
  </borders>
  <cellStyleXfs count="3">
    <xf numFmtId="0" fontId="0" fillId="0" borderId="0"/>
    <xf numFmtId="0" fontId="1" fillId="0" borderId="0" applyNumberFormat="0" applyFill="0" applyBorder="0" applyAlignment="0" applyProtection="0"/>
    <xf numFmtId="9" fontId="23" fillId="0" borderId="0" applyFont="0" applyFill="0" applyBorder="0" applyAlignment="0" applyProtection="0"/>
  </cellStyleXfs>
  <cellXfs count="34">
    <xf numFmtId="0" fontId="0" fillId="0" borderId="0" xfId="0"/>
    <xf numFmtId="15" fontId="0" fillId="0" borderId="0" xfId="0" applyNumberFormat="1"/>
    <xf numFmtId="0" fontId="1" fillId="0" borderId="0" xfId="1"/>
    <xf numFmtId="0" fontId="3" fillId="2" borderId="0" xfId="0" applyFont="1" applyFill="1"/>
    <xf numFmtId="0" fontId="1" fillId="0" borderId="0" xfId="1" applyAlignment="1"/>
    <xf numFmtId="15" fontId="3" fillId="2" borderId="0" xfId="0" applyNumberFormat="1" applyFont="1" applyFill="1"/>
    <xf numFmtId="0" fontId="1" fillId="2" borderId="0" xfId="1" applyFill="1"/>
    <xf numFmtId="0" fontId="2" fillId="0" borderId="1" xfId="0" applyFont="1" applyBorder="1"/>
    <xf numFmtId="17" fontId="0" fillId="0" borderId="0" xfId="0" applyNumberFormat="1"/>
    <xf numFmtId="0" fontId="5" fillId="0" borderId="0" xfId="0" applyFont="1"/>
    <xf numFmtId="0" fontId="6" fillId="0" borderId="0" xfId="0" applyFont="1"/>
    <xf numFmtId="0" fontId="7" fillId="0" borderId="0" xfId="0" applyFont="1"/>
    <xf numFmtId="0" fontId="8"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4" fillId="4" borderId="0" xfId="0" applyFont="1" applyFill="1"/>
    <xf numFmtId="0" fontId="0" fillId="3" borderId="0" xfId="0" applyFill="1"/>
    <xf numFmtId="0" fontId="0" fillId="3" borderId="2" xfId="0" applyFill="1" applyBorder="1"/>
    <xf numFmtId="0" fontId="22" fillId="0" borderId="0" xfId="0" applyFont="1"/>
    <xf numFmtId="0" fontId="0" fillId="0" borderId="0" xfId="0" applyAlignment="1">
      <alignment horizontal="center"/>
    </xf>
    <xf numFmtId="0" fontId="0" fillId="0" borderId="0" xfId="0" pivotButton="1"/>
    <xf numFmtId="0" fontId="0" fillId="0" borderId="0" xfId="0" applyAlignment="1">
      <alignment horizontal="left"/>
    </xf>
    <xf numFmtId="10" fontId="0" fillId="0" borderId="0" xfId="2" applyNumberFormat="1" applyFont="1"/>
    <xf numFmtId="0" fontId="6" fillId="0" borderId="0" xfId="0" applyFont="1"/>
    <xf numFmtId="0" fontId="1" fillId="0" borderId="0" xfId="1"/>
    <xf numFmtId="0" fontId="7" fillId="0" borderId="0" xfId="0" applyFont="1"/>
  </cellXfs>
  <cellStyles count="3">
    <cellStyle name="Hyperlink" xfId="1" builtinId="8"/>
    <cellStyle name="Normal" xfId="0" builtinId="0"/>
    <cellStyle name="Per cent" xfId="2" builtinId="5"/>
  </cellStyles>
  <dxfs count="21">
    <dxf>
      <border outline="0">
        <top style="thin">
          <color theme="4"/>
        </top>
      </border>
    </dxf>
    <dxf>
      <border outline="0">
        <bottom style="thin">
          <color theme="4"/>
        </bottom>
      </border>
    </dxf>
    <dxf>
      <font>
        <b/>
        <i val="0"/>
        <strike val="0"/>
        <condense val="0"/>
        <extend val="0"/>
        <outline val="0"/>
        <shadow val="0"/>
        <u val="none"/>
        <vertAlign val="baseline"/>
        <sz val="12"/>
        <color theme="4" tint="-0.249977111117893"/>
        <name val="Calibri"/>
        <family val="2"/>
        <scheme val="minor"/>
      </font>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ertAlign val="baseline"/>
        <sz val="12"/>
        <color theme="10"/>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numFmt numFmtId="20" formatCode="d\-mmm\-yy"/>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border outline="0">
        <top style="thin">
          <color theme="4"/>
        </top>
      </border>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border outline="0">
        <bottom style="thin">
          <color theme="4"/>
        </bottom>
      </border>
    </dxf>
    <dxf>
      <font>
        <b/>
        <i val="0"/>
        <strike val="0"/>
        <condense val="0"/>
        <extend val="0"/>
        <outline val="0"/>
        <shadow val="0"/>
        <u val="none"/>
        <vertAlign val="baseline"/>
        <sz val="12"/>
        <color theme="4" tint="-0.249977111117893"/>
        <name val="Calibri"/>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39.562481365741" createdVersion="8" refreshedVersion="8" minRefreshableVersion="3" recordCount="155" xr:uid="{E91D06BF-FE13-8C4D-B0D4-F4C7A273D95F}">
  <cacheSource type="worksheet">
    <worksheetSource name="Table2"/>
  </cacheSource>
  <cacheFields count="16">
    <cacheField name="No." numFmtId="0">
      <sharedItems containsSemiMixedTypes="0" containsString="0" containsNumber="1" containsInteger="1" minValue="1" maxValue="155"/>
    </cacheField>
    <cacheField name="Time" numFmtId="0">
      <sharedItems containsSemiMixedTypes="0" containsNonDate="0" containsDate="1" containsString="0" minDate="2016-03-07T00:00:00" maxDate="2023-10-18T00:00:00" count="133">
        <d v="2016-03-07T00:00:00"/>
        <d v="2017-03-07T00:00:00"/>
        <d v="2018-01-22T00:00:00"/>
        <d v="2018-03-08T00:00:00"/>
        <d v="2018-03-22T00:00:00"/>
        <d v="2018-03-23T00:00:00"/>
        <d v="2018-03-28T00:00:00"/>
        <d v="2018-04-02T00:00:00"/>
        <d v="2018-04-03T00:00:00"/>
        <d v="2018-04-16T00:00:00"/>
        <d v="2018-04-17T00:00:00"/>
        <d v="2018-05-14T00:00:00"/>
        <d v="2018-05-18T00:00:00"/>
        <d v="2018-06-01T00:00:00"/>
        <d v="2018-06-05T00:00:00"/>
        <d v="2018-06-22T00:00:00"/>
        <d v="2018-07-01T00:00:00"/>
        <d v="2018-07-06T00:00:00"/>
        <d v="2018-07-13T00:00:00"/>
        <d v="2018-07-16T00:00:00"/>
        <d v="2018-08-13T00:00:00"/>
        <d v="2018-08-14T00:00:00"/>
        <d v="2018-08-23T00:00:00"/>
        <d v="2018-09-24T00:00:00"/>
        <d v="2018-11-30T00:00:00"/>
        <d v="2018-12-01T00:00:00"/>
        <d v="2018-12-14T00:00:00"/>
        <d v="2019-05-10T00:00:00"/>
        <d v="2019-05-15T00:00:00"/>
        <d v="2019-05-17T00:00:00"/>
        <d v="2019-05-31T00:00:00"/>
        <d v="2019-06-01T00:00:00"/>
        <d v="2019-06-15T00:00:00"/>
        <d v="2019-06-16T00:00:00"/>
        <d v="2019-06-29T00:00:00"/>
        <d v="2019-08-01T00:00:00"/>
        <d v="2019-08-05T00:00:00"/>
        <d v="2019-08-13T00:00:00"/>
        <d v="2019-08-19T00:00:00"/>
        <d v="2019-08-23T00:00:00"/>
        <d v="2019-09-01T00:00:00"/>
        <d v="2019-09-11T00:00:00"/>
        <d v="2019-09-13T00:00:00"/>
        <d v="2019-09-20T00:00:00"/>
        <d v="2019-10-07T00:00:00"/>
        <d v="2019-10-11T00:00:00"/>
        <d v="2019-12-04T00:00:00"/>
        <d v="2020-01-15T00:00:00"/>
        <d v="2020-02-01T00:00:00"/>
        <d v="2020-02-14T00:00:00"/>
        <d v="2020-02-24T00:00:00"/>
        <d v="2020-04-27T00:00:00"/>
        <d v="2020-05-12T00:00:00"/>
        <d v="2020-05-14T00:00:00"/>
        <d v="2020-05-15T00:00:00"/>
        <d v="2020-06-15T00:00:00"/>
        <d v="2020-07-14T00:00:00"/>
        <d v="2020-08-05T00:00:00"/>
        <d v="2020-08-06T00:00:00"/>
        <d v="2020-08-17T00:00:00"/>
        <d v="2020-09-14T00:00:00"/>
        <d v="2020-09-15T00:00:00"/>
        <d v="2020-12-02T00:00:00"/>
        <d v="2020-12-18T00:00:00"/>
        <d v="2020-12-30T00:00:00"/>
        <d v="2021-01-14T00:00:00"/>
        <d v="2021-03-10T00:00:00"/>
        <d v="2021-03-12T00:00:00"/>
        <d v="2021-03-22T00:00:00"/>
        <d v="2021-04-08T00:00:00"/>
        <d v="2021-05-12T00:00:00"/>
        <d v="2021-05-27T00:00:00"/>
        <d v="2021-06-03T00:00:00"/>
        <d v="2021-06-08T00:00:00"/>
        <d v="2021-06-10T00:00:00"/>
        <d v="2021-06-12T00:00:00"/>
        <d v="2021-06-17T00:00:00"/>
        <d v="2021-06-21T00:00:00"/>
        <d v="2021-06-23T00:00:00"/>
        <d v="2021-06-28T00:00:00"/>
        <d v="2021-07-09T00:00:00"/>
        <d v="2021-07-15T00:00:00"/>
        <d v="2021-08-25T00:00:00"/>
        <d v="2021-09-16T00:00:00"/>
        <d v="2021-10-04T00:00:00"/>
        <d v="2021-10-21T00:00:00"/>
        <d v="2021-10-26T00:00:00"/>
        <d v="2021-11-04T00:00:00"/>
        <d v="2021-11-09T00:00:00"/>
        <d v="2021-11-24T00:00:00"/>
        <d v="2021-12-08T00:00:00"/>
        <d v="2021-12-10T00:00:00"/>
        <d v="2021-12-16T00:00:00"/>
        <d v="2022-01-26T00:00:00"/>
        <d v="2022-02-04T00:00:00"/>
        <d v="2022-02-05T00:00:00"/>
        <d v="2022-02-07T00:00:00"/>
        <d v="2022-03-10T00:00:00"/>
        <d v="2022-03-23T00:00:00"/>
        <d v="2022-03-25T00:00:00"/>
        <d v="2022-03-28T00:00:00"/>
        <d v="2022-04-01T00:00:00"/>
        <d v="2022-05-09T00:00:00"/>
        <d v="2022-06-06T00:00:00"/>
        <d v="2022-06-21T00:00:00"/>
        <d v="2022-08-09T00:00:00"/>
        <d v="2022-08-16T00:00:00"/>
        <d v="2022-08-23T00:00:00"/>
        <d v="2022-08-31T00:00:00"/>
        <d v="2022-10-07T00:00:00"/>
        <d v="2022-11-25T00:00:00"/>
        <d v="2022-12-09T00:00:00"/>
        <d v="2022-12-16T00:00:00"/>
        <d v="2023-02-01T00:00:00"/>
        <d v="2023-02-03T00:00:00"/>
        <d v="2023-02-15T00:00:00"/>
        <d v="2023-02-16T00:00:00"/>
        <d v="2023-02-24T00:00:00"/>
        <d v="2023-03-02T00:00:00"/>
        <d v="2023-03-08T00:00:00"/>
        <d v="2023-03-31T00:00:00"/>
        <d v="2023-04-07T00:00:00"/>
        <d v="2023-04-12T00:00:00"/>
        <d v="2023-05-17T00:00:00"/>
        <d v="2023-05-21T00:00:00"/>
        <d v="2023-05-30T00:00:00"/>
        <d v="2023-06-25T00:00:00"/>
        <d v="2023-07-03T00:00:00"/>
        <d v="2023-08-09T00:00:00"/>
        <d v="2023-08-21T00:00:00"/>
        <d v="2023-09-07T00:00:00"/>
        <d v="2023-10-06T00:00:00"/>
        <d v="2023-10-17T00:00:00"/>
      </sharedItems>
      <fieldGroup par="15" base="1">
        <rangePr groupBy="months" startDate="2016-03-07T00:00:00" endDate="2023-10-18T00:00:00"/>
        <groupItems count="14">
          <s v="&lt;7/3/2016"/>
          <s v="Jan"/>
          <s v="Feb"/>
          <s v="Mar"/>
          <s v="Apr"/>
          <s v="May"/>
          <s v="Jun"/>
          <s v="Jul"/>
          <s v="Aug"/>
          <s v="Sep"/>
          <s v="Oct"/>
          <s v="Nov"/>
          <s v="Dec"/>
          <s v="&gt;18/10/2023"/>
        </groupItems>
      </fieldGroup>
    </cacheField>
    <cacheField name="USA admin" numFmtId="0">
      <sharedItems/>
    </cacheField>
    <cacheField name="Agitator" numFmtId="0">
      <sharedItems/>
    </cacheField>
    <cacheField name="Targeted" numFmtId="0">
      <sharedItems/>
    </cacheField>
    <cacheField name="Bilateral/Multilateral" numFmtId="0">
      <sharedItems/>
    </cacheField>
    <cacheField name="Trade/ Innovation" numFmtId="0">
      <sharedItems/>
    </cacheField>
    <cacheField name="Threat/ Come-into-force" numFmtId="0">
      <sharedItems/>
    </cacheField>
    <cacheField name="Action Category" numFmtId="0">
      <sharedItems count="18">
        <s v="Export Ban"/>
        <s v="Fine"/>
        <s v="Tariff"/>
        <s v="Tariff suspension"/>
        <s v="Intl Org ruling"/>
        <s v="Export Ban lifted"/>
        <s v="Co-operation"/>
        <s v="Import Ban"/>
        <s v="Export Ban and Import Ban"/>
        <s v="Import Ban suspension"/>
        <s v="Import"/>
        <s v="outbound Invest"/>
        <s v="Sanction"/>
        <s v="Ban lift"/>
        <s v="Subsidy"/>
        <s v="Outbound Invest Ban"/>
        <s v="Sanction Lift"/>
        <s v="De-list"/>
      </sharedItems>
    </cacheField>
    <cacheField name="Action Theme" numFmtId="0">
      <sharedItems containsBlank="1"/>
    </cacheField>
    <cacheField name="Action Detail" numFmtId="0">
      <sharedItems longText="1"/>
    </cacheField>
    <cacheField name="Entity List? (1 for y, 0 for n, 2 for China's response, -1 for delisting)" numFmtId="0">
      <sharedItems containsSemiMixedTypes="0" containsString="0" containsNumber="1" containsInteger="1" minValue="-1" maxValue="2" count="4">
        <n v="1"/>
        <n v="0"/>
        <n v="-1"/>
        <n v="2"/>
      </sharedItems>
    </cacheField>
    <cacheField name="Source" numFmtId="0">
      <sharedItems longText="1"/>
    </cacheField>
    <cacheField name="Comment" numFmtId="0">
      <sharedItems containsNonDate="0" containsString="0" containsBlank="1"/>
    </cacheField>
    <cacheField name="Quarters" numFmtId="0" databaseField="0">
      <fieldGroup base="1">
        <rangePr groupBy="quarters" startDate="2016-03-07T00:00:00" endDate="2023-10-18T00:00:00"/>
        <groupItems count="6">
          <s v="&lt;7/3/2016"/>
          <s v="Qtr1"/>
          <s v="Qtr2"/>
          <s v="Qtr3"/>
          <s v="Qtr4"/>
          <s v="&gt;18/10/2023"/>
        </groupItems>
      </fieldGroup>
    </cacheField>
    <cacheField name="Years" numFmtId="0" databaseField="0">
      <fieldGroup base="1">
        <rangePr groupBy="years" startDate="2016-03-07T00:00:00" endDate="2023-10-18T00:00:00"/>
        <groupItems count="10">
          <s v="&lt;7/3/2016"/>
          <s v="2016"/>
          <s v="2017"/>
          <s v="2018"/>
          <s v="2019"/>
          <s v="2020"/>
          <s v="2021"/>
          <s v="2022"/>
          <s v="2023"/>
          <s v="&gt;18/10/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n v="1"/>
    <x v="0"/>
    <s v="Pre-Trump"/>
    <s v="USA"/>
    <s v="China"/>
    <s v="Bilateral"/>
    <s v="Innovation"/>
    <s v="Come-into-force"/>
    <x v="0"/>
    <s v="Semiconductor"/>
    <s v="The US Department of Commerce sanctions Chinese telecommunications equipment manufacturer ZTE by adding it to the Entity List, which means American companies cannot sells goods or services to ZTE without a license."/>
    <x v="0"/>
    <s v="https://www.piie.com/blogs/trade-and-investment-policy-watch/trumps-trade-war-timeline-date-guide"/>
    <m/>
  </r>
  <r>
    <n v="2"/>
    <x v="1"/>
    <s v="Trump"/>
    <s v="USA"/>
    <s v="China"/>
    <s v="Bilateral"/>
    <s v="Innovation"/>
    <s v="Come-into-force"/>
    <x v="1"/>
    <s v="Semiconductor"/>
    <s v="China’s ZTE reaches a settlement with the US government for failing to abide by US sanctions prohibiting the sale of certain technologies to Iran and North Korea. The $1.19 billion penalty is the largest to date imposed by the US Department of Commerce’s Bureau of Industry and Security."/>
    <x v="1"/>
    <s v="https://www.piie.com/blogs/trade-and-investment-policy-watch/trumps-trade-war-timeline-date-guide"/>
    <m/>
  </r>
  <r>
    <n v="3"/>
    <x v="2"/>
    <s v="Trump"/>
    <s v="USA"/>
    <s v="World"/>
    <s v="Multilateral"/>
    <s v="Trade"/>
    <s v="Come-into-force"/>
    <x v="2"/>
    <s v="Washing machines and solar panels"/>
    <s v="U.S. President Donald Trump imposes tariffs on all imported washing machines and solar panels."/>
    <x v="1"/>
    <s v="https://www.reuters.com/article/usa-china-consulate-timeline-idUSL2N2EU2KP"/>
    <m/>
  </r>
  <r>
    <n v="4"/>
    <x v="3"/>
    <s v="Trump"/>
    <s v="USA"/>
    <s v="World"/>
    <s v="Multilateral"/>
    <s v="Trade"/>
    <s v="Threat"/>
    <x v="2"/>
    <s v="Steel and Aluminum"/>
    <s v="Trump orders 25% tariffs on steel imports and 10% on aluminum from all suppliers"/>
    <x v="1"/>
    <s v="https://www.reuters.com/article/usa-china-consulate-timeline-idUSL2N2EU2KP"/>
    <m/>
  </r>
  <r>
    <n v="5"/>
    <x v="3"/>
    <s v="Trump"/>
    <s v="USA"/>
    <s v="Canada, Mexico"/>
    <s v="Multilateral"/>
    <s v="Trade"/>
    <s v="Come-into-force"/>
    <x v="3"/>
    <m/>
    <s v="Trump issues formal steel and aluminum tariff proclamations effective March 23, but exempts Canada and Mexico, pending his view of the outcome of the North American Free Trade Agreement (NAFTA) renegotiation talks. These exemptions exclude about one third—or $15.3 billion—of the imports announced a week earlier. He decides other partners can negotiate with US Trade Representative Robert E. Lighthizer to be excluded from the tariffs and companies can file petitions with Commerce Secretary Ross to have specific products excluded from the tariffs."/>
    <x v="1"/>
    <s v="https://www.piie.com/blogs/trade-and-investment-policy-watch/trumps-trade-war-timeline-date-guide"/>
    <m/>
  </r>
  <r>
    <n v="6"/>
    <x v="4"/>
    <s v="Trump"/>
    <s v="USA"/>
    <s v="EU, South Korea, etc."/>
    <s v="Multilateral"/>
    <s v="Trade"/>
    <s v="Come-into-force"/>
    <x v="3"/>
    <s v="Steel and Aluminum"/>
    <s v="Trump issues revised formal steel and aluminum tariff proclamations, further exempting the European Union, South Korea, Brazil, Argentina, and Australia—in addition to Canada and Mexico as previously announced—but only through May 1, 2018. This means another third of the originally covered imports on March 1 are temporarily exempt."/>
    <x v="1"/>
    <s v="https://www.piie.com/blogs/trade-and-investment-policy-watch/trumps-trade-war-timeline-date-guide"/>
    <m/>
  </r>
  <r>
    <n v="7"/>
    <x v="5"/>
    <s v="Trump"/>
    <s v="USA"/>
    <s v="World"/>
    <s v="Multilateral"/>
    <s v="Trade"/>
    <s v="Come-into-force"/>
    <x v="2"/>
    <s v="Steel and Aluminum"/>
    <s v="25% tariffs on steel imports and 10% on aluminum from all suppliers come into effect"/>
    <x v="1"/>
    <s v="https://www.piie.com/blogs/trade-and-investment-policy-watch/trumps-trade-war-timeline-date-guide"/>
    <m/>
  </r>
  <r>
    <n v="8"/>
    <x v="6"/>
    <s v="Trump"/>
    <s v="USA"/>
    <s v="South Korea"/>
    <s v="Bilateral"/>
    <s v="Trade"/>
    <s v="Come-into-force"/>
    <x v="3"/>
    <s v="Steel and Aluminum"/>
    <s v="Korea agrees to reduce steel exports to the United States in return for a permanent exemption from the steel tariff. The steel quota of 2.68 million tons cuts its shipments by 21.2 percent from its 2017 volume."/>
    <x v="1"/>
    <s v="https://www.piie.com/blogs/trade-and-investment-policy-watch/trumps-trade-war-timeline-date-guide"/>
    <m/>
  </r>
  <r>
    <n v="9"/>
    <x v="7"/>
    <s v="Trump"/>
    <s v="China"/>
    <s v="USA"/>
    <s v="Bilateral"/>
    <s v="Trade"/>
    <s v="Come-into-force"/>
    <x v="2"/>
    <s v="Agriculture products and airplanes"/>
    <s v="China imposes tariffs of up to 25% on 128 U.S. products including airplanes and soybeans."/>
    <x v="1"/>
    <s v="https://www.reuters.com/article/usa-china-consulate-timeline-idUSL2N2EU2KP"/>
    <m/>
  </r>
  <r>
    <n v="10"/>
    <x v="8"/>
    <s v="Trump"/>
    <s v="USA"/>
    <s v="China"/>
    <s v="Bilateral"/>
    <s v="Trade"/>
    <s v="Threat"/>
    <x v="2"/>
    <m/>
    <s v="Trump unveils plans for 25% tariffs on about $50 billion of Chinese imports."/>
    <x v="1"/>
    <s v="https://www.reuters.com/article/usa-china-consulate-timeline-idUSL2N2EU2KP"/>
    <m/>
  </r>
  <r>
    <n v="11"/>
    <x v="9"/>
    <s v="Trump"/>
    <s v="USA"/>
    <s v="China"/>
    <s v="Bilateral"/>
    <s v="Innovation"/>
    <s v="Come-into-force"/>
    <x v="0"/>
    <m/>
    <s v="The seven-year denial order is for violating the terms of the March 2017 settlement, and it results in export controls that prevent ZTE from buying American components."/>
    <x v="1"/>
    <s v="https://www.piie.com/blogs/trade-and-investment-policy-watch/trumps-trade-war-timeline-date-guide"/>
    <m/>
  </r>
  <r>
    <n v="12"/>
    <x v="10"/>
    <s v="Trump"/>
    <s v="China"/>
    <s v="USA"/>
    <s v="Bilateral"/>
    <s v="Trade"/>
    <s v="Come-into-force"/>
    <x v="2"/>
    <s v="Agriculture products"/>
    <s v="The Chinese government announces preliminary antidumping duties of 178.6 percent on imports from the United States of sorghum."/>
    <x v="1"/>
    <s v="https://www.piie.com/blogs/trade-and-investment-policy-watch/trumps-trade-war-timeline-date-guide"/>
    <m/>
  </r>
  <r>
    <n v="13"/>
    <x v="11"/>
    <s v="Trump"/>
    <s v="South Korea"/>
    <s v="USA"/>
    <s v="Bilateral"/>
    <s v="Trade"/>
    <s v="Come-into-force"/>
    <x v="4"/>
    <s v="Washing machines and solar panels"/>
    <s v="South Korea challenges the solar panel and washing machine tariffs through the WTO, claiming they violate WTO rules."/>
    <x v="1"/>
    <s v="https://www.piie.com/blogs/trade-and-investment-policy-watch/trumps-trade-war-timeline-date-guide"/>
    <m/>
  </r>
  <r>
    <n v="14"/>
    <x v="12"/>
    <s v="Trump"/>
    <s v="India"/>
    <s v="USA"/>
    <s v="Bilateral"/>
    <s v="Trade"/>
    <s v="Come-into-force"/>
    <x v="4"/>
    <m/>
    <s v="India filed a formal WTO dispute against Trump’s steel and aluminum actions in May 2018. "/>
    <x v="1"/>
    <s v="https://www.wto.org/english/tratop_e/dispu_e/cases_e/ds547_e.htm"/>
    <m/>
  </r>
  <r>
    <n v="15"/>
    <x v="13"/>
    <s v="Trump"/>
    <s v="USA"/>
    <s v="EU, Canada, Mexico"/>
    <s v="Multilateral"/>
    <s v="Trade"/>
    <s v="Come-into-force"/>
    <x v="2"/>
    <s v="Steel and Aluminum"/>
    <s v="The United States moves forward with 25 percent tariffs on steel and 10 percent on aluminum for the European Union, Canada, and Mexico by ending their previously granted exemptions effective June 1. The three trading partners supplied almost half of US steel and aluminum imports in 2017. As of June 1, Argentina has quotas for steel and aluminum in return for permanent tariff exemptions for both metals. Brazil has quotas on steel, with differing amounts on semi-finished and finished steel products, and a 10 percent tariff on aluminum. Australia remains the only trading partner for steel and aluminum without trade restrictions."/>
    <x v="1"/>
    <s v="https://www.piie.com/blogs/trade-and-investment-policy-watch/trumps-trade-war-timeline-date-guide"/>
    <m/>
  </r>
  <r>
    <n v="16"/>
    <x v="14"/>
    <s v="Trump"/>
    <s v="USA"/>
    <s v="India"/>
    <s v="Bilateral"/>
    <s v="Trade"/>
    <s v="Come-into-force"/>
    <x v="2"/>
    <m/>
    <s v="U.S. President Donald Trump terminates preferential trade status for India under GSP"/>
    <x v="1"/>
    <s v="https://www.thehindu.com/news/international/us-president-donald-trump-terminates-preferential-trade-status-for-india-under-gsp/article27398125.ece"/>
    <m/>
  </r>
  <r>
    <n v="17"/>
    <x v="15"/>
    <s v="Trump"/>
    <s v="EU"/>
    <s v="USA"/>
    <s v="Bilateral"/>
    <s v="Trade"/>
    <s v="Come-into-force"/>
    <x v="2"/>
    <s v="Steel and Aluminum"/>
    <s v="The European Union activates its previous tariff threat on the United States, with an initial list covering $3.2 billion of US products in 2017. Steel and aluminum make up 34 percent of the affected products, while the rest are agricultural and food products, and other consumer goods. Specific items include bourbon whiskey, motor boats and yachts, motorcycles, blue jeans, corn, and peanut butter. Harley-Davidson announced on June 25 it was shifting additional motorcycle production outside the United States to avoid the retaliatory tariffs."/>
    <x v="1"/>
    <s v="https://www.piie.com/blogs/trade-and-investment-policy-watch/trumps-trade-war-timeline-date-guide"/>
    <m/>
  </r>
  <r>
    <n v="18"/>
    <x v="16"/>
    <s v="Trump"/>
    <s v="Canada"/>
    <s v="USA"/>
    <s v="Bilateral"/>
    <s v="Trade"/>
    <s v="Come-into-force"/>
    <x v="2"/>
    <s v="Steel and Aluminum"/>
    <s v="Canada imposes tariffs on US products totaling $12.8 billion in 2017. Half of the targeted goods are steel and aluminum. American agricultural and food products make up 19 percent, and 24 percent are other consumer goods. Steel products face a 25 percent tariff, while the remaining products are hit at a 10 percent rate."/>
    <x v="1"/>
    <s v="https://www.piie.com/blogs/trade-and-investment-policy-watch/trumps-trade-war-timeline-date-guide"/>
    <m/>
  </r>
  <r>
    <n v="19"/>
    <x v="17"/>
    <s v="Trump"/>
    <s v="USA"/>
    <s v="China"/>
    <s v="Bilateral"/>
    <s v="Trade"/>
    <s v="Threat"/>
    <x v="2"/>
    <s v="Automobiles"/>
    <s v="US places 25 per cent duties on around US$34 billion of imports from China, including cars, hard disks and aircraft parts"/>
    <x v="1"/>
    <s v="https://www.scmp.com/economy/global-economy/article/3134191/us-china-relations-there-still-trade-war-under-joe-bidens?module=hard_link&amp;pgtype=article"/>
    <m/>
  </r>
  <r>
    <n v="20"/>
    <x v="17"/>
    <s v="Trump"/>
    <s v="China"/>
    <s v="USA"/>
    <s v="Bilateral"/>
    <s v="Trade"/>
    <s v="Threat"/>
    <x v="2"/>
    <s v="Agriculture products"/>
    <s v="China retaliates by imposing a 25 per cent tariff on 545 goods originating from the US worth US$34 billion, including agricultural products, automobiles and aquatic products"/>
    <x v="1"/>
    <s v="https://www.scmp.com/economy/global-economy/article/3134191/us-china-relations-there-still-trade-war-under-joe-bidens?module=hard_link&amp;pgtype=article"/>
    <m/>
  </r>
  <r>
    <n v="21"/>
    <x v="18"/>
    <s v="Trump"/>
    <s v="USA"/>
    <s v="China"/>
    <s v="Bilateral"/>
    <s v="Innovation"/>
    <s v="Come-into-force"/>
    <x v="5"/>
    <m/>
    <s v="Commerce Department Lifts Ban After ZTE Deposits Final Tranche of $1.4 Billion Penalty"/>
    <x v="1"/>
    <s v="https://2017-2021.commerce.gov/news/press-releases/2018/07/commerce-department-lifts-ban-after-zte-deposits-final-tranche-14.html"/>
    <m/>
  </r>
  <r>
    <n v="22"/>
    <x v="19"/>
    <s v="Trump"/>
    <s v="USA"/>
    <s v="WTO"/>
    <s v="Multilateral"/>
    <s v="Trade"/>
    <s v="Come-into-force"/>
    <x v="4"/>
    <m/>
    <s v="The US Trade Representative files separate disputes at the World Trade Organization against Canada, China, the European Union, Mexico, and Turkey, challenging the tariffs each WTO member imposed in response to President Trump’s aluminum and steel trade actions meant to protect US national security interests. "/>
    <x v="1"/>
    <s v="https://www.piie.com/blogs/trade-and-investment-policy-watch/trumps-trade-war-timeline-date-guide"/>
    <m/>
  </r>
  <r>
    <n v="23"/>
    <x v="20"/>
    <s v="Trump"/>
    <s v="USA"/>
    <s v="USA"/>
    <s v="Domestic"/>
    <s v="Innovation"/>
    <s v="Come-into-force"/>
    <x v="0"/>
    <m/>
    <s v="National Defense Authorization Act for fiscal year 2019 calls for the US government to identify “emerging and foundational technologies” that are essential to US national security and should be, but are not yet, subject to export controls."/>
    <x v="1"/>
    <s v="https://www.piie.com/blogs/trade-and-investment-policy-watch/trumps-trade-war-timeline-date-guide"/>
    <m/>
  </r>
  <r>
    <n v="24"/>
    <x v="21"/>
    <s v="Trump"/>
    <s v="China"/>
    <s v="USA"/>
    <s v="Bilateral"/>
    <s v="Trade"/>
    <s v="Come-into-force"/>
    <x v="4"/>
    <m/>
    <s v="China files WTO dispute against us solar panel tariffs"/>
    <x v="1"/>
    <s v="https://www.piie.com/blogs/trade-and-investment-policy-watch/trumps-trade-war-timeline-date-guide"/>
    <m/>
  </r>
  <r>
    <n v="25"/>
    <x v="22"/>
    <s v="Trump"/>
    <s v="USA"/>
    <s v="China"/>
    <s v="Bilateral"/>
    <s v="Trade"/>
    <s v="Threat"/>
    <x v="2"/>
    <m/>
    <s v="Washington imposes 25 per cent tariffs on a further US$16 billion of Chinese goods, including iron and steel products, electrical machinery, railway products, instruments and apparatus"/>
    <x v="1"/>
    <s v="https://www.scmp.com/economy/global-economy/article/3134191/us-china-relations-there-still-trade-war-under-joe-bidens?module=hard_link&amp;pgtype=article"/>
    <m/>
  </r>
  <r>
    <n v="26"/>
    <x v="22"/>
    <s v="Trump"/>
    <s v="China"/>
    <s v="USA"/>
    <s v="Bilateral"/>
    <s v="Trade"/>
    <s v="Threat"/>
    <x v="2"/>
    <m/>
    <s v="China responds by applying 25 per cent tariffs on US$16 billion of US goods, including Harley-Davidson motorcycles, bourbon and orange juice"/>
    <x v="1"/>
    <s v="https://www.scmp.com/economy/global-economy/article/3134191/us-china-relations-there-still-trade-war-under-joe-bidens?module=hard_link&amp;pgtype=article"/>
    <m/>
  </r>
  <r>
    <n v="27"/>
    <x v="23"/>
    <s v="Trump"/>
    <s v="USA"/>
    <s v="China"/>
    <s v="Bilateral"/>
    <s v="Trade"/>
    <s v="Come-into-force"/>
    <x v="2"/>
    <m/>
    <s v="10% tariffs on $200 billion of Chinese imports kick in"/>
    <x v="1"/>
    <s v="https://www.reuters.com/article/usa-china-consulate-timeline-idUSL2N2EU2KP"/>
    <m/>
  </r>
  <r>
    <n v="28"/>
    <x v="23"/>
    <s v="Trump"/>
    <s v="China"/>
    <s v="USA"/>
    <s v="Bilateral"/>
    <s v="Trade"/>
    <s v="Come-into-force"/>
    <x v="2"/>
    <m/>
    <s v="China taxes $60bn of US goods"/>
    <x v="1"/>
    <s v="https://www.reuters.com/article/usa-china-consulate-timeline-idUSL2N2EU2KP"/>
    <m/>
  </r>
  <r>
    <n v="29"/>
    <x v="24"/>
    <s v="Trump"/>
    <s v="USA"/>
    <s v="Canada, Mexico"/>
    <s v="Multilateral"/>
    <s v="Trade"/>
    <s v="Come-into-force"/>
    <x v="6"/>
    <m/>
    <s v="All three countries sign the US-Mexico-Canada Agreement (USMCA) to replace NAFTA. Canada and Mexico sign side letters aimed at preventing threatened auto tariffs. The deal still needs to be ratified by legislators to take effect."/>
    <x v="1"/>
    <s v="https://www.piie.com/blogs/trade-and-investment-policy-watch/trumps-trade-war-timeline-date-guide"/>
    <m/>
  </r>
  <r>
    <n v="30"/>
    <x v="25"/>
    <s v="Trump"/>
    <s v="USA"/>
    <s v="China"/>
    <s v="Bilateral"/>
    <s v="Trade"/>
    <s v="Come-into-force"/>
    <x v="3"/>
    <m/>
    <s v="US suspending a tariff from 10 per cent to 25 per cent on US$200 billion of Chinese goods that was due to come into force on January 1"/>
    <x v="1"/>
    <s v="https://www.scmp.com/economy/global-economy/article/3134191/us-china-relations-there-still-trade-war-under-joe-bidens?module=hard_link&amp;pgtype=article"/>
    <m/>
  </r>
  <r>
    <n v="31"/>
    <x v="26"/>
    <s v="Trump"/>
    <s v="China"/>
    <s v="USA"/>
    <s v="Bilateral"/>
    <s v="Trade"/>
    <s v="Come-into-force"/>
    <x v="3"/>
    <m/>
    <s v="China suspends tariffs on US-made cars and car parts for three months from January 1, and also resumes its purchase of US soybeans"/>
    <x v="1"/>
    <s v="https://www.scmp.com/economy/global-economy/article/3134191/us-china-relations-there-still-trade-war-under-joe-bidens?module=hard_link&amp;pgtype=article"/>
    <m/>
  </r>
  <r>
    <n v="32"/>
    <x v="27"/>
    <s v="Trump"/>
    <s v="USA"/>
    <s v="China"/>
    <s v="Bilateral"/>
    <s v="Trade"/>
    <s v="Threat"/>
    <x v="2"/>
    <m/>
    <s v="US increases tariffs on US$200 billion worth of Chinese goods from 10 per cent to 25 per cent"/>
    <x v="1"/>
    <s v="https://www.scmp.com/economy/global-economy/article/3134191/us-china-relations-there-still-trade-war-under-joe-bidens?module=hard_link&amp;pgtype=article"/>
    <m/>
  </r>
  <r>
    <n v="33"/>
    <x v="27"/>
    <s v="Trump"/>
    <s v="China"/>
    <s v="USA"/>
    <s v="Bilateral"/>
    <s v="Trade"/>
    <s v="Threat"/>
    <x v="2"/>
    <m/>
    <s v="China responds by announcing that it will increase tariffs on US$60 billion worth of US goods from June 1"/>
    <x v="1"/>
    <s v="https://www.scmp.com/economy/global-economy/article/3134191/us-china-relations-there-still-trade-war-under-joe-bidens?module=hard_link&amp;pgtype=article"/>
    <m/>
  </r>
  <r>
    <n v="34"/>
    <x v="28"/>
    <s v="Trump"/>
    <s v="USA"/>
    <s v="China"/>
    <s v="Bilateral"/>
    <s v="Trade"/>
    <s v="Come-into-force"/>
    <x v="0"/>
    <m/>
    <s v="US Department of Commerce announces the addition of Huawei to its “entity list’, which effectively bans US companies from selling to the Chinese telecommunications company without approval"/>
    <x v="0"/>
    <s v="https://www.scmp.com/economy/global-economy/article/3134191/us-china-relations-there-still-trade-war-under-joe-bidens?module=hard_link&amp;pgtype=article"/>
    <m/>
  </r>
  <r>
    <n v="35"/>
    <x v="29"/>
    <s v="Trump"/>
    <s v="USA"/>
    <s v="Canada, Mexico"/>
    <s v="Multilateral"/>
    <s v="Trade"/>
    <s v="Come-into-force"/>
    <x v="3"/>
    <m/>
    <s v="The United States agreed to remove steel and aluminum tariffs on Canada and Mexico on May 21, a move that could boost the chances of all three countries ratifying the pending US-Canada-Mexico Agreement (USMCA)."/>
    <x v="1"/>
    <s v="https://www.piie.com/blogs/trade-and-investment-policy-watch/trumps-trade-war-timeline-date-guide"/>
    <m/>
  </r>
  <r>
    <n v="36"/>
    <x v="29"/>
    <s v="Trump"/>
    <s v="Canada, Mexico"/>
    <s v="USA"/>
    <s v="Multilateral"/>
    <s v="Trade"/>
    <s v="Come-into-force"/>
    <x v="3"/>
    <m/>
    <s v="Canada and Mexico will remove their retaliatory tariffs on US goods, which include agricultural and consumer products."/>
    <x v="1"/>
    <s v="https://www.piie.com/blogs/trade-and-investment-policy-watch/trumps-trade-war-timeline-date-guide"/>
    <m/>
  </r>
  <r>
    <n v="37"/>
    <x v="30"/>
    <s v="Trump"/>
    <s v="USA"/>
    <s v="Mexico"/>
    <s v="Bilateral"/>
    <s v="Trade"/>
    <s v="Threat"/>
    <x v="3"/>
    <m/>
    <s v="U.S. threatens 5% tariff beginning June 10 on $346.5 billion of imports from Mexico until illegal immigration across the southern border stops. It would rise to 10% on July 1; 15% on Aug. 1; 20% on Sept. 1; and 25% on Oct. 1, but was indefinitely suspended on 10 June."/>
    <x v="1"/>
    <s v="https://taxfoundation.org/research/all/federal/tariffs-trump-trade-war/#timeline"/>
    <m/>
  </r>
  <r>
    <n v="38"/>
    <x v="31"/>
    <s v="Trump"/>
    <s v="China"/>
    <s v="USA"/>
    <s v="Bilateral"/>
    <s v="Trade"/>
    <s v="Threat"/>
    <x v="2"/>
    <m/>
    <s v="China increases tariffs on US$60 billion worth of US products"/>
    <x v="1"/>
    <s v="https://www.scmp.com/economy/global-economy/article/3134191/us-china-relations-there-still-trade-war-under-joe-bidens?module=hard_link&amp;pgtype=article"/>
    <m/>
  </r>
  <r>
    <n v="39"/>
    <x v="32"/>
    <s v="Trump"/>
    <s v="India"/>
    <s v="USA"/>
    <s v="Bilateral"/>
    <s v="Trade"/>
    <s v="Come-into-force"/>
    <x v="2"/>
    <m/>
    <s v="India implements retaliatory tariffs against US exports in response to Trump’s steel and aluminum tariffs of March 2018. India had announced the tariffs in mid-2018. Reports tie India’s action to the Trump administration’s decision on June 5, 2019, to increase tariffs on India by removing the country from the US Generalized System of Preferences program for developing countries."/>
    <x v="1"/>
    <s v="https://www.piie.com/blogs/trade-and-investment-policy-watch/trumps-trade-war-timeline-date-guide"/>
    <m/>
  </r>
  <r>
    <n v="40"/>
    <x v="33"/>
    <s v="Trump"/>
    <s v="India"/>
    <s v="USA"/>
    <s v="Bilateral"/>
    <s v="Trade"/>
    <s v="Come-into-force"/>
    <x v="2"/>
    <m/>
    <s v="India is now imposing increased tariffs on 28 U.S. products including apples, almonds and walnuts, a move seen as a retaliatory act. The new tariffs on $240 million worth of goods went into effect Sunday and include levies of up to 70%."/>
    <x v="1"/>
    <s v="https://www.usatoday.com/story/money/2019/06/16/trade-war-india-hits-u-s-more-tariffs/1471140001/"/>
    <m/>
  </r>
  <r>
    <n v="41"/>
    <x v="34"/>
    <s v="Trump"/>
    <s v="USA"/>
    <s v="China"/>
    <s v="Bilateral"/>
    <s v="Trade"/>
    <s v="Come-into-force"/>
    <x v="3"/>
    <m/>
    <s v="Xi Jinping and Donald Trump agree a trade war truce at the G20 summit in Japan, delaying the imposition of new US tariffs of up to 25 per cent on US$300 billion worth of Chinese goods"/>
    <x v="1"/>
    <s v="https://www.scmp.com/economy/global-economy/article/3134191/us-china-relations-there-still-trade-war-under-joe-bidens?module=hard_link&amp;pgtype=article"/>
    <m/>
  </r>
  <r>
    <n v="42"/>
    <x v="35"/>
    <s v="Trump"/>
    <s v="USA"/>
    <s v="China"/>
    <s v="Bilateral"/>
    <s v="Trade"/>
    <s v="Come-into-force"/>
    <x v="2"/>
    <m/>
    <s v="Trump announces 10% tariffs on $300 billion in Chinese imports, after two days of talks with no progress."/>
    <x v="1"/>
    <s v="https://www.reuters.com/article/usa-china-consulate-timeline-idUSL2N2EU2KP"/>
    <m/>
  </r>
  <r>
    <n v="43"/>
    <x v="35"/>
    <s v="Trump"/>
    <s v="USA"/>
    <s v="China"/>
    <s v="Bilateral"/>
    <s v="Trade"/>
    <s v="Threat"/>
    <x v="2"/>
    <m/>
    <s v="Donald Trump announces plans to impose a 10 per cent tariff on US$300 billion of Chinese goods from September 1"/>
    <x v="1"/>
    <s v="https://www.scmp.com/economy/global-economy/article/3134191/us-china-relations-there-still-trade-war-under-joe-bidens?module=hard_link&amp;pgtype=article"/>
    <m/>
  </r>
  <r>
    <n v="44"/>
    <x v="36"/>
    <s v="Trump"/>
    <s v="China"/>
    <s v="USA"/>
    <s v="Bilateral"/>
    <s v="Trade"/>
    <s v="Come-into-force"/>
    <x v="7"/>
    <m/>
    <s v="China halts purchases of U.S. agricultural products, and the Chinese yuan weakens past the key seven per dollar level. The U.S. Treasury says China is manipulating its currency."/>
    <x v="1"/>
    <s v="https://www.reuters.com/article/usa-china-consulate-timeline-idUSL2N2EU2KP"/>
    <m/>
  </r>
  <r>
    <n v="45"/>
    <x v="37"/>
    <s v="Trump"/>
    <s v="USA"/>
    <s v="China"/>
    <s v="Bilateral"/>
    <s v="Trade"/>
    <s v="Come-into-force"/>
    <x v="3"/>
    <m/>
    <s v="Donald Trump announces that planned levies on many of the US$300 billion of Chinese products threatened to start in September 2019 have either been delayed or removed. Levies of 10 per cent on US$155 billion of products such as including phones, laptop computers and video game consoles will be delayed until December 15."/>
    <x v="1"/>
    <s v="https://www.scmp.com/economy/global-economy/article/3134191/us-china-relations-there-still-trade-war-under-joe-bidens?module=hard_link&amp;pgtype=article"/>
    <m/>
  </r>
  <r>
    <n v="46"/>
    <x v="38"/>
    <s v="Trump"/>
    <s v="USA"/>
    <s v="China"/>
    <s v="Bilateral"/>
    <s v="Innovation"/>
    <s v="Come-into-force"/>
    <x v="0"/>
    <s v="Semiconductor"/>
    <s v="The US Department of Commerce adds dozens of Huawei affiliates to the Entity List, including subsidiaries in the UK, Germany, France, and Singapore, making it even more difficult for Huawei to obtain items from American suppliers."/>
    <x v="0"/>
    <s v="https://www.piie.com/blogs/trade-and-investment-policy-watch/trumps-trade-war-timeline-date-guide"/>
    <m/>
  </r>
  <r>
    <n v="47"/>
    <x v="39"/>
    <s v="Trump"/>
    <s v="China"/>
    <s v="USA"/>
    <s v="Bilateral"/>
    <s v="Trade"/>
    <s v="Threat"/>
    <x v="2"/>
    <m/>
    <s v="China announces tariffs of 5 and 10 per cent on US$75 billion of US goods from September 1 and December 15. China also confirms it will reinstate tariffs on US cars and car parts from December 15"/>
    <x v="1"/>
    <s v="https://www.scmp.com/economy/global-economy/article/3134191/us-china-relations-there-still-trade-war-under-joe-bidens?module=hard_link&amp;pgtype=article"/>
    <m/>
  </r>
  <r>
    <n v="48"/>
    <x v="40"/>
    <s v="Trump"/>
    <s v="USA"/>
    <s v="China"/>
    <s v="Bilateral"/>
    <s v="Trade"/>
    <s v="Come-into-force"/>
    <x v="2"/>
    <m/>
    <s v="US tariffs on more than US$125 billion worth of Chinese imports begins as expected"/>
    <x v="1"/>
    <s v="https://www.scmp.com/economy/global-economy/article/3134191/us-china-relations-there-still-trade-war-under-joe-bidens?module=hard_link&amp;pgtype=article"/>
    <m/>
  </r>
  <r>
    <n v="49"/>
    <x v="41"/>
    <s v="Trump"/>
    <s v="China"/>
    <s v="USA"/>
    <s v="Bilateral"/>
    <s v="Trade"/>
    <s v="Come-into-force"/>
    <x v="3"/>
    <m/>
    <s v="China announces that it will offer exemptions to 16 types of US imports from additional tariffs, which include products such as pesticides, animal feeds, lubricants, and cancer drugs"/>
    <x v="1"/>
    <s v="https://www.scmp.com/economy/global-economy/article/3134191/us-china-relations-there-still-trade-war-under-joe-bidens?module=hard_link&amp;pgtype=article"/>
    <m/>
  </r>
  <r>
    <n v="50"/>
    <x v="41"/>
    <s v="Trump"/>
    <s v="USA"/>
    <s v="China"/>
    <s v="Bilateral"/>
    <s v="Trade"/>
    <s v="Come-into-force"/>
    <x v="3"/>
    <m/>
    <s v="Donald Trump agrees to delay new tariffs on US$250 billion worth of Chinese goods from October 1 to October 15"/>
    <x v="1"/>
    <s v="https://www.scmp.com/economy/global-economy/article/3134191/us-china-relations-there-still-trade-war-under-joe-bidens?module=hard_link&amp;pgtype=article"/>
    <m/>
  </r>
  <r>
    <n v="51"/>
    <x v="42"/>
    <s v="Trump"/>
    <s v="China"/>
    <s v="USA"/>
    <s v="Bilateral"/>
    <s v="Trade"/>
    <s v="Come-into-force"/>
    <x v="3"/>
    <m/>
    <s v="China announces it will exclude imports of US soybeans, pork, and other farm goods from additional trade war tariffs"/>
    <x v="1"/>
    <s v="https://www.scmp.com/economy/global-economy/article/3134191/us-china-relations-there-still-trade-war-under-joe-bidens?module=hard_link&amp;pgtype=article"/>
    <m/>
  </r>
  <r>
    <n v="52"/>
    <x v="43"/>
    <s v="Trump"/>
    <s v="USA"/>
    <s v="China"/>
    <s v="Bilateral"/>
    <s v="Trade"/>
    <s v="Come-into-force"/>
    <x v="3"/>
    <m/>
    <s v="U.S. Trade Representative issues tariff exclusions on about 400 Chinese products."/>
    <x v="1"/>
    <s v="https://www.reuters.com/article/usa-china-consulate-timeline-idUSL2N2EU2KP"/>
    <m/>
  </r>
  <r>
    <n v="53"/>
    <x v="44"/>
    <s v="Trump"/>
    <s v="USA"/>
    <s v="China"/>
    <s v="Bilateral"/>
    <s v="Trade"/>
    <s v="Come-into-force"/>
    <x v="0"/>
    <m/>
    <s v="The U.S. Commerce Department puts 28 Chinese companies on its “entity list,” restricting the sale of U.S. goods and technology to them over their alleged involvement in human rights abuses against Uighur Muslims in Xinjiang. China says the United States should stop interfering in its affairs."/>
    <x v="0"/>
    <s v="https://www.reuters.com/article/usa-china-consulate-timeline-idUSL2N2EU2KP"/>
    <m/>
  </r>
  <r>
    <n v="54"/>
    <x v="45"/>
    <s v="Trump"/>
    <s v="USA"/>
    <s v="China"/>
    <s v="Bilateral"/>
    <s v="Trade"/>
    <s v="Come-into-force"/>
    <x v="3"/>
    <m/>
    <s v="Trump announces a Phase 1 deal that includes suspension of planned tariffs and a Chinese pledge to buy more farm goods"/>
    <x v="1"/>
    <s v="https://www.reuters.com/article/usa-china-consulate-timeline-idUSL2N2EU2KP"/>
    <m/>
  </r>
  <r>
    <n v="55"/>
    <x v="45"/>
    <s v="Trump"/>
    <s v="USA"/>
    <s v="China"/>
    <s v="Bilateral"/>
    <s v="Trade"/>
    <s v="Come-into-force"/>
    <x v="3"/>
    <m/>
    <s v="US announces that it will delay a planned tariff increase of 25 per cent to 30 per cent on US$250 billion of Chinese goods set for October 15 following trade talks in Washington"/>
    <x v="1"/>
    <s v="https://www.scmp.com/economy/global-economy/article/3134191/us-china-relations-there-still-trade-war-under-joe-bidens?module=hard_link&amp;pgtype=article"/>
    <m/>
  </r>
  <r>
    <n v="56"/>
    <x v="46"/>
    <s v="Trump"/>
    <s v="USA"/>
    <s v="Japan"/>
    <s v="Bilateral"/>
    <s v="Trade"/>
    <s v="Come-into-force"/>
    <x v="3"/>
    <m/>
    <s v="The deal cutting tariffs between the countries takes effect at the beginning of next year. It cleared Japan’s upper house Wednesday after clearing the more powerful lower house earlier."/>
    <x v="1"/>
    <s v="https://apnews.com/article/b70651046273429c9eaa7afc1a88fc9b"/>
    <m/>
  </r>
  <r>
    <n v="57"/>
    <x v="47"/>
    <s v="Trump"/>
    <s v="China"/>
    <s v="USA"/>
    <s v="Bilateral"/>
    <s v="Trade"/>
    <s v="Come-into-force"/>
    <x v="6"/>
    <m/>
    <s v="China and the US sign a phase one trade deal. As part of the deal, China agree to buy an additoinal US$200 billion of American goods and services over the next two years"/>
    <x v="1"/>
    <s v="https://www.scmp.com/economy/global-economy/article/3134191/us-china-relations-there-still-trade-war-under-joe-bidens?module=hard_link&amp;pgtype=article"/>
    <m/>
  </r>
  <r>
    <n v="58"/>
    <x v="47"/>
    <s v="Trump"/>
    <s v="USA"/>
    <s v="China"/>
    <s v="Bilateral"/>
    <s v="Trade"/>
    <s v="Come-into-force"/>
    <x v="3"/>
    <m/>
    <s v="China and the US sign a phase one trade deal. Tariff on around US$162 billion in Chinese goods, with an existing 15 per cent duty on imports worth around US$110 billion halved"/>
    <x v="1"/>
    <s v="https://www.scmp.com/economy/global-economy/article/3134191/us-china-relations-there-still-trade-war-under-joe-bidens?module=hard_link&amp;pgtype=article"/>
    <m/>
  </r>
  <r>
    <n v="59"/>
    <x v="48"/>
    <s v="Trump"/>
    <s v="USA"/>
    <s v="China"/>
    <s v="Bilateral"/>
    <s v="Innovation"/>
    <s v="Come-into-force"/>
    <x v="8"/>
    <m/>
    <s v="US National Counterintelligence Strategy to counter the negative actions of the People’s Republic of China for America – intellectual property theft, threats from new technologies, disruption of key supply chains"/>
    <x v="1"/>
    <s v="https://www.dni.gov/index.php/ncsc-features/2741-the-national-counterintelligence-strategy-of-the-united-states-of-america-2020-2020"/>
    <m/>
  </r>
  <r>
    <n v="60"/>
    <x v="49"/>
    <s v="Trump"/>
    <s v="China"/>
    <s v="USA"/>
    <s v="Bilateral"/>
    <s v="Trade"/>
    <s v="Come-into-force"/>
    <x v="3"/>
    <m/>
    <s v="China halves additional tariffs on US$75 billion of American products imposed in 2019, including automotive and agricultural goods like pork, chicken, beef and soybeans, chemicals, crude oil, whiskey, and seafood."/>
    <x v="1"/>
    <s v="https://www.scmp.com/economy/global-economy/article/3134191/us-china-relations-there-still-trade-war-under-joe-bidens?module=hard_link&amp;pgtype=article"/>
    <m/>
  </r>
  <r>
    <n v="61"/>
    <x v="49"/>
    <s v="Trump"/>
    <s v="China"/>
    <s v="USA"/>
    <s v="Bilateral"/>
    <s v="Trade"/>
    <s v="Come-into-force"/>
    <x v="9"/>
    <m/>
    <s v="China also lifted an import ban on live poultry products from the US"/>
    <x v="1"/>
    <s v="https://www.scmp.com/economy/global-economy/article/3134191/us-china-relations-there-still-trade-war-under-joe-bidens?module=hard_link&amp;pgtype=article"/>
    <m/>
  </r>
  <r>
    <n v="62"/>
    <x v="50"/>
    <s v="Trump"/>
    <s v="USA"/>
    <s v="China, EU, Taiwan, Japan and the world"/>
    <s v="Multilateral"/>
    <s v="Trade"/>
    <s v="Come-into-force"/>
    <x v="2"/>
    <m/>
    <s v="Trump imposes new tariffs on almost $450 million of steel and aluminum products to help industries suffering from his previous tariffs."/>
    <x v="1"/>
    <s v="https://www.piie.com/blogs/trade-and-investment-policy-watch/trumps-trade-war-timeline-date-guide"/>
    <m/>
  </r>
  <r>
    <n v="63"/>
    <x v="51"/>
    <s v="Trump"/>
    <s v="USA"/>
    <s v="China, Russia, Venezuela"/>
    <s v="Multilateral"/>
    <s v="Innovation"/>
    <s v="Come-into-force"/>
    <x v="0"/>
    <s v="Semiconductor"/>
    <s v="The US Department of Commerce expands export controls to prevent entities in China, Russia, and Venezuela from purchasing US technology that could be used in weapons development, military aircraft, or surveillance technology."/>
    <x v="1"/>
    <s v="https://www.piie.com/blogs/trade-and-investment-policy-watch/trumps-trade-war-timeline-date-guide"/>
    <m/>
  </r>
  <r>
    <n v="64"/>
    <x v="52"/>
    <s v="Trump"/>
    <s v="China"/>
    <s v="USA"/>
    <s v="Bilateral"/>
    <s v="Trade"/>
    <s v="Come-into-force"/>
    <x v="3"/>
    <m/>
    <s v="China announces a second batch of trade war tariff exemptions covering 79 American products, including ores, chemicals and certain medical products"/>
    <x v="1"/>
    <s v="https://www.scmp.com/economy/global-economy/article/3134191/us-china-relations-there-still-trade-war-under-joe-bidens?module=hard_link&amp;pgtype=article"/>
    <m/>
  </r>
  <r>
    <n v="65"/>
    <x v="53"/>
    <s v="Trump"/>
    <s v="China"/>
    <s v="USA"/>
    <s v="Bilateral"/>
    <s v="Trade"/>
    <s v="Come-into-force"/>
    <x v="9"/>
    <m/>
    <s v="China allows imports of barley and blueberries from the US"/>
    <x v="1"/>
    <s v="https://www.scmp.com/economy/global-economy/article/3134191/us-china-relations-there-still-trade-war-under-joe-bidens?module=hard_link&amp;pgtype=article"/>
    <m/>
  </r>
  <r>
    <n v="66"/>
    <x v="54"/>
    <s v="Trump"/>
    <s v="Taiwan"/>
    <s v="USA"/>
    <s v="Bilateral"/>
    <s v="Innovation"/>
    <s v="Come-into-force"/>
    <x v="6"/>
    <s v="Semiconductor"/>
    <s v="TSMC announces the construction of a second US manufacturing site. The fabrication facility in Arizona is subject to receipt of subsidies from the federal and state governments."/>
    <x v="1"/>
    <s v="https://www.piie.com/blogs/trade-and-investment-policy-watch/trumps-trade-war-timeline-date-guide"/>
    <m/>
  </r>
  <r>
    <n v="67"/>
    <x v="54"/>
    <s v="Trump"/>
    <s v="USA"/>
    <s v="China"/>
    <s v="Multilateral"/>
    <s v="Innovation"/>
    <s v="Come-into-force"/>
    <x v="7"/>
    <s v="Semiconductor"/>
    <s v="The US Department of Commerce amends its foreign-produced direct product (FDP) rule and the Entity List to target Huawei’s acquisition of American software and technology used in semiconductor manufacturing from foreign companies."/>
    <x v="0"/>
    <s v="https://www.piie.com/blogs/trade-and-investment-policy-watch/trumps-trade-war-timeline-date-guide"/>
    <m/>
  </r>
  <r>
    <n v="68"/>
    <x v="55"/>
    <s v="Trump"/>
    <s v="USA"/>
    <s v="China"/>
    <s v="Bilateral"/>
    <s v="Innovation"/>
    <s v="Come-into-force"/>
    <x v="0"/>
    <s v="Semiconductor"/>
    <s v="The US Department of Commerce announces technology not normally subject to export controls can be disclosed to Huawei for the purpose of developing international standards in sectors such as 5G networks."/>
    <x v="1"/>
    <s v="https://www.piie.com/blogs/trade-and-investment-policy-watch/trumps-trade-war-timeline-date-guide"/>
    <m/>
  </r>
  <r>
    <n v="69"/>
    <x v="56"/>
    <s v="Trump"/>
    <s v="China"/>
    <s v="USA"/>
    <s v="Bilateral"/>
    <s v="Trade"/>
    <s v="Come-into-force"/>
    <x v="10"/>
    <m/>
    <s v="China booked its biggest single-day corn purchase, buying 1.762 million tonnes"/>
    <x v="1"/>
    <s v="https://www.scmp.com/economy/global-economy/article/3134191/us-china-relations-there-still-trade-war-under-joe-bidens?module=hard_link&amp;pgtype=article"/>
    <m/>
  </r>
  <r>
    <n v="70"/>
    <x v="57"/>
    <s v="Trump"/>
    <s v="USA"/>
    <s v="China"/>
    <s v="Bilateral"/>
    <s v="Innovation"/>
    <s v="Come-into-force"/>
    <x v="7"/>
    <m/>
    <s v="Clean Network Initiative to prevent Chinese companies from becoming a major provider of 5G technology."/>
    <x v="1"/>
    <s v="https://2017-2021.state.gov/the-clean-network/"/>
    <m/>
  </r>
  <r>
    <n v="71"/>
    <x v="58"/>
    <s v="Trump"/>
    <s v="USA"/>
    <s v="Canada"/>
    <s v="Bilateral"/>
    <s v="Trade"/>
    <s v="Threat"/>
    <x v="2"/>
    <m/>
    <s v="Trump announces the return of 10 percent tariffs on primary aluminum products from Canada, going into effect on August 16."/>
    <x v="1"/>
    <s v="https://www.piie.com/blogs/trade-and-investment-policy-watch/trumps-trade-war-timeline-date-guide"/>
    <m/>
  </r>
  <r>
    <n v="72"/>
    <x v="58"/>
    <s v="Trump"/>
    <s v="Canada"/>
    <s v="USA"/>
    <s v="Bilateral"/>
    <s v="Trade"/>
    <s v="Threat"/>
    <x v="2"/>
    <m/>
    <s v="Canadian government plans to retaliate on a proportionate amount of US exports to Canada of products containing aluminum."/>
    <x v="1"/>
    <s v="https://www.piie.com/blogs/trade-and-investment-policy-watch/trumps-trade-war-timeline-date-guide"/>
    <m/>
  </r>
  <r>
    <n v="73"/>
    <x v="59"/>
    <s v="Trump"/>
    <s v="USA"/>
    <s v="China"/>
    <s v="Bilateral"/>
    <s v="Innovation"/>
    <s v="Come-into-force"/>
    <x v="8"/>
    <s v="Semiconductor"/>
    <s v="The US Department of Commerce again modifies the foreign-produced direct product rule to further limit Huawei’s access to chips. It applies the same licensing restrictions to semiconductors developed outside the US that use American software or technology as chips manufactured within the United States itself."/>
    <x v="1"/>
    <s v="https://www.piie.com/blogs/trade-and-investment-policy-watch/trumps-trade-war-timeline-date-guide"/>
    <m/>
  </r>
  <r>
    <n v="74"/>
    <x v="60"/>
    <s v="Trump"/>
    <s v="USA"/>
    <s v="China"/>
    <s v="Bilateral"/>
    <s v="Trade"/>
    <s v="Come-into-force"/>
    <x v="7"/>
    <m/>
    <s v="US customs agency issues Withhold Release Orders, banning cotton, apparel, hair products and computer parts from four Xinjiang companies"/>
    <x v="1"/>
    <s v="https://www.scmp.com/economy/global-economy/article/3134191/us-china-relations-there-still-trade-war-under-joe-bidens?module=hard_link&amp;pgtype=article"/>
    <m/>
  </r>
  <r>
    <n v="75"/>
    <x v="61"/>
    <s v="Trump"/>
    <s v="China"/>
    <s v="USA"/>
    <s v="Bilateral"/>
    <s v="Trade"/>
    <s v="Come-into-force"/>
    <x v="3"/>
    <m/>
    <s v="China decides to exempt additional tariffs on a batch of 16 US products, including shrimp seeds, grease oil and medicines, for another year"/>
    <x v="1"/>
    <s v="https://www.scmp.com/economy/global-economy/article/3134191/us-china-relations-there-still-trade-war-under-joe-bidens?module=hard_link&amp;pgtype=article"/>
    <m/>
  </r>
  <r>
    <n v="76"/>
    <x v="61"/>
    <s v="Trump"/>
    <s v="USA"/>
    <s v="Canada"/>
    <s v="Bilateral"/>
    <s v="Trade"/>
    <s v="Come-into-force"/>
    <x v="3"/>
    <m/>
    <s v="US resumes tariff-free treatment of non-alloyed, unwrought aluminum from Canada retroactive to September 1, 2020, provided Canada restricts exports of those products. "/>
    <x v="1"/>
    <s v="https://www.piie.com/blogs/trade-and-investment-policy-watch/trumps-trade-war-timeline-date-guide"/>
    <m/>
  </r>
  <r>
    <n v="77"/>
    <x v="61"/>
    <s v="Trump"/>
    <s v="Canada"/>
    <s v="USA"/>
    <s v="Bilateral"/>
    <s v="Trade"/>
    <s v="Come-into-force"/>
    <x v="3"/>
    <m/>
    <s v="Canada withdraws its planned retaliation but denies it agreed to export quotas."/>
    <x v="1"/>
    <s v="https://www.piie.com/blogs/trade-and-investment-policy-watch/trumps-trade-war-timeline-date-guide"/>
    <m/>
  </r>
  <r>
    <n v="78"/>
    <x v="62"/>
    <s v="Trump"/>
    <s v="USA"/>
    <s v="China"/>
    <s v="Bilateral"/>
    <s v="Trade"/>
    <s v="Come-into-force"/>
    <x v="7"/>
    <m/>
    <s v="US government says it will begin to block the import of all cotton products made by the Xinjiang Production and Construction Corps (XPCC)"/>
    <x v="1"/>
    <s v="https://www.scmp.com/economy/global-economy/article/3134191/us-china-relations-there-still-trade-war-under-joe-bidens?module=hard_link&amp;pgtype=article"/>
    <m/>
  </r>
  <r>
    <n v="79"/>
    <x v="63"/>
    <s v="Trump"/>
    <s v="USA"/>
    <s v="China"/>
    <s v="Bilateral"/>
    <s v="Innovation"/>
    <s v="Come-into-force"/>
    <x v="0"/>
    <s v="Semiconductor"/>
    <s v="The Department of Commerce limits US sales to the Semiconductor Manufacturing International Corporation (SMIC), a major Chinese semiconductor producer. The listing further restricts American exports of semiconductor designs, software, and equipment to one of the industry’s largest buyers."/>
    <x v="0"/>
    <s v="https://www.piie.com/blogs/trade-and-investment-policy-watch/trumps-trade-war-timeline-date-guide"/>
    <m/>
  </r>
  <r>
    <n v="80"/>
    <x v="64"/>
    <s v="Trump"/>
    <s v="EU"/>
    <s v="China"/>
    <s v="Bilateral"/>
    <s v="Trade"/>
    <s v="Come-into-force"/>
    <x v="11"/>
    <m/>
    <s v="The European Commission (EC) announces the completion of negotiations for a Comprehensive Agreement on Investment (CAI) with China. China has pledged to open its market more widely for investment by EU companies."/>
    <x v="1"/>
    <s v="https://trade.ec.europa.eu/doclib/press/index.cfm?id=2237"/>
    <m/>
  </r>
  <r>
    <n v="81"/>
    <x v="65"/>
    <s v="Trump"/>
    <s v="USA"/>
    <s v="World"/>
    <s v="Multilateral"/>
    <s v="Trade"/>
    <s v="Come-into-force"/>
    <x v="2"/>
    <m/>
    <s v="Only six days before leaving office, the Trump administration extends Section 201 import protection for washing machines by two years."/>
    <x v="1"/>
    <s v="https://www.piie.com/blogs/trade-and-investment-policy-watch/trumps-trade-war-timeline-date-guide"/>
    <m/>
  </r>
  <r>
    <n v="82"/>
    <x v="66"/>
    <s v="Biden"/>
    <s v="USA"/>
    <s v="China"/>
    <s v="Bilateral"/>
    <s v="Trade"/>
    <s v="Come-into-force"/>
    <x v="3"/>
    <m/>
    <s v="The Biden administration is extending tariff exclusions on about 99 categories of medical products from China until September 30, 2021 – to aid the fight against COVID-19, according to the notice released by the Office of the United State Trade Representative (USTR)."/>
    <x v="1"/>
    <s v="https://www.china-briefing.com/news/us-china-relations-in-the-biden-era-a-timeline/"/>
    <m/>
  </r>
  <r>
    <n v="83"/>
    <x v="67"/>
    <s v="Biden"/>
    <s v="USA"/>
    <s v="China"/>
    <s v="Bilateral"/>
    <s v="Trade"/>
    <s v="Come-into-force"/>
    <x v="0"/>
    <m/>
    <s v="The Federal Communications Commission (FCC) has recognized five Chinese companies: Huawei Technologies Co, ZTE Corp, Hytera Communications Corp, Hangzhou Hikvision Digital Technology Co and Dahua Technology Co as threats to national security."/>
    <x v="1"/>
    <s v="https://www.fcc.gov/document/fcc-releases-list-equipment-services-pose-security-threat"/>
    <m/>
  </r>
  <r>
    <n v="84"/>
    <x v="68"/>
    <s v="Biden"/>
    <s v="EU, USA, UK, Canada"/>
    <s v="China"/>
    <s v="Multilateral"/>
    <s v="Both"/>
    <s v="Come-into-force"/>
    <x v="12"/>
    <m/>
    <s v="The EU sanctioned four Chinese individuals, including a top security director, for alleged human rights abuses in Xinjiang. Similar steps were followed by the US, UK, and Canada. The US, on the same day, sanctioned two Chinese government officials in connection with what they called the “serious” human rights abuses against ethnic minorities in Xinjiang."/>
    <x v="1"/>
    <s v="https://www.china-briefing.com/news/us-china-relations-in-the-biden-era-a-timeline/"/>
    <m/>
  </r>
  <r>
    <n v="85"/>
    <x v="68"/>
    <s v="Biden"/>
    <s v="China"/>
    <s v="EU"/>
    <s v="Bilateral"/>
    <s v="Both"/>
    <s v="Come-into-force"/>
    <x v="12"/>
    <m/>
    <s v="In retaliation, China sanctioned back 10 EU citizens and four entities. The tit-for-tat sanctions put EU-China Comprehensive Agreement on Investments (“CAI”) in doubt."/>
    <x v="1"/>
    <s v="https://www.china-briefing.com/news/us-china-relations-in-the-biden-era-a-timeline/"/>
    <m/>
  </r>
  <r>
    <n v="86"/>
    <x v="69"/>
    <s v="Biden"/>
    <s v="USA"/>
    <s v="China"/>
    <s v="Bilateral"/>
    <s v="Trade"/>
    <s v="Come-into-force"/>
    <x v="0"/>
    <m/>
    <s v="The U.S. Department of Commerce adds seven Chinese entities to its economic blacklist."/>
    <x v="0"/>
    <s v="https://www.reuters.com/article/us-usa-china-commerce-idUSKBN2BV1XU"/>
    <m/>
  </r>
  <r>
    <n v="87"/>
    <x v="69"/>
    <s v="Biden"/>
    <s v="USA"/>
    <s v="China"/>
    <s v="Bilateral"/>
    <s v="Trade"/>
    <s v="Come-into-force"/>
    <x v="12"/>
    <m/>
    <s v="Strategic Competition Act of 2021, A cross-party document describing the mobilization of all U.S. strategic, economic, and diplomatic tools for an Indo-Pacific strategy in order to address challenges posed by China."/>
    <x v="1"/>
    <s v="https://www.foreign.senate.gov/press/chair/release/chairman-menendez-announces-bipartisan-comprehensive-china-legislation"/>
    <m/>
  </r>
  <r>
    <n v="88"/>
    <x v="70"/>
    <s v="Biden"/>
    <s v="USA"/>
    <s v="China"/>
    <s v="Bilateral"/>
    <s v="Trade"/>
    <s v="Come-into-force"/>
    <x v="13"/>
    <m/>
    <s v="U.S. removes Chinese company Xiaomi from the blacklist"/>
    <x v="2"/>
    <s v="https://www.bloomberg.com/news/articles/2021-05-12/xiaomi-u-s-government-agree-to-drop-firm-from-blacklist"/>
    <m/>
  </r>
  <r>
    <n v="89"/>
    <x v="71"/>
    <s v="Biden"/>
    <s v="USA"/>
    <s v="China"/>
    <s v="Bilateral"/>
    <s v="Innovation"/>
    <s v="Come-into-force"/>
    <x v="14"/>
    <m/>
    <s v="The U.S. Senate introduced S.1260 - United States Innovation and Competition Act of 2021 aimed at increasing the country’s ability to compete with Chinese new technologies."/>
    <x v="1"/>
    <s v="https://www.congress.gov/bill/117th-congress/senate-bill/1260/text"/>
    <m/>
  </r>
  <r>
    <n v="90"/>
    <x v="72"/>
    <s v="Biden"/>
    <s v="USA"/>
    <s v="China"/>
    <s v="Bilateral"/>
    <s v="Trade"/>
    <s v="Come-into-force"/>
    <x v="15"/>
    <m/>
    <s v="Biden signed an executive order amending a ban on U.S. investment in Chinese companies initiated under his predecessor, naming 59 companies with ties to China’s military"/>
    <x v="1"/>
    <s v="https://www.globaltimes.cn/page/202106/1225397.shtml"/>
    <m/>
  </r>
  <r>
    <n v="91"/>
    <x v="73"/>
    <s v="Biden"/>
    <s v="USA"/>
    <s v="China"/>
    <s v="Bilateral"/>
    <s v="Innovation"/>
    <s v="Come-into-force"/>
    <x v="14"/>
    <m/>
    <s v="The Senate passed the U.S. Innovation and Competition Act, a $250 billion bill aimed at countering China’s technological ambitions. Among its many provisions, the bill provides $52 billion to fund the semiconductor research, design, and manufacturing initiatives."/>
    <x v="1"/>
    <s v="https://www.cnbc.com/2021/06/08/senate-passes-bipartisan-tech-and-manufacturing-bill-aimed-at-china.html"/>
    <m/>
  </r>
  <r>
    <n v="92"/>
    <x v="73"/>
    <s v="Biden"/>
    <s v="USA"/>
    <s v="China"/>
    <s v="Bilateral"/>
    <s v="Trade"/>
    <s v="Threat"/>
    <x v="2"/>
    <m/>
    <s v="Led by the U.S. trade representative, it is searching for specific violations that have contributed to the weakening of supply chains in order to address them through tariffs or other remedies."/>
    <x v="1"/>
    <s v="https://www.whitehouse.gov/briefing-room/statements-releases/2021/06/08/fact-sheet-biden-harris-administration-announces-supply-chain-disruptions-task-force-to-address-short-term-supply-chain-discontinuities/"/>
    <m/>
  </r>
  <r>
    <n v="93"/>
    <x v="74"/>
    <s v="Biden"/>
    <s v="China"/>
    <s v="USA, EU"/>
    <s v="Multilateral"/>
    <s v="Both"/>
    <s v="Come-into-force"/>
    <x v="8"/>
    <m/>
    <s v="China’s national legislature, the National People’s Congress (NPC), approved the Anti-Foreign Sanctions Law. The new law offers legal foundation for China to counter US and EU sanctions over trade, technology, Hong Kong, and Xinjiang."/>
    <x v="1"/>
    <s v="https://www.china-briefing.com/news/us-china-relations-in-the-biden-era-a-timeline/"/>
    <m/>
  </r>
  <r>
    <n v="94"/>
    <x v="75"/>
    <s v="Biden"/>
    <s v="G7"/>
    <s v="China"/>
    <s v="Multilateral"/>
    <s v="Both"/>
    <s v="Threat"/>
    <x v="6"/>
    <m/>
    <s v="U.S. President Joe Biden and other G7 leaders hope that their plan, known as the Build Back Better World (B3W) initiative, will provide a transparent infrastructure partnership to help developing countries."/>
    <x v="1"/>
    <s v="https://www.reuters.com/world/g7-counter-chinas-belt-road-with-infrastructure-project-senior-us-official-2021-06-12/;_x000a_https://www.usnews.com/news/world/articles/2021-06-12/g7-reaches-consensus-on-china-dumping-human-rights-abuses-us-official;_x000a_https://www.independent.co.uk/asia/china/g7-china-xinjiang-hong-kong-b1865363.html"/>
    <m/>
  </r>
  <r>
    <n v="95"/>
    <x v="76"/>
    <s v="Biden"/>
    <s v="USA"/>
    <s v="China"/>
    <s v="Bilateral"/>
    <s v="Both"/>
    <s v="Come-into-force"/>
    <x v="7"/>
    <m/>
    <s v="The U.S. Federal Communications Commission unanimously voted on Thursday for a plan to ban the approval of equipment in U.S. telecommunications networks from Chinese companies considered to be national security threats, such as Huawei and ZTE. Under the proposed rules, which received preliminary approval, the FCC may also revoke previous equipment approvals issued to Chinese companies."/>
    <x v="1"/>
    <s v="https://www.nasdaq.com/articles/u.s.-fcc-votes-to-advance-proposed-ban-on-huawei-zte-equipment-approvals-2021-06-17"/>
    <m/>
  </r>
  <r>
    <n v="96"/>
    <x v="77"/>
    <s v="Biden"/>
    <s v="USA"/>
    <s v="China"/>
    <s v="Bilateral"/>
    <s v="Innovation"/>
    <s v="Threat"/>
    <x v="16"/>
    <m/>
    <s v="the U.S. Department of Commerce announced that it was revoking the list of prohibited transactions from TikTok and WeChat"/>
    <x v="2"/>
    <s v="https://money.usnews.com/investing/news/articles/2021-06-21/us-commerce-department-rescinds-tiktok-wechat-prohibited-transactions-list"/>
    <m/>
  </r>
  <r>
    <n v="97"/>
    <x v="78"/>
    <s v="Biden"/>
    <s v="USA"/>
    <s v="China"/>
    <s v="Bilateral"/>
    <s v="Trade"/>
    <s v="Come-into-force"/>
    <x v="7"/>
    <m/>
    <s v="The Biden administration has banned imports of key solar panel material into the U.S. from China’s Hoshine Silicon Industry due to the allegations of forced labor."/>
    <x v="1"/>
    <s v="https://www.cnbc.com/2021/06/24/united-states-bans-imports-of-solar-panel-material-from-chinese-company.html"/>
    <m/>
  </r>
  <r>
    <n v="98"/>
    <x v="79"/>
    <s v="Biden"/>
    <s v="USA and UK"/>
    <s v="China"/>
    <s v="Multilateral"/>
    <s v="Trade"/>
    <s v="Threat"/>
    <x v="6"/>
    <m/>
    <s v="British and American “hawks” call for a ‟NATO for Trade” against Beijing. The group would respond in a united way to economic coercion by China aimed at any member"/>
    <x v="1"/>
    <s v="https://www.scmp.com/news/china/diplomacy/article/3138948/british-us-china-hawks-call-nato-trade-against-beijing"/>
    <m/>
  </r>
  <r>
    <n v="99"/>
    <x v="80"/>
    <s v="Biden"/>
    <s v="USA"/>
    <s v="China"/>
    <s v="Multilateral"/>
    <s v="Trade"/>
    <s v="Come-into-force"/>
    <x v="8"/>
    <m/>
    <s v="The Department of Commerce’s Bureau of Industry and Security (BIS) of the US added 34 entities to the Entity List, including 23 Chinese companies and entities – 14 over their role in alleged human rights abuses in Xinjiang, five for their ties to China’s military, and another four for doing businesses with other firms that were sanctioned by the US."/>
    <x v="0"/>
    <s v="https://www.china-briefing.com/news/us-china-relations-in-the-biden-era-a-timeline/"/>
    <m/>
  </r>
  <r>
    <n v="100"/>
    <x v="81"/>
    <s v="Biden"/>
    <s v="USA"/>
    <s v="China"/>
    <s v="Bilateral"/>
    <s v="Trade"/>
    <s v="Come-into-force"/>
    <x v="7"/>
    <s v="Cotton"/>
    <s v="On Wednesday, the U.S. Senate passed a bill banning imports of products from the Chinese region of Xinjiang, a move aimed at punishing Beijing for what U.S. officials say is genocide against Uyghurs and other Muslim groups. "/>
    <x v="1"/>
    <s v="https://www.reuters.com/world/us-senate-passes-bill-ban-all-products-chinas-xinjiang-2021-07-15/"/>
    <m/>
  </r>
  <r>
    <n v="101"/>
    <x v="82"/>
    <s v="Biden"/>
    <s v="USA"/>
    <s v="China"/>
    <s v="Bilateral"/>
    <s v="Innovation"/>
    <s v="Come-into-force"/>
    <x v="5"/>
    <m/>
    <s v="The US has granted licenses authorizing suppliers to sell chips to China’s blacklisted telecom company Huawei for its growing auto component business, according to Reuters, citing two people familiar with the matter."/>
    <x v="1"/>
    <s v="https://www.china-briefing.com/news/us-china-relations-in-the-biden-era-a-timeline/"/>
    <m/>
  </r>
  <r>
    <n v="102"/>
    <x v="83"/>
    <s v="Biden"/>
    <s v="China"/>
    <s v="USA"/>
    <s v="Bilateral"/>
    <s v="Trade"/>
    <s v="Come-into-force"/>
    <x v="3"/>
    <m/>
    <s v="China extends tariff exemptions on 81 products from US"/>
    <x v="1"/>
    <s v="https://www.china-briefing.com/news/us-china-relations-in-the-biden-era-a-timeline/"/>
    <m/>
  </r>
  <r>
    <n v="103"/>
    <x v="84"/>
    <s v="Biden"/>
    <s v="USA"/>
    <s v="China"/>
    <s v="Bilateral"/>
    <s v="Trade"/>
    <s v="Threat"/>
    <x v="2"/>
    <m/>
    <s v="In a speech, USTR Katherine Tai says the Biden administration will enforce the phase one agreement, including the $200 billion purchase commitments. It will also begin a new “targeted tariff exclusion process” to provide selective relief to US importers adversely affected by the US tariffs that remain on nearly two-thirds (roughly $335 billion) of US imports from China."/>
    <x v="1"/>
    <s v="https://www.piie.com/blogs/trade-and-investment-policy-watch/trumps-trade-war-timeline-date-guide"/>
    <m/>
  </r>
  <r>
    <n v="104"/>
    <x v="85"/>
    <s v="Biden"/>
    <s v="USA"/>
    <s v="EU"/>
    <s v="Bilateral"/>
    <s v="Trade"/>
    <s v="Come-into-force"/>
    <x v="3"/>
    <m/>
    <s v="US President Joseph R. Biden Jr. and European Commission President Ursula von der Leyen announce a deal that removes US tariffs on EU metal exports—but only at a volume in line with 2015 to 2017 levels. Imports exceeding the quota are still subject to duties. "/>
    <x v="1"/>
    <s v="https://www.piie.com/blogs/trade-and-investment-policy-watch/trumps-trade-war-timeline-date-guide"/>
    <m/>
  </r>
  <r>
    <n v="105"/>
    <x v="85"/>
    <s v="Biden"/>
    <s v="EU"/>
    <s v="USA"/>
    <s v="Bilateral"/>
    <s v="Trade"/>
    <s v="Come-into-force"/>
    <x v="3"/>
    <m/>
    <s v="the EU removes tariffs on iconic US-made goods and staves off an additional round of retaliatory tariffs."/>
    <x v="1"/>
    <s v="https://www.piie.com/blogs/trade-and-investment-policy-watch/trumps-trade-war-timeline-date-guide"/>
    <m/>
  </r>
  <r>
    <n v="106"/>
    <x v="86"/>
    <s v="Biden"/>
    <s v="USA"/>
    <s v="China"/>
    <s v="Bilateral"/>
    <s v="Innovation"/>
    <s v="Come-into-force"/>
    <x v="7"/>
    <m/>
    <s v="The US Federal Communications Commission (FCC) terminated China Telecom America’s authority to provide telecom services in America. "/>
    <x v="1"/>
    <s v="https://www.china-briefing.com/news/us-china-relations-in-the-biden-era-a-timeline/"/>
    <m/>
  </r>
  <r>
    <n v="107"/>
    <x v="87"/>
    <s v="Biden"/>
    <s v="China"/>
    <s v="USA"/>
    <s v="Bilateral"/>
    <s v="Trade"/>
    <s v="Come-into-force"/>
    <x v="10"/>
    <m/>
    <s v="Sinopec, China’s state-owned oil giant, signs a contract with the US Venture Global LNG to buy 4 million tonnes of LNG annually for 20 years"/>
    <x v="1"/>
    <s v="https://www.scmp.com/economy/global-economy/article/3134191/us-china-relations-there-still-trade-war-under-joe-bidens?module=hard_link&amp;pgtype=article"/>
    <m/>
  </r>
  <r>
    <n v="108"/>
    <x v="88"/>
    <s v="Biden"/>
    <s v="USA"/>
    <s v="China"/>
    <s v="Bilateral"/>
    <s v="Trade"/>
    <s v="Come-into-force"/>
    <x v="15"/>
    <m/>
    <s v="US extends ban that prohibits American investments in Chinese companies that have alleged ties with the Chinese military"/>
    <x v="1"/>
    <s v="https://www.scmp.com/economy/global-economy/article/3134191/us-china-relations-there-still-trade-war-under-joe-bidens?module=hard_link&amp;pgtype=article"/>
    <m/>
  </r>
  <r>
    <n v="109"/>
    <x v="89"/>
    <s v="Biden"/>
    <s v="USA"/>
    <s v="China, Russia, Japan, etc."/>
    <s v="Multilateral"/>
    <s v="Innovation"/>
    <s v="Come-into-force"/>
    <x v="0"/>
    <m/>
    <s v="The US has placed a dozen more Chinese entities on the Commerce Department’s blacklist, known as the Entity List, citing national security and foreign policy concerns."/>
    <x v="0"/>
    <s v="https://www.china-briefing.com/news/us-china-relations-in-the-biden-era-a-timeline/"/>
    <m/>
  </r>
  <r>
    <n v="110"/>
    <x v="90"/>
    <s v="Biden"/>
    <s v="USA"/>
    <s v="China"/>
    <s v="Bilateral"/>
    <s v="Trade"/>
    <s v="Come-into-force"/>
    <x v="7"/>
    <m/>
    <s v="The US House of Representatives has passed the Uyghur Forced Labor Prevention Act to ban all imports from China’s Xinjiang region over concerns about alleged forced labor. The legislation will be sent to the White House for President Joe Biden to sign it into law."/>
    <x v="1"/>
    <s v="https://www.china-briefing.com/news/us-china-relations-in-the-biden-era-a-timeline/"/>
    <m/>
  </r>
  <r>
    <n v="111"/>
    <x v="91"/>
    <s v="Biden"/>
    <s v="USA"/>
    <s v="China"/>
    <s v="Bilateral"/>
    <s v="Innovation"/>
    <s v="Come-into-force"/>
    <x v="15"/>
    <m/>
    <s v="The US Department of the Treasury’s Office of Foreign Assets Control (OFAC) has labeled SenseTime Group Limited, a Chinese AI company specialized in facial recognition software, as a Chinese “Military-Industrial Complex Company” and has banned American investors from buying and selling its shares."/>
    <x v="1"/>
    <s v="https://www.china-briefing.com/news/us-china-relations-in-the-biden-era-a-timeline/"/>
    <m/>
  </r>
  <r>
    <n v="112"/>
    <x v="92"/>
    <s v="Biden"/>
    <s v="USA"/>
    <s v="China"/>
    <s v="Bilateral"/>
    <s v="Innovation"/>
    <s v="Come-into-force"/>
    <x v="0"/>
    <m/>
    <s v="The US Department of Commerce announced that it had added 34 Chinese entities and research institutes to the Entity List for their “support of China’s military modernization” or being “a part of a network used to supply or attempt to supply Iran with US-origin items”."/>
    <x v="0"/>
    <s v="https://www.china-briefing.com/news/us-china-relations-in-the-biden-era-a-timeline/"/>
    <m/>
  </r>
  <r>
    <n v="113"/>
    <x v="92"/>
    <s v="Biden"/>
    <s v="USA"/>
    <s v="China"/>
    <s v="Bilateral"/>
    <s v="Innovation"/>
    <s v="Come-into-force"/>
    <x v="0"/>
    <m/>
    <s v="The US Treasury Department has placed eight Chinese technology firms, including top drone maker SZ DJI Technology Co., Ltd., on the investment blacklist for their alleged support of the “biometric surveillance and tracking of ethnic and religious minorities in China, particularly the predominantly Muslim Uyghur minority in Xinjiang”."/>
    <x v="0"/>
    <s v="https://www.china-briefing.com/news/us-china-relations-in-the-biden-era-a-timeline/"/>
    <m/>
  </r>
  <r>
    <n v="114"/>
    <x v="93"/>
    <s v="Biden"/>
    <s v="China"/>
    <s v="USA"/>
    <s v="Bilateral"/>
    <s v="Trade"/>
    <s v="Come-into-force"/>
    <x v="4"/>
    <m/>
    <s v="WTO authorises China to impose US$645 million of compensatory tariffs against the US after a decade-long case into alleged subsidies"/>
    <x v="1"/>
    <s v="https://www.scmp.com/economy/global-economy/article/3134191/us-china-relations-there-still-trade-war-under-joe-bidens?module=hard_link&amp;pgtype=article"/>
    <m/>
  </r>
  <r>
    <n v="115"/>
    <x v="94"/>
    <s v="Biden"/>
    <s v="USA"/>
    <s v="World"/>
    <s v="Multilateral"/>
    <s v="Trade"/>
    <s v="Come-into-force"/>
    <x v="2"/>
    <m/>
    <s v="The Biden administration extends Section 201 tariffs on imported solar panels and cells by four years with some modifications. “Bifacial” solar panels, which generate electricity on both sides and are often used in utility-scale solar projects, will be exempt, and the highest tariff rate will apply only to cells that generate more than 5 gigawatts of power per year, up from 2.5."/>
    <x v="1"/>
    <s v="https://www.piie.com/blogs/trade-and-investment-policy-watch/trumps-trade-war-timeline-date-guide"/>
    <m/>
  </r>
  <r>
    <n v="116"/>
    <x v="95"/>
    <s v="Biden"/>
    <s v="USA"/>
    <s v="China"/>
    <s v="Bilateral"/>
    <s v="Innovation"/>
    <s v="Come-into-force"/>
    <x v="0"/>
    <m/>
    <s v="The US House of Representatives passed the America Competes Act, an extensive piece of legislation that aims to strengthen the US’s competitive edge over China. Among other issues, the bill outlines ... increase scrutiny and review of Chinese companies that have “contributed to the repression of religious and ethnic minorities within the PRC”."/>
    <x v="1"/>
    <s v="https://www.china-briefing.com/news/us-china-relations-in-the-biden-era-a-timeline/"/>
    <m/>
  </r>
  <r>
    <n v="117"/>
    <x v="96"/>
    <s v="Biden"/>
    <s v="USA"/>
    <s v="China"/>
    <s v="Bilateral"/>
    <s v="Innovation"/>
    <s v="Come-into-force"/>
    <x v="0"/>
    <m/>
    <s v="The US Commerce Department’s Bureau of Industry and Security (BIS) added 33 Chinese entities to the Unverified List (UVL). Listed entities will face tougher rules on receiving shipments from US exporters."/>
    <x v="0"/>
    <s v="https://www.china-briefing.com/news/us-china-relations-in-the-biden-era-a-timeline/"/>
    <m/>
  </r>
  <r>
    <n v="118"/>
    <x v="97"/>
    <s v="Biden"/>
    <s v="USA"/>
    <s v="China"/>
    <s v="Bilateral"/>
    <s v="Innovation"/>
    <s v="Come-into-force"/>
    <x v="17"/>
    <m/>
    <s v="SEC releases list of five Chinese companies for possible delisting from US stock markets"/>
    <x v="1"/>
    <s v="https://www.china-briefing.com/news/us-china-relations-in-the-biden-era-a-timeline/"/>
    <m/>
  </r>
  <r>
    <n v="119"/>
    <x v="98"/>
    <s v="Biden"/>
    <s v="USA"/>
    <s v="China"/>
    <s v="Bilateral"/>
    <s v="Trade"/>
    <s v="Come-into-force"/>
    <x v="3"/>
    <m/>
    <s v="US reinstates tariff exemptions on more than 350 Chinese imports"/>
    <x v="1"/>
    <s v="https://www.scmp.com/economy/global-economy/article/3134191/us-china-relations-there-still-trade-war-under-joe-bidens?module=hard_link&amp;pgtype=article"/>
    <m/>
  </r>
  <r>
    <n v="120"/>
    <x v="98"/>
    <s v="Biden"/>
    <s v="USA"/>
    <s v="China"/>
    <s v="Bilateral"/>
    <s v="Trade"/>
    <s v="Come-into-force"/>
    <x v="3"/>
    <m/>
    <s v="USTR reinstates tariff exemptions on some Chinese goods"/>
    <x v="1"/>
    <s v="https://www.china-briefing.com/news/us-china-relations-in-the-biden-era-a-timeline/"/>
    <m/>
  </r>
  <r>
    <n v="121"/>
    <x v="99"/>
    <s v="Biden"/>
    <s v="USA"/>
    <s v="China"/>
    <s v="Bilateral"/>
    <s v="Innovation"/>
    <s v="Come-into-force"/>
    <x v="17"/>
    <m/>
    <s v="SEC adds Weibo to list of Chinese companies for possible delisting from US stock exchanges"/>
    <x v="1"/>
    <s v="https://www.china-briefing.com/news/us-china-relations-in-the-biden-era-a-timeline/"/>
    <m/>
  </r>
  <r>
    <n v="122"/>
    <x v="100"/>
    <s v="Biden"/>
    <s v="USA"/>
    <s v="World"/>
    <s v="Multilateral"/>
    <s v="Trade"/>
    <s v="Come-into-force"/>
    <x v="3"/>
    <m/>
    <s v="The Biden administration reinstates 352 product exclusions from the US Section 301 tariffs imposed under the Trump administration. "/>
    <x v="1"/>
    <s v="https://www.piie.com/blogs/trade-and-investment-policy-watch/trumps-trade-war-timeline-date-guide"/>
    <m/>
  </r>
  <r>
    <n v="123"/>
    <x v="101"/>
    <s v="Biden"/>
    <s v="USA"/>
    <s v="Japan"/>
    <s v="Bilateral"/>
    <s v="Trade"/>
    <s v="Come-into-force"/>
    <x v="3"/>
    <m/>
    <s v="As of April 1, 2022, up to 1.25 million metric tons of Japanese steel can enter the US duty-free each year. Volumes above that level are still subject to the 25 percent tariff the Trump administration imposed in March 2018. US steel imports from Japan averaged 1.25 million metric tons in volume in 2018 and 2019."/>
    <x v="1"/>
    <s v="https://www.piie.com/blogs/trade-and-investment-policy-watch/trumps-trade-war-timeline-date-guide"/>
    <m/>
  </r>
  <r>
    <n v="124"/>
    <x v="102"/>
    <s v="Biden"/>
    <s v="USA"/>
    <s v="Ukraine"/>
    <s v="Bilateral"/>
    <s v="Trade"/>
    <s v="Come-into-force"/>
    <x v="3"/>
    <m/>
    <s v="In response to the ongoing Russian war on Ukraine, the Biden administration temporarily suspends Section 232 tariffs on Ukrainian steel for one year."/>
    <x v="1"/>
    <s v="https://www.piie.com/blogs/trade-and-investment-policy-watch/trumps-trade-war-timeline-date-guide"/>
    <m/>
  </r>
  <r>
    <n v="125"/>
    <x v="103"/>
    <s v="Biden"/>
    <s v="USA"/>
    <s v="Southeast asian countries"/>
    <s v="Multilateral"/>
    <s v="Trade"/>
    <s v="Come-into-force"/>
    <x v="3"/>
    <m/>
    <s v="President Biden declares an emergency and invokes a rarely used provision to waive tariffs—including antidumping and countervailing duties—for 2 years on imports of certain solar cells and modules from Cambodia, Malaysia, Thailand, and Vietnam, and ease energy disruptions."/>
    <x v="1"/>
    <s v="https://www.piie.com/blogs/trade-and-investment-policy-watch/trumps-trade-war-timeline-date-guide"/>
    <m/>
  </r>
  <r>
    <n v="126"/>
    <x v="104"/>
    <s v="Biden"/>
    <s v="USA"/>
    <s v="China"/>
    <s v="Bilateral"/>
    <s v="Trade"/>
    <s v="Come-into-force"/>
    <x v="7"/>
    <s v="Cotton"/>
    <s v="Uygur Forced Labour Prevention Act takes effect"/>
    <x v="1"/>
    <s v="https://www.scmp.com/economy/global-economy/article/3134191/us-china-relations-there-still-trade-war-under-joe-bidens?module=hard_link&amp;pgtype=article"/>
    <m/>
  </r>
  <r>
    <n v="127"/>
    <x v="105"/>
    <s v="Biden"/>
    <s v="USA"/>
    <s v="USA"/>
    <s v="Domestic"/>
    <s v="Innovation"/>
    <s v="Come-into-force"/>
    <x v="14"/>
    <s v="Semiconductor"/>
    <s v="President Biden signs the CHIPS and Science Act into law. The act provides roughly $280 billion in new funding to boost domestic research and manufacturing of semiconductors in the United States.[1] The act includes $39 billion in subsidies for chip manufacturing on US soil along with 25% investment tax credits for costs of manufacturing equipment, and $13 billion for semiconductor research and workforce training, with the primary aim of countering China"/>
    <x v="1"/>
    <s v="https://www.piie.com/blogs/trade-and-investment-policy-watch/trumps-trade-war-timeline-date-guide"/>
    <m/>
  </r>
  <r>
    <n v="128"/>
    <x v="106"/>
    <s v="Biden"/>
    <s v="USA"/>
    <s v="USA"/>
    <s v="Domestic"/>
    <s v="Innovation"/>
    <s v="Come-into-force"/>
    <x v="14"/>
    <m/>
    <s v="Inflation Reduction Act provides $500 billion to boost clean energy, reduce healthcare costs, increase tax revenues and rebuild America's economic competitiveness in the form of tax reduction, subsidy, and federal funding to green and home-grown products, especially electic-vehicles. For example, electric car buyers are eligible for a tax credit of up to $7,500 as long as the vehicle runs on a battery built in North America with minerals mined or recycled on the continent."/>
    <x v="1"/>
    <s v="https://home.treasury.gov/news/featured-stories/the-inflation-reduction-act-and-us-business-investment;_x000a_https://www.mckinsey.com/industries/public-sector/our-insights/the-inflation-reduction-act-heres-whats-in-it;_x000a_https://www.politico.eu/article/trade-war-europe-us-tech/;_x000a_chrome-extension://efaidnbmnnnibpcajpcglclefindmkaj/https://www.europarl.europa.eu/RegData/etudes/IDAN/2023/740087/IPOL_IDA(2023)740087_EN.pdf"/>
    <m/>
  </r>
  <r>
    <n v="129"/>
    <x v="107"/>
    <s v="Biden"/>
    <s v="USA"/>
    <s v="China"/>
    <s v="Bilateral"/>
    <s v="Innovation"/>
    <s v="Come-into-force"/>
    <x v="0"/>
    <m/>
    <s v="On Tuesday, August 23, 2022, the US Commerce Department, through its Bureau of Industry and Security (BIS), issued a final rule that added seven Chinese space, aerospace, and related technology entities to the Entity List and severely restricted their access to commodities, software, and technologies subject to the Export Administration Regulation (EAR)."/>
    <x v="0"/>
    <s v="https://www.china-briefing.com/news/us-china-relations-in-the-biden-era-a-timeline/"/>
    <m/>
  </r>
  <r>
    <n v="130"/>
    <x v="108"/>
    <s v="Biden"/>
    <s v="USA"/>
    <s v="China"/>
    <s v="Bilateral"/>
    <s v="Innovation"/>
    <s v="Come-into-force"/>
    <x v="0"/>
    <s v="Semiconductor"/>
    <s v="US semiconductor companies like Nvidia and AMD reveal the US government has imposed new export control licensing requirements for sales to China of their advanced chips linked to artificial intelligence and advanced computing."/>
    <x v="1"/>
    <s v="https://www.piie.com/blogs/trade-and-investment-policy-watch/trumps-trade-war-timeline-date-guide"/>
    <m/>
  </r>
  <r>
    <n v="131"/>
    <x v="109"/>
    <s v="Biden"/>
    <s v="USA"/>
    <s v="China"/>
    <s v="Bilateral"/>
    <s v="Innovation"/>
    <s v="Come-into-force"/>
    <x v="0"/>
    <s v="Semiconductor"/>
    <s v="The Bureau of Industry and Security in the US Department of Commerce implements new controls on advanced computing and semiconductor manufacturing exports to China (updated on October 28)."/>
    <x v="1"/>
    <s v="https://www.piie.com/blogs/trade-and-investment-policy-watch/trumps-trade-war-timeline-date-guide"/>
    <m/>
  </r>
  <r>
    <n v="132"/>
    <x v="110"/>
    <s v="Biden"/>
    <s v="China"/>
    <s v="USA"/>
    <s v="Bilateral"/>
    <s v="Trade"/>
    <s v="Come-into-force"/>
    <x v="3"/>
    <m/>
    <s v="China extends tariff exemption on certain US goods for six months. "/>
    <x v="1"/>
    <s v="https://www.china-briefing.com/news/us-china-relations-in-the-biden-era-a-timeline/"/>
    <m/>
  </r>
  <r>
    <n v="133"/>
    <x v="111"/>
    <s v="Biden"/>
    <s v="WTO"/>
    <s v="USA"/>
    <s v="Multilateral"/>
    <s v="Trade"/>
    <s v="Come-into-force"/>
    <x v="4"/>
    <s v="Steel and Aluminum"/>
    <s v="WTO rules against US tariffs imposed on steel and aluminium imports in case brought by China and other countries"/>
    <x v="1"/>
    <s v="https://www.scmp.com/economy/global-economy/article/3134191/us-china-relations-there-still-trade-war-under-joe-bidens?module=hard_link&amp;pgtype=article"/>
    <m/>
  </r>
  <r>
    <n v="134"/>
    <x v="112"/>
    <s v="Biden"/>
    <s v="USA"/>
    <s v="China"/>
    <s v="Bilateral"/>
    <s v="Trade"/>
    <s v="Come-into-force"/>
    <x v="3"/>
    <m/>
    <s v="The United States Trade Commission (USTR) announced it has extended a tariff exemption on 352 Chinese products. The exemption was due to expire at the end of 2022 and has been extended for another nine months, following a previous extension in March 2022."/>
    <x v="1"/>
    <s v="https://www.china-briefing.com/news/us-china-relations-in-the-biden-era-a-timeline/"/>
    <m/>
  </r>
  <r>
    <n v="135"/>
    <x v="113"/>
    <s v="Biden"/>
    <s v="EU"/>
    <s v="EU"/>
    <s v="Domestic"/>
    <s v="Innovation"/>
    <s v="Come-into-force"/>
    <x v="14"/>
    <m/>
    <s v="EU presents the Green Deal Industrial Plan (Net-Zero Industry Act and Critical Raw Materials Act) in Feb 2023, REPowerEU in May 2022. EU member countries relax State aid rules under the Temporary Crisis Framework in Mar 2022 and its transformation Temporary Crisis and Transition Framework (TCTF) on 9 Mar 2023 in response to the IRA."/>
    <x v="1"/>
    <s v="https://home.treasury.gov/news/featured-stories/the-inflation-reduction-act-and-us-business-investment;_x000a_https://www.mckinsey.com/industries/public-sector/our-insights/the-inflation-reduction-act-heres-whats-in-it;_x000a_https://www.politico.eu/article/trade-war-europe-us-tech/;_x000a_chrome-extension://efaidnbmnnnibpcajpcglclefindmkaj/https://www.europarl.europa.eu/RegData/etudes/IDAN/2023/740087/IPOL_IDA(2023)740087_EN.pdf"/>
    <m/>
  </r>
  <r>
    <n v="136"/>
    <x v="114"/>
    <s v="Biden"/>
    <s v="USA"/>
    <s v="World"/>
    <s v="Multilateral"/>
    <s v="Trade"/>
    <s v="Come-into-force"/>
    <x v="3"/>
    <s v="Washing machines and solar panels"/>
    <s v="After three years of tariffs and a two-year extension, the import protection on washing machines that President Trump initially announced in early 2018 expires"/>
    <x v="1"/>
    <s v="https://www.piie.com/blogs/trade-and-investment-policy-watch/trumps-trade-war-timeline-date-guide"/>
    <m/>
  </r>
  <r>
    <n v="137"/>
    <x v="115"/>
    <s v="Biden"/>
    <s v="China"/>
    <s v="USA"/>
    <s v="Bilateral"/>
    <s v="Trade"/>
    <s v="Come-into-force"/>
    <x v="3"/>
    <m/>
    <s v="China extends tariff exemptions on the 10th batch of US goods."/>
    <x v="1"/>
    <s v="https://www.china-briefing.com/news/us-china-relations-in-the-biden-era-a-timeline/"/>
    <m/>
  </r>
  <r>
    <n v="138"/>
    <x v="116"/>
    <s v="Biden"/>
    <s v="China"/>
    <s v="USA"/>
    <s v="Bilateral"/>
    <s v="Innovation"/>
    <s v="Come-into-force"/>
    <x v="0"/>
    <m/>
    <s v="China’s Ministry of Commerce (MOFCOM) has placed two US defense companies – Lockheed Martin Corporation and Raytheon Missiles &amp; Defense, a subsidiary of Raytheon Technologies – on its List of Unreliable Entities in retaliation for their supply of arms to Taiwan. "/>
    <x v="3"/>
    <s v="https://www.china-briefing.com/news/us-china-relations-in-the-biden-era-a-timeline/"/>
    <m/>
  </r>
  <r>
    <n v="139"/>
    <x v="117"/>
    <s v="Biden"/>
    <s v="USA"/>
    <s v="Russia"/>
    <s v="Bilateral"/>
    <s v="Trade"/>
    <s v="Come-into-force"/>
    <x v="2"/>
    <s v="Steel and Aluminum"/>
    <s v="As part of an additional round of sanctions marking the one-year anniversary of Russia’s invasion of Ukraine, the US further raises tariffs on imports of steel and aluminum products from Russia from 35 to 70 percent, implemented under the Suspending Normal Trade Relations with Russia and Belarus Act."/>
    <x v="1"/>
    <s v="https://www.piie.com/blogs/trade-and-investment-policy-watch/trumps-trade-war-timeline-date-guide"/>
    <m/>
  </r>
  <r>
    <n v="140"/>
    <x v="118"/>
    <s v="Biden"/>
    <s v="USA"/>
    <s v="China, Russia, etc."/>
    <s v="Multilateral"/>
    <s v="Innovation"/>
    <s v="Come-into-force"/>
    <x v="0"/>
    <m/>
    <s v="US Commerce Department Adds 28 Chinese Companies to Entity List because they are “contributing to Russia’s military and/or defense industrial base, supporting PRC military modernization, and facilitating or engaging in human rights abuses in Burma and in the People’s Republic of China”."/>
    <x v="0"/>
    <s v="https://www.china-briefing.com/news/us-china-relations-in-the-biden-era-a-timeline/"/>
    <m/>
  </r>
  <r>
    <n v="141"/>
    <x v="119"/>
    <s v="Biden"/>
    <s v="Netherlands"/>
    <s v="China"/>
    <s v="Bilateral"/>
    <s v="Innovation"/>
    <s v="Come-into-force"/>
    <x v="0"/>
    <s v="Semiconductor"/>
    <s v="The Netherlands government announces new export controls on semiconductor manufacturing technology that complement US restrictions. The Dutch Foreign Trade Minister argues the decision is needed to protect national security, echoing the United States."/>
    <x v="1"/>
    <s v="https://www.piie.com/blogs/trade-and-investment-policy-watch/trumps-trade-war-timeline-date-guide"/>
    <m/>
  </r>
  <r>
    <n v="142"/>
    <x v="120"/>
    <s v="Biden"/>
    <s v="Japan"/>
    <s v="World"/>
    <s v="Multilateral"/>
    <s v="Innovation"/>
    <s v="Come-into-force"/>
    <x v="0"/>
    <s v="Semiconductor"/>
    <s v="Japan announces export restrictions on 23 types of semiconductor manufacturing equipment."/>
    <x v="1"/>
    <s v="https://www.piie.com/blogs/trade-and-investment-policy-watch/trumps-trade-war-timeline-date-guide"/>
    <m/>
  </r>
  <r>
    <n v="143"/>
    <x v="121"/>
    <s v="Biden"/>
    <s v="Canada"/>
    <s v="Canada"/>
    <s v="Domestic"/>
    <s v="Innovation"/>
    <s v="Come-into-force"/>
    <x v="14"/>
    <m/>
    <s v="Canada unveils an \$ 80bn investment plan in 7 Apr 2023 aimed at promoting clean energy and sustainable infrastructure in response to the US Inflation Reduction Act"/>
    <x v="1"/>
    <s v="https://www.energymonitor.ai/policy/canadas-ira-response-an-80bn-clean-energy-plan/"/>
    <m/>
  </r>
  <r>
    <n v="144"/>
    <x v="122"/>
    <s v="Biden"/>
    <s v="USA"/>
    <s v="China, Russia, etc."/>
    <s v="Multilateral"/>
    <s v="Innovation"/>
    <s v="Come-into-force"/>
    <x v="0"/>
    <s v="Semiconductor"/>
    <s v="The US Department of Commerce Bureau of Industry and Security (BIS) released a Final Rule in which it added another 28 companies to the Entity List, 12 of which were Chinese."/>
    <x v="0"/>
    <s v="https://www.china-briefing.com/news/us-china-relations-in-the-biden-era-a-timeline/"/>
    <m/>
  </r>
  <r>
    <n v="145"/>
    <x v="123"/>
    <s v="Biden"/>
    <s v="USA"/>
    <s v="China"/>
    <s v="Bilateral"/>
    <s v="Innovation"/>
    <s v="Threat"/>
    <x v="7"/>
    <s v="TikTok"/>
    <s v="The Governor of Montana Greg Gianforte has signed a piece of legislation that will ban TikTok, owned by the Chinese company ByteDance, from operating within the state from January 1, 2024."/>
    <x v="1"/>
    <s v="https://www.china-briefing.com/news/us-china-relations-in-the-biden-era-a-timeline/"/>
    <m/>
  </r>
  <r>
    <n v="146"/>
    <x v="124"/>
    <s v="Biden"/>
    <s v="China"/>
    <s v="USA"/>
    <s v="Bilateral"/>
    <s v="Innovation"/>
    <s v="Come-into-force"/>
    <x v="7"/>
    <s v="Semiconductor"/>
    <s v="Beijing retaliates by banning chip purchases from US firm Micron for use in “critical information infrastructure”—including in the telecommunications, transportation, and defense sectors—citing cybersecurity concerns."/>
    <x v="1"/>
    <s v="https://www.piie.com/blogs/trade-and-investment-policy-watch/trumps-trade-war-timeline-date-guide"/>
    <m/>
  </r>
  <r>
    <n v="147"/>
    <x v="125"/>
    <s v="Biden"/>
    <s v="USA"/>
    <s v="China"/>
    <s v="Bilateral"/>
    <s v="Trade"/>
    <s v="Come-into-force"/>
    <x v="8"/>
    <s v="Medicine"/>
    <s v="US Treasury Department Sanctions 13 Chinese Entities and Individuals for Alleged Connection with Fentanyl Production."/>
    <x v="1"/>
    <s v="https://www.china-briefing.com/news/us-china-relations-in-the-biden-era-a-timeline/"/>
    <m/>
  </r>
  <r>
    <n v="148"/>
    <x v="125"/>
    <s v="Biden"/>
    <s v="China"/>
    <s v="USA"/>
    <s v="Bilateral"/>
    <s v="Trade"/>
    <s v="Come-into-force"/>
    <x v="3"/>
    <m/>
    <s v="China Extends Tariff Exemption on 11th Batch of US Goods."/>
    <x v="1"/>
    <s v="https://www.china-briefing.com/news/us-china-relations-in-the-biden-era-a-timeline/"/>
    <m/>
  </r>
  <r>
    <n v="149"/>
    <x v="126"/>
    <s v="Biden"/>
    <s v="Mexico"/>
    <s v="USA"/>
    <s v="Bilateral"/>
    <s v="Trade"/>
    <s v="Come-into-force"/>
    <x v="2"/>
    <s v="Agriculture products"/>
    <s v="Mexico on Saturday began imposing a 50\% tariff on white corn imports, a move the president says looks to boost national production and prevent imports of genetically modified corn."/>
    <x v="1"/>
    <s v="\url{https://apnews.com/article/science-mexico-caribbean-united-states-global-trade-be70ddbfbc17622dcc732618906feaa0}; \url{https://apnews.com/article/mexico-us-canada-gmo-corn-usmca-trade-0132baa2f950dacdde7de41a611bcb58}; \url{https://apnews.com/article/mexico-tariff-corn-canada-united-states-48b414c2dafdff8543223f88fc7bc7a7}"/>
    <m/>
  </r>
  <r>
    <n v="150"/>
    <x v="127"/>
    <s v="Biden"/>
    <s v="China"/>
    <s v="World"/>
    <s v="Multilateral"/>
    <s v="Trade"/>
    <s v="Come-into-force"/>
    <x v="0"/>
    <s v="Agriculture products"/>
    <s v="China orders export restrictions on gallium and germanium metals and several of their compounds"/>
    <x v="1"/>
    <s v="http://www.mofcom.gov.cn/article/zwgk/gkzcfb/202307/20230703419666.shtml"/>
    <m/>
  </r>
  <r>
    <n v="151"/>
    <x v="128"/>
    <s v="Biden"/>
    <s v="USA"/>
    <s v="China"/>
    <s v="Bilateral"/>
    <s v="Innovation"/>
    <s v="Come-into-force"/>
    <x v="15"/>
    <s v="Semiconductor, AI, IT"/>
    <s v="According to a factsheet released by the US Department of the Treasury (the “Treasury”), the Executive Order Addressing United States Investments in Certain National Security Technologies and Products in Countries of Concern (the “EO”), the US will launch a new program, called the “Outbound Investment Program”, that will require US persons to notify the Treasury of certain transactions and prohibits them from investing in “narrow sub-sets of three advanced technology areas”."/>
    <x v="1"/>
    <s v="https://www.china-briefing.com/news/us-china-relations-in-the-biden-era-a-timeline/"/>
    <m/>
  </r>
  <r>
    <n v="152"/>
    <x v="129"/>
    <s v="Biden"/>
    <s v="USA"/>
    <s v="China"/>
    <s v="Bilateral"/>
    <s v="Innovation"/>
    <s v="Come-into-force"/>
    <x v="5"/>
    <m/>
    <s v="US Lifts Export Restrictions on 27 Chinese Companies."/>
    <x v="1"/>
    <s v="https://www.china-briefing.com/news/us-china-relations-in-the-biden-era-a-timeline/"/>
    <m/>
  </r>
  <r>
    <n v="153"/>
    <x v="130"/>
    <s v="Biden"/>
    <s v="India"/>
    <s v="USA"/>
    <s v="Bilateral"/>
    <s v="Trade"/>
    <s v="Come-into-force"/>
    <x v="3"/>
    <m/>
    <s v="India has removed additional duties on about half a dozen US products, including chickpeas, lentils and apples, which were imposed in 2019 in response to America's decision to increase tariffs on certain steel and aluminium products."/>
    <x v="1"/>
    <s v="https://indianexpress.com/article/business/economy/india-removes-additional-duties-on-certain-us-products-8928954/"/>
    <m/>
  </r>
  <r>
    <n v="154"/>
    <x v="131"/>
    <s v="Biden"/>
    <s v="USA"/>
    <s v="China, Finland, Germany, India, UK, etc."/>
    <s v="Multilateral"/>
    <s v="Innovation"/>
    <s v="Come-into-force"/>
    <x v="0"/>
    <s v="Semiconductor"/>
    <s v="The Bureau of Industry and Security (BIS) of the US Department of Commerce announced that it has added 49 entities to the Entity List “for providing support to Russia’s military and/or defense industrial base”, of which 42 are Chinese."/>
    <x v="0"/>
    <s v="chrome-extension://efaidnbmnnnibpcajpcglclefindmkaj/https://www.bis.doc.gov/index.php/documents/about-bis/newsroom/press-releases/3349-bis-press-release-entity-list-additions-49-russi/file"/>
    <m/>
  </r>
  <r>
    <n v="155"/>
    <x v="132"/>
    <s v="Biden"/>
    <s v="USA"/>
    <s v="China"/>
    <s v="Bilateral"/>
    <s v="Innovation"/>
    <s v="Come-into-force"/>
    <x v="0"/>
    <s v="Semiconductor"/>
    <s v="The Bureau of Industry and Security (BIS) of the US Department of Commerce (DOC) has released three rules tightening export restrictions on advanced computing semiconductors, semiconductor manufacturing equipment, and supercomputing items to China. The US claims China is using these types of items and technologies for military purposes."/>
    <x v="1"/>
    <s v="https://www.china-briefing.com/news/us-china-relations-in-the-biden-era-a-timelin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7350B-16AE-9642-835D-54EAFB606148}"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5:X15" firstHeaderRow="1" firstDataRow="2" firstDataCol="1"/>
  <pivotFields count="16">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19">
        <item x="13"/>
        <item x="6"/>
        <item x="17"/>
        <item x="0"/>
        <item x="8"/>
        <item x="5"/>
        <item x="1"/>
        <item x="10"/>
        <item x="7"/>
        <item x="9"/>
        <item x="4"/>
        <item x="11"/>
        <item x="15"/>
        <item x="12"/>
        <item x="16"/>
        <item x="14"/>
        <item x="2"/>
        <item x="3"/>
        <item t="default"/>
      </items>
    </pivotField>
    <pivotField showAll="0"/>
    <pivotField showAll="0"/>
    <pivotField axis="axisCol" dataField="1" showAll="0">
      <items count="5">
        <item x="2"/>
        <item x="1"/>
        <item x="0"/>
        <item x="3"/>
        <item t="default"/>
      </items>
    </pivotField>
    <pivotField showAll="0"/>
    <pivotField showAll="0"/>
    <pivotField showAll="0">
      <items count="7">
        <item sd="0" x="0"/>
        <item x="1"/>
        <item sd="0" x="2"/>
        <item sd="0" x="3"/>
        <item sd="0" x="4"/>
        <item sd="0" x="5"/>
        <item t="default"/>
      </items>
    </pivotField>
    <pivotField axis="axisRow" showAll="0">
      <items count="11">
        <item sd="0" x="0"/>
        <item x="1"/>
        <item x="2"/>
        <item x="3"/>
        <item x="4"/>
        <item x="5"/>
        <item x="6"/>
        <item x="7"/>
        <item x="8"/>
        <item sd="0" x="9"/>
        <item t="default"/>
      </items>
    </pivotField>
  </pivotFields>
  <rowFields count="1">
    <field x="15"/>
  </rowFields>
  <rowItems count="9">
    <i>
      <x v="1"/>
    </i>
    <i>
      <x v="2"/>
    </i>
    <i>
      <x v="3"/>
    </i>
    <i>
      <x v="4"/>
    </i>
    <i>
      <x v="5"/>
    </i>
    <i>
      <x v="6"/>
    </i>
    <i>
      <x v="7"/>
    </i>
    <i>
      <x v="8"/>
    </i>
    <i t="grand">
      <x/>
    </i>
  </rowItems>
  <colFields count="1">
    <field x="11"/>
  </colFields>
  <colItems count="5">
    <i>
      <x/>
    </i>
    <i>
      <x v="1"/>
    </i>
    <i>
      <x v="2"/>
    </i>
    <i>
      <x v="3"/>
    </i>
    <i t="grand">
      <x/>
    </i>
  </colItems>
  <dataFields count="1">
    <dataField name="Count of Entity List? (1 for y, 0 for n, 2 for China's response, -1 for delisting)"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2A459-D22B-BB45-B158-3ACD39801F1F}" name="Table2" displayName="Table2" ref="C5:P160" totalsRowShown="0">
  <autoFilter ref="C5:P160" xr:uid="{1AA2A459-D22B-BB45-B158-3ACD39801F1F}"/>
  <sortState xmlns:xlrd2="http://schemas.microsoft.com/office/spreadsheetml/2017/richdata2" ref="C6:P160">
    <sortCondition ref="D5:D160"/>
  </sortState>
  <tableColumns count="14">
    <tableColumn id="1" xr3:uid="{C544CC04-D29D-F24D-9918-FED2F6CE909C}" name="No."/>
    <tableColumn id="2" xr3:uid="{F7B6A15B-871B-BA43-B6A4-09B56B70833B}" name="Time"/>
    <tableColumn id="13" xr3:uid="{0C85EF28-44A3-8C4D-9111-73B956399092}" name="USA admin" dataDxfId="20">
      <calculatedColumnFormula>IF(Table2[[#This Row],[Time]]-"20-Jan-2021"&gt;0,"Biden",IF(Table2[[#This Row],[Time]]-"1-Jan-2017"&gt;0, "Trump","Pre-Trump"))</calculatedColumnFormula>
    </tableColumn>
    <tableColumn id="3" xr3:uid="{7BD53703-7AE1-4A4B-881C-D7BBEAF7EBB6}" name="Agitator"/>
    <tableColumn id="4" xr3:uid="{7D81EF0B-1105-1941-AAB0-52A1002E796A}" name="Targeted"/>
    <tableColumn id="5" xr3:uid="{D85E30F3-2934-234D-90E4-41E3A64CDB24}" name="Bilateral/Multilateral"/>
    <tableColumn id="11" xr3:uid="{186B8C58-86A6-CB4C-8ABD-8FCEF3FD32CF}" name="Trade/ Innovation"/>
    <tableColumn id="12" xr3:uid="{35C76164-9468-2142-AD7F-8859895791CE}" name="Threat/ Come-into-force"/>
    <tableColumn id="6" xr3:uid="{BD029BD7-BE10-064E-AB5A-6ECF97FD0948}" name="Action Category"/>
    <tableColumn id="15" xr3:uid="{DC6F8236-4769-3D4F-A070-C8BEEC1CF34A}" name="Action Theme"/>
    <tableColumn id="7" xr3:uid="{E5F189F8-16C5-1846-A987-22D0631491D6}" name="Action Detail"/>
    <tableColumn id="8" xr3:uid="{8C36C4FD-76CD-D845-BBD0-4CF903C71E03}" name="Entity List? (1 for y, 0 for n, 2 for China's response, -1 for delisting)"/>
    <tableColumn id="9" xr3:uid="{F8DBE7B4-40F7-0C43-906E-139EEC88FD8B}" name="Source" dataCellStyle="Hyperlink"/>
    <tableColumn id="10" xr3:uid="{D039AF1C-D046-2B46-A6EE-6D3298532EEF}" name="Comment"/>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460B3B-A296-E44E-9378-7C3ABAF24B64}" name="Table3" displayName="Table3" ref="C5:O6" totalsRowShown="0" headerRowDxfId="19" dataDxfId="17" headerRowBorderDxfId="18" tableBorderDxfId="16">
  <autoFilter ref="C5:O6" xr:uid="{32460B3B-A296-E44E-9378-7C3ABAF24B64}"/>
  <tableColumns count="13">
    <tableColumn id="1" xr3:uid="{4DD694E2-8A03-A946-A28E-0BD5081A5475}" name="No." dataDxfId="15"/>
    <tableColumn id="2" xr3:uid="{F68EE68D-BBD8-EF43-9999-53611EF614DB}" name="Time" dataDxfId="14"/>
    <tableColumn id="3" xr3:uid="{526273A5-F648-EF49-938C-DEB451EA8EC7}" name="USA admin" dataDxfId="13">
      <calculatedColumnFormula>IF(Table2[[#This Row],[Time]]-"20-Jan-2021"&gt;0,"Biden",IF(Table2[[#This Row],[Time]]-"1-Jan-2017"&gt;0, "Trump","Pre-Trump"))</calculatedColumnFormula>
    </tableColumn>
    <tableColumn id="4" xr3:uid="{F4CF8096-D758-5C4D-AE0C-E3906C19A964}" name="Agitator" dataDxfId="12"/>
    <tableColumn id="5" xr3:uid="{17D8D1C0-D528-E842-8C32-BDBF66CA39CF}" name="Targeted" dataDxfId="11"/>
    <tableColumn id="6" xr3:uid="{01E50039-8048-7A42-8BA4-7A57638CDBCE}" name="Bilateral/Multilateral" dataDxfId="10"/>
    <tableColumn id="7" xr3:uid="{25084280-8D1A-934A-B775-0336DBC9DA27}" name="Trade/ Innovation" dataDxfId="9"/>
    <tableColumn id="8" xr3:uid="{CFC71093-A340-D545-9E14-E14117636CDA}" name="Threat/ Come-into-force" dataDxfId="8"/>
    <tableColumn id="9" xr3:uid="{59D26B40-BCE9-5640-85F6-CA38D510BEFF}" name="Action Category" dataDxfId="7"/>
    <tableColumn id="10" xr3:uid="{313691EC-5D27-B849-8290-CCE1AB0A8675}" name="Action Theme" dataDxfId="6"/>
    <tableColumn id="11" xr3:uid="{2270680C-0B76-8F45-8560-90B2713F1628}" name="Action Detail" dataDxfId="5"/>
    <tableColumn id="12" xr3:uid="{0371A76A-E21B-2146-84B8-03073E9B712B}" name="Source" dataDxfId="4" dataCellStyle="Hyperlink"/>
    <tableColumn id="13" xr3:uid="{CC9FA244-386C-5E43-B9BE-4A45C5D9DF64}" name="Comment" dataDxfId="3"/>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488470-3004-7945-B0A6-E959AAF7F082}" name="Table1" displayName="Table1" ref="B5:N16" totalsRowShown="0" headerRowDxfId="2" headerRowBorderDxfId="1" tableBorderDxfId="0">
  <autoFilter ref="B5:N16" xr:uid="{0D488470-3004-7945-B0A6-E959AAF7F082}"/>
  <tableColumns count="13">
    <tableColumn id="1" xr3:uid="{080D1EA3-94E1-4E45-8FDF-00C0F3FCD76C}" name="No."/>
    <tableColumn id="2" xr3:uid="{23C51BF8-1035-1041-BAEF-DB29E6093C03}" name="Time"/>
    <tableColumn id="3" xr3:uid="{DA5B937F-3F5C-0D43-9A1E-0276A7A9D469}" name="USA admin"/>
    <tableColumn id="4" xr3:uid="{DA3C927F-C24F-B448-8214-C61E194209B3}" name="Agitator"/>
    <tableColumn id="5" xr3:uid="{F33709EC-DAB9-C542-85D1-9B2620B52F39}" name="Targeted"/>
    <tableColumn id="6" xr3:uid="{9767DDA3-3E15-2E4E-9F76-BC3EF2D2F338}" name="Bilateral/Multilateral"/>
    <tableColumn id="7" xr3:uid="{4032068C-DD04-984D-B78A-B305352E1DBA}" name="Trade/ Innovation"/>
    <tableColumn id="8" xr3:uid="{85F34304-9A8B-DB4A-8B1B-AEDAE485C45D}" name="Threat/ Come-into-force"/>
    <tableColumn id="9" xr3:uid="{D0DB4CC1-76EE-D34C-A3B4-204B8277A34D}" name="Action Category"/>
    <tableColumn id="10" xr3:uid="{35041AA8-A5AB-4849-A0C7-69A92E540A66}" name="Action Theme"/>
    <tableColumn id="11" xr3:uid="{E6939046-687F-F646-A895-63D20059A873}" name="Action Detail"/>
    <tableColumn id="12" xr3:uid="{3E2A6FE4-DC1C-5649-BBBF-C4E47653593A}" name="Source"/>
    <tableColumn id="13" xr3:uid="{C730A677-1B15-264F-8068-A3676E577CA8}" name="Comment"/>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reuters.com/article/usa-china-consulate-timeline-idUSL2N2EU2KP" TargetMode="External"/><Relationship Id="rId117" Type="http://schemas.openxmlformats.org/officeDocument/2006/relationships/hyperlink" Target="https://www.energymonitor.ai/policy/canadas-ira-response-an-80bn-clean-energy-plan/" TargetMode="External"/><Relationship Id="rId21" Type="http://schemas.openxmlformats.org/officeDocument/2006/relationships/hyperlink" Target="https://www.reuters.com/article/usa-china-consulate-timeline-idUSL2N2EU2KP" TargetMode="External"/><Relationship Id="rId42" Type="http://schemas.openxmlformats.org/officeDocument/2006/relationships/hyperlink" Target="https://www.piie.com/blogs/trade-and-investment-policy-watch/trumps-trade-war-timeline-date-guide" TargetMode="External"/><Relationship Id="rId47" Type="http://schemas.openxmlformats.org/officeDocument/2006/relationships/hyperlink" Target="https://www.piie.com/blogs/trade-and-investment-policy-watch/trumps-trade-war-timeline-date-guide" TargetMode="External"/><Relationship Id="rId63" Type="http://schemas.openxmlformats.org/officeDocument/2006/relationships/hyperlink" Target="https://www.piie.com/blogs/trade-and-investment-policy-watch/trumps-trade-war-timeline-date-guide" TargetMode="External"/><Relationship Id="rId68" Type="http://schemas.openxmlformats.org/officeDocument/2006/relationships/hyperlink" Target="https://www.piie.com/blogs/trade-and-investment-policy-watch/trumps-trade-war-timeline-date-guide" TargetMode="External"/><Relationship Id="rId84" Type="http://schemas.openxmlformats.org/officeDocument/2006/relationships/hyperlink" Target="https://www.china-briefing.com/news/us-china-relations-in-the-biden-era-a-timeline/" TargetMode="External"/><Relationship Id="rId89" Type="http://schemas.openxmlformats.org/officeDocument/2006/relationships/hyperlink" Target="https://www.china-briefing.com/news/us-china-relations-in-the-biden-era-a-timeline/" TargetMode="External"/><Relationship Id="rId112" Type="http://schemas.openxmlformats.org/officeDocument/2006/relationships/hyperlink" Target="https://www.usatoday.com/story/money/2019/06/16/trade-war-india-hits-u-s-more-tariffs/1471140001/" TargetMode="External"/><Relationship Id="rId16" Type="http://schemas.openxmlformats.org/officeDocument/2006/relationships/hyperlink" Target="https://www.reuters.com/article/usa-china-consulate-timeline-idUSL2N2EU2KP" TargetMode="External"/><Relationship Id="rId107" Type="http://schemas.openxmlformats.org/officeDocument/2006/relationships/hyperlink" Target="https://www.china-briefing.com/news/us-china-relations-in-the-biden-era-a-timeline/" TargetMode="External"/><Relationship Id="rId11" Type="http://schemas.openxmlformats.org/officeDocument/2006/relationships/hyperlink" Target="https://www.nasdaq.com/articles/u.s.-fcc-votes-to-advance-proposed-ban-on-huawei-zte-equipment-approvals-2021-06-17" TargetMode="External"/><Relationship Id="rId32" Type="http://schemas.openxmlformats.org/officeDocument/2006/relationships/hyperlink" Target="https://www.piie.com/blogs/trade-and-investment-policy-watch/trumps-trade-war-timeline-date-guide" TargetMode="External"/><Relationship Id="rId37" Type="http://schemas.openxmlformats.org/officeDocument/2006/relationships/hyperlink" Target="https://www.piie.com/blogs/trade-and-investment-policy-watch/trumps-trade-war-timeline-date-guide" TargetMode="External"/><Relationship Id="rId53" Type="http://schemas.openxmlformats.org/officeDocument/2006/relationships/hyperlink" Target="https://www.piie.com/blogs/trade-and-investment-policy-watch/trumps-trade-war-timeline-date-guide" TargetMode="External"/><Relationship Id="rId58" Type="http://schemas.openxmlformats.org/officeDocument/2006/relationships/hyperlink" Target="https://www.piie.com/blogs/trade-and-investment-policy-watch/trumps-trade-war-timeline-date-guide" TargetMode="External"/><Relationship Id="rId74" Type="http://schemas.openxmlformats.org/officeDocument/2006/relationships/hyperlink" Target="https://www.piie.com/blogs/trade-and-investment-policy-watch/trumps-trade-war-timeline-date-guide" TargetMode="External"/><Relationship Id="rId79" Type="http://schemas.openxmlformats.org/officeDocument/2006/relationships/hyperlink" Target="https://www.china-briefing.com/news/us-china-relations-in-the-biden-era-a-timeline/" TargetMode="External"/><Relationship Id="rId102" Type="http://schemas.openxmlformats.org/officeDocument/2006/relationships/hyperlink" Target="https://www.china-briefing.com/news/us-china-relations-in-the-biden-era-a-timeline/" TargetMode="External"/><Relationship Id="rId5" Type="http://schemas.openxmlformats.org/officeDocument/2006/relationships/hyperlink" Target="https://www.foreign.senate.gov/press/chair/release/chairman-menendez-announces-bipartisan-comprehensive-china-legislation" TargetMode="External"/><Relationship Id="rId90" Type="http://schemas.openxmlformats.org/officeDocument/2006/relationships/hyperlink" Target="https://www.china-briefing.com/news/us-china-relations-in-the-biden-era-a-timeline/" TargetMode="External"/><Relationship Id="rId95" Type="http://schemas.openxmlformats.org/officeDocument/2006/relationships/hyperlink" Target="https://www.china-briefing.com/news/us-china-relations-in-the-biden-era-a-timeline/" TargetMode="External"/><Relationship Id="rId22" Type="http://schemas.openxmlformats.org/officeDocument/2006/relationships/hyperlink" Target="https://www.reuters.com/article/usa-china-consulate-timeline-idUSL2N2EU2KP" TargetMode="External"/><Relationship Id="rId27" Type="http://schemas.openxmlformats.org/officeDocument/2006/relationships/hyperlink" Target="https://www.scmp.com/economy/global-economy/article/3134191/us-china-relations-there-still-trade-war-under-joe-bidens?module=hard_link&amp;pgtype=article" TargetMode="External"/><Relationship Id="rId43" Type="http://schemas.openxmlformats.org/officeDocument/2006/relationships/hyperlink" Target="https://www.piie.com/blogs/trade-and-investment-policy-watch/trumps-trade-war-timeline-date-guide" TargetMode="External"/><Relationship Id="rId48" Type="http://schemas.openxmlformats.org/officeDocument/2006/relationships/hyperlink" Target="https://www.piie.com/blogs/trade-and-investment-policy-watch/trumps-trade-war-timeline-date-guide" TargetMode="External"/><Relationship Id="rId64" Type="http://schemas.openxmlformats.org/officeDocument/2006/relationships/hyperlink" Target="https://www.piie.com/blogs/trade-and-investment-policy-watch/trumps-trade-war-timeline-date-guide" TargetMode="External"/><Relationship Id="rId69" Type="http://schemas.openxmlformats.org/officeDocument/2006/relationships/hyperlink" Target="https://www.piie.com/blogs/trade-and-investment-policy-watch/trumps-trade-war-timeline-date-guide" TargetMode="External"/><Relationship Id="rId113" Type="http://schemas.openxmlformats.org/officeDocument/2006/relationships/hyperlink" Target="https://taxfoundation.org/research/all/federal/tariffs-trump-trade-war/" TargetMode="External"/><Relationship Id="rId118" Type="http://schemas.openxmlformats.org/officeDocument/2006/relationships/table" Target="../tables/table1.xml"/><Relationship Id="rId80" Type="http://schemas.openxmlformats.org/officeDocument/2006/relationships/hyperlink" Target="https://www.china-briefing.com/news/us-china-relations-in-the-biden-era-a-timeline/" TargetMode="External"/><Relationship Id="rId85" Type="http://schemas.openxmlformats.org/officeDocument/2006/relationships/hyperlink" Target="https://www.china-briefing.com/news/us-china-relations-in-the-biden-era-a-timeline/" TargetMode="External"/><Relationship Id="rId12" Type="http://schemas.openxmlformats.org/officeDocument/2006/relationships/hyperlink" Target="https://money.usnews.com/investing/news/articles/2021-06-21/us-commerce-department-rescinds-tiktok-wechat-prohibited-transactions-list" TargetMode="External"/><Relationship Id="rId17" Type="http://schemas.openxmlformats.org/officeDocument/2006/relationships/hyperlink" Target="https://www.reuters.com/article/usa-china-consulate-timeline-idUSL2N2EU2KP" TargetMode="External"/><Relationship Id="rId33" Type="http://schemas.openxmlformats.org/officeDocument/2006/relationships/hyperlink" Target="https://www.piie.com/blogs/trade-and-investment-policy-watch/trumps-trade-war-timeline-date-guide" TargetMode="External"/><Relationship Id="rId38" Type="http://schemas.openxmlformats.org/officeDocument/2006/relationships/hyperlink" Target="https://www.piie.com/blogs/trade-and-investment-policy-watch/trumps-trade-war-timeline-date-guide" TargetMode="External"/><Relationship Id="rId59" Type="http://schemas.openxmlformats.org/officeDocument/2006/relationships/hyperlink" Target="https://www.piie.com/blogs/trade-and-investment-policy-watch/trumps-trade-war-timeline-date-guide" TargetMode="External"/><Relationship Id="rId103" Type="http://schemas.openxmlformats.org/officeDocument/2006/relationships/hyperlink" Target="https://www.china-briefing.com/news/us-china-relations-in-the-biden-era-a-timeline/" TargetMode="External"/><Relationship Id="rId108" Type="http://schemas.openxmlformats.org/officeDocument/2006/relationships/hyperlink" Target="https://www.china-briefing.com/news/us-china-relations-in-the-biden-era-a-timeline/" TargetMode="External"/><Relationship Id="rId54" Type="http://schemas.openxmlformats.org/officeDocument/2006/relationships/hyperlink" Target="https://www.piie.com/blogs/trade-and-investment-policy-watch/trumps-trade-war-timeline-date-guide" TargetMode="External"/><Relationship Id="rId70" Type="http://schemas.openxmlformats.org/officeDocument/2006/relationships/hyperlink" Target="https://www.piie.com/blogs/trade-and-investment-policy-watch/trumps-trade-war-timeline-date-guide" TargetMode="External"/><Relationship Id="rId75" Type="http://schemas.openxmlformats.org/officeDocument/2006/relationships/hyperlink" Target="https://www.piie.com/blogs/trade-and-investment-policy-watch/trumps-trade-war-timeline-date-guide" TargetMode="External"/><Relationship Id="rId91" Type="http://schemas.openxmlformats.org/officeDocument/2006/relationships/hyperlink" Target="https://www.china-briefing.com/news/us-china-relations-in-the-biden-era-a-timeline/" TargetMode="External"/><Relationship Id="rId96" Type="http://schemas.openxmlformats.org/officeDocument/2006/relationships/hyperlink" Target="https://www.china-briefing.com/news/us-china-relations-in-the-biden-era-a-timeline/" TargetMode="External"/><Relationship Id="rId1" Type="http://schemas.openxmlformats.org/officeDocument/2006/relationships/pivotTable" Target="../pivotTables/pivotTable1.xml"/><Relationship Id="rId6" Type="http://schemas.openxmlformats.org/officeDocument/2006/relationships/hyperlink" Target="https://www.bloomberg.com/news/articles/2021-05-12/xiaomi-u-s-government-agree-to-drop-firm-from-blacklist" TargetMode="External"/><Relationship Id="rId23" Type="http://schemas.openxmlformats.org/officeDocument/2006/relationships/hyperlink" Target="https://www.reuters.com/article/usa-china-consulate-timeline-idUSL2N2EU2KP" TargetMode="External"/><Relationship Id="rId28" Type="http://schemas.openxmlformats.org/officeDocument/2006/relationships/hyperlink" Target="https://www.scmp.com/economy/global-economy/article/3134191/us-china-relations-there-still-trade-war-under-joe-bidens?module=hard_link&amp;pgtype=article" TargetMode="External"/><Relationship Id="rId49" Type="http://schemas.openxmlformats.org/officeDocument/2006/relationships/hyperlink" Target="https://www.piie.com/blogs/trade-and-investment-policy-watch/trumps-trade-war-timeline-date-guide" TargetMode="External"/><Relationship Id="rId114" Type="http://schemas.openxmlformats.org/officeDocument/2006/relationships/hyperlink" Target="https://apnews.com/article/b70651046273429c9eaa7afc1a88fc9b" TargetMode="External"/><Relationship Id="rId10" Type="http://schemas.openxmlformats.org/officeDocument/2006/relationships/hyperlink" Target="https://www.reuters.com/world/g7-counter-chinas-belt-road-with-infrastructure-project-senior-us-official-2021-06-12/;" TargetMode="External"/><Relationship Id="rId31" Type="http://schemas.openxmlformats.org/officeDocument/2006/relationships/hyperlink" Target="https://www.piie.com/blogs/trade-and-investment-policy-watch/trumps-trade-war-timeline-date-guide" TargetMode="External"/><Relationship Id="rId44" Type="http://schemas.openxmlformats.org/officeDocument/2006/relationships/hyperlink" Target="https://www.piie.com/blogs/trade-and-investment-policy-watch/trumps-trade-war-timeline-date-guide" TargetMode="External"/><Relationship Id="rId52" Type="http://schemas.openxmlformats.org/officeDocument/2006/relationships/hyperlink" Target="https://www.piie.com/blogs/trade-and-investment-policy-watch/trumps-trade-war-timeline-date-guide" TargetMode="External"/><Relationship Id="rId60" Type="http://schemas.openxmlformats.org/officeDocument/2006/relationships/hyperlink" Target="https://www.piie.com/blogs/trade-and-investment-policy-watch/trumps-trade-war-timeline-date-guide" TargetMode="External"/><Relationship Id="rId65" Type="http://schemas.openxmlformats.org/officeDocument/2006/relationships/hyperlink" Target="https://www.piie.com/blogs/trade-and-investment-policy-watch/trumps-trade-war-timeline-date-guide" TargetMode="External"/><Relationship Id="rId73" Type="http://schemas.openxmlformats.org/officeDocument/2006/relationships/hyperlink" Target="https://www.piie.com/blogs/trade-and-investment-policy-watch/trumps-trade-war-timeline-date-guide" TargetMode="External"/><Relationship Id="rId78" Type="http://schemas.openxmlformats.org/officeDocument/2006/relationships/hyperlink" Target="https://www.china-briefing.com/news/us-china-relations-in-the-biden-era-a-timeline/" TargetMode="External"/><Relationship Id="rId81" Type="http://schemas.openxmlformats.org/officeDocument/2006/relationships/hyperlink" Target="http://www.mofcom.gov.cn/article/zwgk/gkzcfb/202307/20230703419666.shtml" TargetMode="External"/><Relationship Id="rId86" Type="http://schemas.openxmlformats.org/officeDocument/2006/relationships/hyperlink" Target="https://www.china-briefing.com/news/us-china-relations-in-the-biden-era-a-timeline/" TargetMode="External"/><Relationship Id="rId94" Type="http://schemas.openxmlformats.org/officeDocument/2006/relationships/hyperlink" Target="https://www.china-briefing.com/news/us-china-relations-in-the-biden-era-a-timeline/" TargetMode="External"/><Relationship Id="rId99" Type="http://schemas.openxmlformats.org/officeDocument/2006/relationships/hyperlink" Target="https://www.china-briefing.com/news/us-china-relations-in-the-biden-era-a-timeline/" TargetMode="External"/><Relationship Id="rId101" Type="http://schemas.openxmlformats.org/officeDocument/2006/relationships/hyperlink" Target="https://www.china-briefing.com/news/us-china-relations-in-the-biden-era-a-timeline/" TargetMode="External"/><Relationship Id="rId4" Type="http://schemas.openxmlformats.org/officeDocument/2006/relationships/hyperlink" Target="https://www.reuters.com/article/us-usa-china-commerce-idUSKBN2BV1XU" TargetMode="External"/><Relationship Id="rId9" Type="http://schemas.openxmlformats.org/officeDocument/2006/relationships/hyperlink" Target="https://www.whitehouse.gov/briefing-room/statements-releases/2021/06/08/fact-sheet-biden-harris-administration-announces-supply-chain-disruptions-task-force-to-address-short-term-supply-chain-discontinuities/" TargetMode="External"/><Relationship Id="rId13" Type="http://schemas.openxmlformats.org/officeDocument/2006/relationships/hyperlink" Target="https://www.cnbc.com/2021/06/24/united-states-bans-imports-of-solar-panel-material-from-chinese-company.html" TargetMode="External"/><Relationship Id="rId18" Type="http://schemas.openxmlformats.org/officeDocument/2006/relationships/hyperlink" Target="https://www.reuters.com/article/usa-china-consulate-timeline-idUSL2N2EU2KP" TargetMode="External"/><Relationship Id="rId39" Type="http://schemas.openxmlformats.org/officeDocument/2006/relationships/hyperlink" Target="https://www.piie.com/blogs/trade-and-investment-policy-watch/trumps-trade-war-timeline-date-guide" TargetMode="External"/><Relationship Id="rId109" Type="http://schemas.openxmlformats.org/officeDocument/2006/relationships/hyperlink" Target="https://www.china-briefing.com/news/us-china-relations-in-the-biden-era-a-timeline/" TargetMode="External"/><Relationship Id="rId34" Type="http://schemas.openxmlformats.org/officeDocument/2006/relationships/hyperlink" Target="https://www.piie.com/blogs/trade-and-investment-policy-watch/trumps-trade-war-timeline-date-guide" TargetMode="External"/><Relationship Id="rId50" Type="http://schemas.openxmlformats.org/officeDocument/2006/relationships/hyperlink" Target="https://www.piie.com/blogs/trade-and-investment-policy-watch/trumps-trade-war-timeline-date-guide" TargetMode="External"/><Relationship Id="rId55" Type="http://schemas.openxmlformats.org/officeDocument/2006/relationships/hyperlink" Target="https://www.piie.com/blogs/trade-and-investment-policy-watch/trumps-trade-war-timeline-date-guide" TargetMode="External"/><Relationship Id="rId76" Type="http://schemas.openxmlformats.org/officeDocument/2006/relationships/hyperlink" Target="https://www.piie.com/blogs/trade-and-investment-policy-watch/trumps-trade-war-timeline-date-guide" TargetMode="External"/><Relationship Id="rId97" Type="http://schemas.openxmlformats.org/officeDocument/2006/relationships/hyperlink" Target="https://www.china-briefing.com/news/us-china-relations-in-the-biden-era-a-timeline/" TargetMode="External"/><Relationship Id="rId104" Type="http://schemas.openxmlformats.org/officeDocument/2006/relationships/hyperlink" Target="https://www.china-briefing.com/news/us-china-relations-in-the-biden-era-a-timeline/" TargetMode="External"/><Relationship Id="rId7" Type="http://schemas.openxmlformats.org/officeDocument/2006/relationships/hyperlink" Target="https://www.globaltimes.cn/page/202106/1225397.shtml" TargetMode="External"/><Relationship Id="rId71" Type="http://schemas.openxmlformats.org/officeDocument/2006/relationships/hyperlink" Target="https://www.piie.com/blogs/trade-and-investment-policy-watch/trumps-trade-war-timeline-date-guide" TargetMode="External"/><Relationship Id="rId92" Type="http://schemas.openxmlformats.org/officeDocument/2006/relationships/hyperlink" Target="https://www.china-briefing.com/news/us-china-relations-in-the-biden-era-a-timeline/" TargetMode="External"/><Relationship Id="rId2" Type="http://schemas.openxmlformats.org/officeDocument/2006/relationships/hyperlink" Target="https://www.congress.gov/bill/117th-congress/senate-bill/1260/text" TargetMode="External"/><Relationship Id="rId29" Type="http://schemas.openxmlformats.org/officeDocument/2006/relationships/hyperlink" Target="https://www.scmp.com/economy/global-economy/article/3134191/us-china-relations-there-still-trade-war-under-joe-bidens?module=hard_link&amp;pgtype=article" TargetMode="External"/><Relationship Id="rId24" Type="http://schemas.openxmlformats.org/officeDocument/2006/relationships/hyperlink" Target="https://www.reuters.com/article/usa-china-consulate-timeline-idUSL2N2EU2KP" TargetMode="External"/><Relationship Id="rId40" Type="http://schemas.openxmlformats.org/officeDocument/2006/relationships/hyperlink" Target="https://www.piie.com/blogs/trade-and-investment-policy-watch/trumps-trade-war-timeline-date-guide" TargetMode="External"/><Relationship Id="rId45" Type="http://schemas.openxmlformats.org/officeDocument/2006/relationships/hyperlink" Target="https://www.piie.com/blogs/trade-and-investment-policy-watch/trumps-trade-war-timeline-date-guide" TargetMode="External"/><Relationship Id="rId66" Type="http://schemas.openxmlformats.org/officeDocument/2006/relationships/hyperlink" Target="https://www.piie.com/blogs/trade-and-investment-policy-watch/trumps-trade-war-timeline-date-guide" TargetMode="External"/><Relationship Id="rId87" Type="http://schemas.openxmlformats.org/officeDocument/2006/relationships/hyperlink" Target="https://www.china-briefing.com/news/us-china-relations-in-the-biden-era-a-timeline/" TargetMode="External"/><Relationship Id="rId110" Type="http://schemas.openxmlformats.org/officeDocument/2006/relationships/hyperlink" Target="https://www.wto.org/english/tratop_e/dispu_e/cases_e/ds547_e.htm" TargetMode="External"/><Relationship Id="rId115" Type="http://schemas.openxmlformats.org/officeDocument/2006/relationships/hyperlink" Target="https://trade.ec.europa.eu/doclib/press/index.cfm?id=2237" TargetMode="External"/><Relationship Id="rId61" Type="http://schemas.openxmlformats.org/officeDocument/2006/relationships/hyperlink" Target="https://www.piie.com/blogs/trade-and-investment-policy-watch/trumps-trade-war-timeline-date-guide" TargetMode="External"/><Relationship Id="rId82" Type="http://schemas.openxmlformats.org/officeDocument/2006/relationships/hyperlink" Target="https://www.china-briefing.com/news/us-china-relations-in-the-biden-era-a-timeline/" TargetMode="External"/><Relationship Id="rId19" Type="http://schemas.openxmlformats.org/officeDocument/2006/relationships/hyperlink" Target="https://www.reuters.com/article/usa-china-consulate-timeline-idUSL2N2EU2KP" TargetMode="External"/><Relationship Id="rId14" Type="http://schemas.openxmlformats.org/officeDocument/2006/relationships/hyperlink" Target="https://www.scmp.com/news/china/diplomacy/article/3138948/british-us-china-hawks-call-nato-trade-against-beijing" TargetMode="External"/><Relationship Id="rId30" Type="http://schemas.openxmlformats.org/officeDocument/2006/relationships/hyperlink" Target="https://www.scmp.com/economy/global-economy/article/3134191/us-china-relations-there-still-trade-war-under-joe-bidens?module=hard_link&amp;pgtype=article" TargetMode="External"/><Relationship Id="rId35" Type="http://schemas.openxmlformats.org/officeDocument/2006/relationships/hyperlink" Target="https://www.piie.com/blogs/trade-and-investment-policy-watch/trumps-trade-war-timeline-date-guide" TargetMode="External"/><Relationship Id="rId56" Type="http://schemas.openxmlformats.org/officeDocument/2006/relationships/hyperlink" Target="https://www.piie.com/blogs/trade-and-investment-policy-watch/trumps-trade-war-timeline-date-guide" TargetMode="External"/><Relationship Id="rId77" Type="http://schemas.openxmlformats.org/officeDocument/2006/relationships/hyperlink" Target="https://www.piie.com/blogs/trade-and-investment-policy-watch/trumps-trade-war-timeline-date-guide" TargetMode="External"/><Relationship Id="rId100" Type="http://schemas.openxmlformats.org/officeDocument/2006/relationships/hyperlink" Target="https://www.china-briefing.com/news/us-china-relations-in-the-biden-era-a-timeline/" TargetMode="External"/><Relationship Id="rId105" Type="http://schemas.openxmlformats.org/officeDocument/2006/relationships/hyperlink" Target="https://www.china-briefing.com/news/us-china-relations-in-the-biden-era-a-timeline/" TargetMode="External"/><Relationship Id="rId8" Type="http://schemas.openxmlformats.org/officeDocument/2006/relationships/hyperlink" Target="https://www.cnbc.com/2021/06/08/senate-passes-bipartisan-tech-and-manufacturing-bill-aimed-at-china.html" TargetMode="External"/><Relationship Id="rId51" Type="http://schemas.openxmlformats.org/officeDocument/2006/relationships/hyperlink" Target="https://www.piie.com/blogs/trade-and-investment-policy-watch/trumps-trade-war-timeline-date-guide" TargetMode="External"/><Relationship Id="rId72" Type="http://schemas.openxmlformats.org/officeDocument/2006/relationships/hyperlink" Target="https://www.piie.com/blogs/trade-and-investment-policy-watch/trumps-trade-war-timeline-date-guide" TargetMode="External"/><Relationship Id="rId93" Type="http://schemas.openxmlformats.org/officeDocument/2006/relationships/hyperlink" Target="https://www.china-briefing.com/news/us-china-relations-in-the-biden-era-a-timeline/" TargetMode="External"/><Relationship Id="rId98" Type="http://schemas.openxmlformats.org/officeDocument/2006/relationships/hyperlink" Target="https://www.china-briefing.com/news/us-china-relations-in-the-biden-era-a-timeline/" TargetMode="External"/><Relationship Id="rId3" Type="http://schemas.openxmlformats.org/officeDocument/2006/relationships/hyperlink" Target="https://www.fcc.gov/document/fcc-releases-list-equipment-services-pose-security-threat" TargetMode="External"/><Relationship Id="rId25" Type="http://schemas.openxmlformats.org/officeDocument/2006/relationships/hyperlink" Target="https://www.reuters.com/article/usa-china-consulate-timeline-idUSL2N2EU2KP" TargetMode="External"/><Relationship Id="rId46" Type="http://schemas.openxmlformats.org/officeDocument/2006/relationships/hyperlink" Target="https://www.piie.com/blogs/trade-and-investment-policy-watch/trumps-trade-war-timeline-date-guide" TargetMode="External"/><Relationship Id="rId67" Type="http://schemas.openxmlformats.org/officeDocument/2006/relationships/hyperlink" Target="https://www.piie.com/blogs/trade-and-investment-policy-watch/trumps-trade-war-timeline-date-guide" TargetMode="External"/><Relationship Id="rId116" Type="http://schemas.openxmlformats.org/officeDocument/2006/relationships/hyperlink" Target="https://www.dni.gov/index.php/ncsc-features/2741-the-national-counterintelligence-strategy-of-the-united-states-of-america-2020-2020" TargetMode="External"/><Relationship Id="rId20" Type="http://schemas.openxmlformats.org/officeDocument/2006/relationships/hyperlink" Target="https://www.reuters.com/article/usa-china-consulate-timeline-idUSL2N2EU2KP" TargetMode="External"/><Relationship Id="rId41" Type="http://schemas.openxmlformats.org/officeDocument/2006/relationships/hyperlink" Target="https://www.piie.com/blogs/trade-and-investment-policy-watch/trumps-trade-war-timeline-date-guide" TargetMode="External"/><Relationship Id="rId62" Type="http://schemas.openxmlformats.org/officeDocument/2006/relationships/hyperlink" Target="https://www.piie.com/blogs/trade-and-investment-policy-watch/trumps-trade-war-timeline-date-guide" TargetMode="External"/><Relationship Id="rId83" Type="http://schemas.openxmlformats.org/officeDocument/2006/relationships/hyperlink" Target="https://www.china-briefing.com/news/us-china-relations-in-the-biden-era-a-timeline/" TargetMode="External"/><Relationship Id="rId88" Type="http://schemas.openxmlformats.org/officeDocument/2006/relationships/hyperlink" Target="https://www.china-briefing.com/news/us-china-relations-in-the-biden-era-a-timeline/" TargetMode="External"/><Relationship Id="rId111" Type="http://schemas.openxmlformats.org/officeDocument/2006/relationships/hyperlink" Target="https://www.thehindu.com/news/international/us-president-donald-trump-terminates-preferential-trade-status-for-india-under-gsp/article27398125.ece" TargetMode="External"/><Relationship Id="rId15" Type="http://schemas.openxmlformats.org/officeDocument/2006/relationships/hyperlink" Target="https://www.reuters.com/world/us-senate-passes-bill-ban-all-products-chinas-xinjiang-2021-07-15/" TargetMode="External"/><Relationship Id="rId36" Type="http://schemas.openxmlformats.org/officeDocument/2006/relationships/hyperlink" Target="https://www.piie.com/blogs/trade-and-investment-policy-watch/trumps-trade-war-timeline-date-guide" TargetMode="External"/><Relationship Id="rId57" Type="http://schemas.openxmlformats.org/officeDocument/2006/relationships/hyperlink" Target="https://www.piie.com/blogs/trade-and-investment-policy-watch/trumps-trade-war-timeline-date-guide" TargetMode="External"/><Relationship Id="rId106" Type="http://schemas.openxmlformats.org/officeDocument/2006/relationships/hyperlink" Target="https://www.china-briefing.com/news/us-china-relations-in-the-biden-era-a-timeline/"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federalregister.gov/citation/88-FR-32642" TargetMode="External"/><Relationship Id="rId170" Type="http://schemas.openxmlformats.org/officeDocument/2006/relationships/hyperlink" Target="https://www.federalregister.gov/citation/85-FR-83769" TargetMode="External"/><Relationship Id="rId987" Type="http://schemas.openxmlformats.org/officeDocument/2006/relationships/hyperlink" Target="https://www.federalregister.gov/citation/87-FR-13143" TargetMode="External"/><Relationship Id="rId847" Type="http://schemas.openxmlformats.org/officeDocument/2006/relationships/hyperlink" Target="https://www.federalregister.gov/citation/88-FR-38741" TargetMode="External"/><Relationship Id="rId1477" Type="http://schemas.openxmlformats.org/officeDocument/2006/relationships/hyperlink" Target="https://www.federalregister.gov/citation/63-FR-64322" TargetMode="External"/><Relationship Id="rId1684" Type="http://schemas.openxmlformats.org/officeDocument/2006/relationships/hyperlink" Target="https://www.federalregister.gov/citation/88-FR-32642" TargetMode="External"/><Relationship Id="rId1891" Type="http://schemas.openxmlformats.org/officeDocument/2006/relationships/hyperlink" Target="https://www.federalregister.gov/citation/88-FR-32642" TargetMode="External"/><Relationship Id="rId2528" Type="http://schemas.openxmlformats.org/officeDocument/2006/relationships/hyperlink" Target="https://www.federalregister.gov/citation/81-FR-8829" TargetMode="External"/><Relationship Id="rId707" Type="http://schemas.openxmlformats.org/officeDocument/2006/relationships/hyperlink" Target="https://www.federalregister.gov/citation/85-FR-83420" TargetMode="External"/><Relationship Id="rId914" Type="http://schemas.openxmlformats.org/officeDocument/2006/relationships/hyperlink" Target="https://www.federalregister.gov/citation/85-FR-83769" TargetMode="External"/><Relationship Id="rId1337" Type="http://schemas.openxmlformats.org/officeDocument/2006/relationships/hyperlink" Target="https://www.federalregister.gov/citation/77-FR-71098" TargetMode="External"/><Relationship Id="rId1544" Type="http://schemas.openxmlformats.org/officeDocument/2006/relationships/hyperlink" Target="https://www.federalregister.gov/citation/66-FR-24267" TargetMode="External"/><Relationship Id="rId1751" Type="http://schemas.openxmlformats.org/officeDocument/2006/relationships/hyperlink" Target="https://www.federalregister.gov/citation/87-FR-20299" TargetMode="External"/><Relationship Id="rId43" Type="http://schemas.openxmlformats.org/officeDocument/2006/relationships/hyperlink" Target="https://www.ecfr.gov/current/title-15/section-734.9" TargetMode="External"/><Relationship Id="rId1404" Type="http://schemas.openxmlformats.org/officeDocument/2006/relationships/hyperlink" Target="https://www.federalregister.gov/citation/77-FR-58006" TargetMode="External"/><Relationship Id="rId1611" Type="http://schemas.openxmlformats.org/officeDocument/2006/relationships/hyperlink" Target="https://www.federalregister.gov/citation/87-FR-34157" TargetMode="External"/><Relationship Id="rId497" Type="http://schemas.openxmlformats.org/officeDocument/2006/relationships/hyperlink" Target="https://www.federalregister.gov/citation/87-FR-62202" TargetMode="External"/><Relationship Id="rId2178" Type="http://schemas.openxmlformats.org/officeDocument/2006/relationships/hyperlink" Target="https://www.federalregister.gov/citation/87-FR-34157" TargetMode="External"/><Relationship Id="rId2385" Type="http://schemas.openxmlformats.org/officeDocument/2006/relationships/hyperlink" Target="https://www.federalregister.gov/citation/83-FR-3580" TargetMode="External"/><Relationship Id="rId357" Type="http://schemas.openxmlformats.org/officeDocument/2006/relationships/hyperlink" Target="https://www.federalregister.gov/citation/85-FR-83420" TargetMode="External"/><Relationship Id="rId1194" Type="http://schemas.openxmlformats.org/officeDocument/2006/relationships/hyperlink" Target="https://www.federalregister.gov/citation/81-FR-40178" TargetMode="External"/><Relationship Id="rId2038" Type="http://schemas.openxmlformats.org/officeDocument/2006/relationships/hyperlink" Target="https://www.federalregister.gov/citation/77-FR-61256" TargetMode="External"/><Relationship Id="rId2592" Type="http://schemas.openxmlformats.org/officeDocument/2006/relationships/hyperlink" Target="https://www.federalregister.gov/citation/77-FR-58006" TargetMode="External"/><Relationship Id="rId217" Type="http://schemas.openxmlformats.org/officeDocument/2006/relationships/hyperlink" Target="https://www.federalregister.gov/citation/85-FR-34497" TargetMode="External"/><Relationship Id="rId564" Type="http://schemas.openxmlformats.org/officeDocument/2006/relationships/hyperlink" Target="https://www.federalregister.gov/citation/86-FR-36499" TargetMode="External"/><Relationship Id="rId771" Type="http://schemas.openxmlformats.org/officeDocument/2006/relationships/hyperlink" Target="https://www.federalregister.gov/citation/86-FR-12531" TargetMode="External"/><Relationship Id="rId2245" Type="http://schemas.openxmlformats.org/officeDocument/2006/relationships/hyperlink" Target="https://www.federalregister.gov/citation/77-FR-61256" TargetMode="External"/><Relationship Id="rId2452" Type="http://schemas.openxmlformats.org/officeDocument/2006/relationships/hyperlink" Target="https://www.federalregister.gov/citation/80-FR-52968" TargetMode="External"/><Relationship Id="rId424" Type="http://schemas.openxmlformats.org/officeDocument/2006/relationships/hyperlink" Target="https://www.federalregister.gov/citation/87-FR-38925" TargetMode="External"/><Relationship Id="rId631" Type="http://schemas.openxmlformats.org/officeDocument/2006/relationships/hyperlink" Target="https://www.federalregister.gov/citation/80-FR-8527" TargetMode="External"/><Relationship Id="rId1054" Type="http://schemas.openxmlformats.org/officeDocument/2006/relationships/hyperlink" Target="https://www.federalregister.gov/citation/81-FR-61601" TargetMode="External"/><Relationship Id="rId1261" Type="http://schemas.openxmlformats.org/officeDocument/2006/relationships/hyperlink" Target="https://www.federalregister.gov/citation/75-FR-1701" TargetMode="External"/><Relationship Id="rId2105" Type="http://schemas.openxmlformats.org/officeDocument/2006/relationships/hyperlink" Target="https://www.federalregister.gov/citation/77-FR-61256" TargetMode="External"/><Relationship Id="rId2312" Type="http://schemas.openxmlformats.org/officeDocument/2006/relationships/hyperlink" Target="https://www.federalregister.gov/citation/87-FR-75174" TargetMode="External"/><Relationship Id="rId1121" Type="http://schemas.openxmlformats.org/officeDocument/2006/relationships/hyperlink" Target="https://www.federalregister.gov/citation/73-FR-54503" TargetMode="External"/><Relationship Id="rId1938" Type="http://schemas.openxmlformats.org/officeDocument/2006/relationships/hyperlink" Target="https://www.federalregister.gov/citation/77-FR-61256" TargetMode="External"/><Relationship Id="rId281" Type="http://schemas.openxmlformats.org/officeDocument/2006/relationships/hyperlink" Target="https://www.federalregister.gov/citation/87-FR-77508" TargetMode="External"/><Relationship Id="rId141" Type="http://schemas.openxmlformats.org/officeDocument/2006/relationships/hyperlink" Target="https://www.federalregister.gov/citation/78-FR-75463" TargetMode="External"/><Relationship Id="rId7" Type="http://schemas.openxmlformats.org/officeDocument/2006/relationships/hyperlink" Target="https://www.federalregister.gov/citation/81-FR-40178" TargetMode="External"/><Relationship Id="rId958" Type="http://schemas.openxmlformats.org/officeDocument/2006/relationships/hyperlink" Target="https://www.federalregister.gov/citation/81-FR-61601" TargetMode="External"/><Relationship Id="rId1588" Type="http://schemas.openxmlformats.org/officeDocument/2006/relationships/hyperlink" Target="https://www.federalregister.gov/citation/77-FR-61256" TargetMode="External"/><Relationship Id="rId1795" Type="http://schemas.openxmlformats.org/officeDocument/2006/relationships/hyperlink" Target="https://www.federalregister.gov/citation/88-FR-12158" TargetMode="External"/><Relationship Id="rId2639" Type="http://schemas.openxmlformats.org/officeDocument/2006/relationships/hyperlink" Target="https://www.federalregister.gov/citation/83-FR-44824" TargetMode="External"/><Relationship Id="rId87" Type="http://schemas.openxmlformats.org/officeDocument/2006/relationships/hyperlink" Target="https://www.ecfr.gov/current/title-15/section-734.9" TargetMode="External"/><Relationship Id="rId818" Type="http://schemas.openxmlformats.org/officeDocument/2006/relationships/hyperlink" Target="https://www.federalregister.gov/citation/84-FR-21236" TargetMode="External"/><Relationship Id="rId1448" Type="http://schemas.openxmlformats.org/officeDocument/2006/relationships/hyperlink" Target="https://www.federalregister.gov/citation/63-FR-64322" TargetMode="External"/><Relationship Id="rId1655" Type="http://schemas.openxmlformats.org/officeDocument/2006/relationships/hyperlink" Target="https://www.federalregister.gov/citation/87-FR-38925" TargetMode="External"/><Relationship Id="rId1308" Type="http://schemas.openxmlformats.org/officeDocument/2006/relationships/hyperlink" Target="https://www.federalregister.gov/citation/76-FR-71869" TargetMode="External"/><Relationship Id="rId1862" Type="http://schemas.openxmlformats.org/officeDocument/2006/relationships/hyperlink" Target="https://www.federalregister.gov/citation/88-FR-32642" TargetMode="External"/><Relationship Id="rId1515" Type="http://schemas.openxmlformats.org/officeDocument/2006/relationships/hyperlink" Target="https://www.federalregister.gov/citation/85-FR-52901" TargetMode="External"/><Relationship Id="rId1722" Type="http://schemas.openxmlformats.org/officeDocument/2006/relationships/hyperlink" Target="https://www.federalregister.gov/citation/81-FR-61601" TargetMode="External"/><Relationship Id="rId14" Type="http://schemas.openxmlformats.org/officeDocument/2006/relationships/hyperlink" Target="https://www.federalregister.gov/citation/77-FR-25057" TargetMode="External"/><Relationship Id="rId2289" Type="http://schemas.openxmlformats.org/officeDocument/2006/relationships/hyperlink" Target="https://www.federalregister.gov/citation/86-FR-60760" TargetMode="External"/><Relationship Id="rId2496" Type="http://schemas.openxmlformats.org/officeDocument/2006/relationships/hyperlink" Target="https://www.federalregister.gov/citation/73-FR-54503" TargetMode="External"/><Relationship Id="rId468" Type="http://schemas.openxmlformats.org/officeDocument/2006/relationships/hyperlink" Target="https://www.federalregister.gov/citation/88-FR-66273" TargetMode="External"/><Relationship Id="rId675" Type="http://schemas.openxmlformats.org/officeDocument/2006/relationships/hyperlink" Target="https://www.federalregister.gov/citation/86-FR-67319" TargetMode="External"/><Relationship Id="rId882" Type="http://schemas.openxmlformats.org/officeDocument/2006/relationships/hyperlink" Target="https://www.federalregister.gov/citation/85-FR-52901" TargetMode="External"/><Relationship Id="rId1098" Type="http://schemas.openxmlformats.org/officeDocument/2006/relationships/hyperlink" Target="https://www.federalregister.gov/citation/73-FR-54503" TargetMode="External"/><Relationship Id="rId2149" Type="http://schemas.openxmlformats.org/officeDocument/2006/relationships/hyperlink" Target="https://www.federalregister.gov/citation/87-FR-13143" TargetMode="External"/><Relationship Id="rId2356" Type="http://schemas.openxmlformats.org/officeDocument/2006/relationships/hyperlink" Target="https://www.federalregister.gov/citation/86-FR-12531" TargetMode="External"/><Relationship Id="rId2563" Type="http://schemas.openxmlformats.org/officeDocument/2006/relationships/hyperlink" Target="https://www.federalregister.gov/citation/73-FR-54503" TargetMode="External"/><Relationship Id="rId328" Type="http://schemas.openxmlformats.org/officeDocument/2006/relationships/hyperlink" Target="https://www.federalregister.gov/citation/87-FR-51877" TargetMode="External"/><Relationship Id="rId535" Type="http://schemas.openxmlformats.org/officeDocument/2006/relationships/hyperlink" Target="https://www.federalregister.gov/citation/78-FR-18811" TargetMode="External"/><Relationship Id="rId742" Type="http://schemas.openxmlformats.org/officeDocument/2006/relationships/hyperlink" Target="https://www.federalregister.gov/citation/86-FR-36499" TargetMode="External"/><Relationship Id="rId1165" Type="http://schemas.openxmlformats.org/officeDocument/2006/relationships/hyperlink" Target="https://www.federalregister.gov/citation/72-FR-38008" TargetMode="External"/><Relationship Id="rId1372" Type="http://schemas.openxmlformats.org/officeDocument/2006/relationships/hyperlink" Target="https://www.federalregister.gov/citation/85-FR-59421" TargetMode="External"/><Relationship Id="rId2009" Type="http://schemas.openxmlformats.org/officeDocument/2006/relationships/hyperlink" Target="https://www.federalregister.gov/citation/87-FR-76926" TargetMode="External"/><Relationship Id="rId2216" Type="http://schemas.openxmlformats.org/officeDocument/2006/relationships/hyperlink" Target="https://www.federalregister.gov/citation/81-FR-94968" TargetMode="External"/><Relationship Id="rId2423" Type="http://schemas.openxmlformats.org/officeDocument/2006/relationships/hyperlink" Target="https://www.federalregister.gov/citation/82-FR-2887" TargetMode="External"/><Relationship Id="rId2630" Type="http://schemas.openxmlformats.org/officeDocument/2006/relationships/hyperlink" Target="https://www.federalregister.gov/citation/73-FR-74001" TargetMode="External"/><Relationship Id="rId602" Type="http://schemas.openxmlformats.org/officeDocument/2006/relationships/hyperlink" Target="https://www.federalregister.gov/citation/88-FR-71992" TargetMode="External"/><Relationship Id="rId1025" Type="http://schemas.openxmlformats.org/officeDocument/2006/relationships/hyperlink" Target="https://www.federalregister.gov/citation/77-FR-61256" TargetMode="External"/><Relationship Id="rId1232" Type="http://schemas.openxmlformats.org/officeDocument/2006/relationships/hyperlink" Target="https://www.federalregister.gov/citation/73-FR-54503" TargetMode="External"/><Relationship Id="rId185" Type="http://schemas.openxmlformats.org/officeDocument/2006/relationships/hyperlink" Target="https://www.federalregister.gov/citation/85-FR-83769" TargetMode="External"/><Relationship Id="rId1909" Type="http://schemas.openxmlformats.org/officeDocument/2006/relationships/hyperlink" Target="https://www.federalregister.gov/citation/88-FR-32642" TargetMode="External"/><Relationship Id="rId392" Type="http://schemas.openxmlformats.org/officeDocument/2006/relationships/hyperlink" Target="https://www.federalregister.gov/citation/85-FR-52901" TargetMode="External"/><Relationship Id="rId2073" Type="http://schemas.openxmlformats.org/officeDocument/2006/relationships/hyperlink" Target="https://www.federalregister.gov/citation/83-FR-48534" TargetMode="External"/><Relationship Id="rId2280" Type="http://schemas.openxmlformats.org/officeDocument/2006/relationships/hyperlink" Target="https://www.federalregister.gov/citation/83-FR-44824" TargetMode="External"/><Relationship Id="rId252" Type="http://schemas.openxmlformats.org/officeDocument/2006/relationships/hyperlink" Target="https://www.federalregister.gov/citation/88-FR-13675" TargetMode="External"/><Relationship Id="rId2140" Type="http://schemas.openxmlformats.org/officeDocument/2006/relationships/hyperlink" Target="https://www.federalregister.gov/citation/87-FR-20299" TargetMode="External"/><Relationship Id="rId112" Type="http://schemas.openxmlformats.org/officeDocument/2006/relationships/hyperlink" Target="https://www.federalregister.gov/citation/86-FR-13180" TargetMode="External"/><Relationship Id="rId1699" Type="http://schemas.openxmlformats.org/officeDocument/2006/relationships/hyperlink" Target="https://www.federalregister.gov/citation/81-FR-61601" TargetMode="External"/><Relationship Id="rId2000" Type="http://schemas.openxmlformats.org/officeDocument/2006/relationships/hyperlink" Target="https://www.federalregister.gov/citation/87-FR-13143" TargetMode="External"/><Relationship Id="rId929" Type="http://schemas.openxmlformats.org/officeDocument/2006/relationships/hyperlink" Target="https://www.federalregister.gov/citation/86-FR-67319" TargetMode="External"/><Relationship Id="rId1559" Type="http://schemas.openxmlformats.org/officeDocument/2006/relationships/hyperlink" Target="https://www.federalregister.gov/citation/77-FR-61256" TargetMode="External"/><Relationship Id="rId1766" Type="http://schemas.openxmlformats.org/officeDocument/2006/relationships/hyperlink" Target="https://www.federalregister.gov/citation/87-FR-20299" TargetMode="External"/><Relationship Id="rId1973" Type="http://schemas.openxmlformats.org/officeDocument/2006/relationships/hyperlink" Target="https://www.federalregister.gov/citation/88-FR-12158" TargetMode="External"/><Relationship Id="rId58" Type="http://schemas.openxmlformats.org/officeDocument/2006/relationships/hyperlink" Target="https://www.ecfr.gov/current/title-15/section-734.9" TargetMode="External"/><Relationship Id="rId1419" Type="http://schemas.openxmlformats.org/officeDocument/2006/relationships/hyperlink" Target="https://www.federalregister.gov/citation/77-FR-71098" TargetMode="External"/><Relationship Id="rId1626" Type="http://schemas.openxmlformats.org/officeDocument/2006/relationships/hyperlink" Target="https://www.federalregister.gov/citation/87-FR-34157" TargetMode="External"/><Relationship Id="rId1833" Type="http://schemas.openxmlformats.org/officeDocument/2006/relationships/hyperlink" Target="https://www.federalregister.gov/citation/88-FR-32642" TargetMode="External"/><Relationship Id="rId1900" Type="http://schemas.openxmlformats.org/officeDocument/2006/relationships/hyperlink" Target="https://www.federalregister.gov/citation/88-FR-32642" TargetMode="External"/><Relationship Id="rId579" Type="http://schemas.openxmlformats.org/officeDocument/2006/relationships/hyperlink" Target="https://www.federalregister.gov/citation/86-FR-36499" TargetMode="External"/><Relationship Id="rId786" Type="http://schemas.openxmlformats.org/officeDocument/2006/relationships/hyperlink" Target="https://www.federalregister.gov/citation/85-FR-59421" TargetMode="External"/><Relationship Id="rId993" Type="http://schemas.openxmlformats.org/officeDocument/2006/relationships/hyperlink" Target="https://www.federalregister.gov/citation/88-FR-66273" TargetMode="External"/><Relationship Id="rId2467" Type="http://schemas.openxmlformats.org/officeDocument/2006/relationships/hyperlink" Target="https://www.federalregister.gov/citation/80-FR-8527" TargetMode="External"/><Relationship Id="rId439" Type="http://schemas.openxmlformats.org/officeDocument/2006/relationships/hyperlink" Target="https://www.federalregister.gov/citation/85-FR-83769" TargetMode="External"/><Relationship Id="rId646" Type="http://schemas.openxmlformats.org/officeDocument/2006/relationships/hyperlink" Target="https://www.federalregister.gov/citation/87-FR-62202" TargetMode="External"/><Relationship Id="rId1069" Type="http://schemas.openxmlformats.org/officeDocument/2006/relationships/hyperlink" Target="https://www.federalregister.gov/citation/85-FR-83769" TargetMode="External"/><Relationship Id="rId1276" Type="http://schemas.openxmlformats.org/officeDocument/2006/relationships/hyperlink" Target="https://www.federalregister.gov/citation/85-FR-52901" TargetMode="External"/><Relationship Id="rId1483" Type="http://schemas.openxmlformats.org/officeDocument/2006/relationships/hyperlink" Target="https://www.federalregister.gov/citation/65-FR-14444" TargetMode="External"/><Relationship Id="rId2327" Type="http://schemas.openxmlformats.org/officeDocument/2006/relationships/hyperlink" Target="https://www.federalregister.gov/citation/77-FR-58006" TargetMode="External"/><Relationship Id="rId506" Type="http://schemas.openxmlformats.org/officeDocument/2006/relationships/hyperlink" Target="https://www.federalregister.gov/citation/86-FR-71559" TargetMode="External"/><Relationship Id="rId853" Type="http://schemas.openxmlformats.org/officeDocument/2006/relationships/hyperlink" Target="https://www.federalregister.gov/citation/75-FR-1701" TargetMode="External"/><Relationship Id="rId1136" Type="http://schemas.openxmlformats.org/officeDocument/2006/relationships/hyperlink" Target="https://www.federalregister.gov/citation/76-FR-67062" TargetMode="External"/><Relationship Id="rId1690" Type="http://schemas.openxmlformats.org/officeDocument/2006/relationships/hyperlink" Target="https://www.federalregister.gov/citation/86-FR-12531" TargetMode="External"/><Relationship Id="rId2534" Type="http://schemas.openxmlformats.org/officeDocument/2006/relationships/hyperlink" Target="https://www.federalregister.gov/citation/85-FR-59421" TargetMode="External"/><Relationship Id="rId713" Type="http://schemas.openxmlformats.org/officeDocument/2006/relationships/hyperlink" Target="https://www.federalregister.gov/citation/85-FR-52901" TargetMode="External"/><Relationship Id="rId920" Type="http://schemas.openxmlformats.org/officeDocument/2006/relationships/hyperlink" Target="https://www.federalregister.gov/citation/87-FR-38925" TargetMode="External"/><Relationship Id="rId1343" Type="http://schemas.openxmlformats.org/officeDocument/2006/relationships/hyperlink" Target="https://www.federalregister.gov/citation/82-FR-24245" TargetMode="External"/><Relationship Id="rId1550" Type="http://schemas.openxmlformats.org/officeDocument/2006/relationships/hyperlink" Target="https://www.federalregister.gov/citation/77-FR-61256" TargetMode="External"/><Relationship Id="rId2601" Type="http://schemas.openxmlformats.org/officeDocument/2006/relationships/hyperlink" Target="https://www.federalregister.gov/citation/79-FR-32445" TargetMode="External"/><Relationship Id="rId1203" Type="http://schemas.openxmlformats.org/officeDocument/2006/relationships/hyperlink" Target="https://www.federalregister.gov/citation/83-FR-3580" TargetMode="External"/><Relationship Id="rId1410" Type="http://schemas.openxmlformats.org/officeDocument/2006/relationships/hyperlink" Target="https://www.federalregister.gov/citation/66-FR-50090" TargetMode="External"/><Relationship Id="rId296" Type="http://schemas.openxmlformats.org/officeDocument/2006/relationships/hyperlink" Target="https://www.federalregister.gov/citation/84-FR-29373" TargetMode="External"/><Relationship Id="rId2184" Type="http://schemas.openxmlformats.org/officeDocument/2006/relationships/hyperlink" Target="https://www.federalregister.gov/citation/77-FR-61256" TargetMode="External"/><Relationship Id="rId2391" Type="http://schemas.openxmlformats.org/officeDocument/2006/relationships/hyperlink" Target="https://www.federalregister.gov/citation/86-FR-67319" TargetMode="External"/><Relationship Id="rId156" Type="http://schemas.openxmlformats.org/officeDocument/2006/relationships/hyperlink" Target="https://www.federalregister.gov/citation/86-FR-71559" TargetMode="External"/><Relationship Id="rId363" Type="http://schemas.openxmlformats.org/officeDocument/2006/relationships/hyperlink" Target="https://www.federalregister.gov/citation/85-FR-83420" TargetMode="External"/><Relationship Id="rId570" Type="http://schemas.openxmlformats.org/officeDocument/2006/relationships/hyperlink" Target="https://www.federalregister.gov/citation/73-FR-54503" TargetMode="External"/><Relationship Id="rId2044" Type="http://schemas.openxmlformats.org/officeDocument/2006/relationships/hyperlink" Target="https://www.federalregister.gov/citation/88-FR-12158" TargetMode="External"/><Relationship Id="rId2251" Type="http://schemas.openxmlformats.org/officeDocument/2006/relationships/hyperlink" Target="https://www.federalregister.gov/citation/87-FR-34157" TargetMode="External"/><Relationship Id="rId223" Type="http://schemas.openxmlformats.org/officeDocument/2006/relationships/hyperlink" Target="https://www.federalregister.gov/citation/87-FR-38925" TargetMode="External"/><Relationship Id="rId430" Type="http://schemas.openxmlformats.org/officeDocument/2006/relationships/hyperlink" Target="https://www.federalregister.gov/citation/88-FR-70353" TargetMode="External"/><Relationship Id="rId1060" Type="http://schemas.openxmlformats.org/officeDocument/2006/relationships/hyperlink" Target="https://www.federalregister.gov/citation/80-FR-22640" TargetMode="External"/><Relationship Id="rId2111" Type="http://schemas.openxmlformats.org/officeDocument/2006/relationships/hyperlink" Target="https://www.federalregister.gov/citation/77-FR-61256" TargetMode="External"/><Relationship Id="rId1877" Type="http://schemas.openxmlformats.org/officeDocument/2006/relationships/hyperlink" Target="https://www.federalregister.gov/citation/88-FR-12158" TargetMode="External"/><Relationship Id="rId1737" Type="http://schemas.openxmlformats.org/officeDocument/2006/relationships/hyperlink" Target="https://www.federalregister.gov/citation/81-FR-61601" TargetMode="External"/><Relationship Id="rId1944" Type="http://schemas.openxmlformats.org/officeDocument/2006/relationships/hyperlink" Target="https://www.federalregister.gov/citation/86-FR-12531" TargetMode="External"/><Relationship Id="rId29" Type="http://schemas.openxmlformats.org/officeDocument/2006/relationships/hyperlink" Target="https://www.federalregister.gov/citation/77-FR-25057" TargetMode="External"/><Relationship Id="rId1804" Type="http://schemas.openxmlformats.org/officeDocument/2006/relationships/hyperlink" Target="https://www.federalregister.gov/citation/88-FR-32642" TargetMode="External"/><Relationship Id="rId897" Type="http://schemas.openxmlformats.org/officeDocument/2006/relationships/hyperlink" Target="https://www.federalregister.gov/citation/86-FR-33120" TargetMode="External"/><Relationship Id="rId2578" Type="http://schemas.openxmlformats.org/officeDocument/2006/relationships/hyperlink" Target="https://www.federalregister.gov/citation/85-FR-52901" TargetMode="External"/><Relationship Id="rId757" Type="http://schemas.openxmlformats.org/officeDocument/2006/relationships/hyperlink" Target="https://www.federalregister.gov/citation/85-FR-83769" TargetMode="External"/><Relationship Id="rId964" Type="http://schemas.openxmlformats.org/officeDocument/2006/relationships/hyperlink" Target="https://www.federalregister.gov/citation/80-FR-52968" TargetMode="External"/><Relationship Id="rId1387" Type="http://schemas.openxmlformats.org/officeDocument/2006/relationships/hyperlink" Target="https://www.federalregister.gov/citation/85-FR-14796" TargetMode="External"/><Relationship Id="rId1594" Type="http://schemas.openxmlformats.org/officeDocument/2006/relationships/hyperlink" Target="https://www.federalregister.gov/citation/87-FR-34157" TargetMode="External"/><Relationship Id="rId2438" Type="http://schemas.openxmlformats.org/officeDocument/2006/relationships/hyperlink" Target="https://www.federalregister.gov/citation/82-FR-2887" TargetMode="External"/><Relationship Id="rId2645" Type="http://schemas.openxmlformats.org/officeDocument/2006/relationships/hyperlink" Target="https://www.federalregister.gov/citation/88-FR-38741" TargetMode="External"/><Relationship Id="rId93" Type="http://schemas.openxmlformats.org/officeDocument/2006/relationships/hyperlink" Target="https://www.ecfr.gov/current/title-15/section-734.9" TargetMode="External"/><Relationship Id="rId617" Type="http://schemas.openxmlformats.org/officeDocument/2006/relationships/hyperlink" Target="https://www.federalregister.gov/citation/88-FR-13675" TargetMode="External"/><Relationship Id="rId824" Type="http://schemas.openxmlformats.org/officeDocument/2006/relationships/hyperlink" Target="https://www.federalregister.gov/citation/88-FR-38741" TargetMode="External"/><Relationship Id="rId1247" Type="http://schemas.openxmlformats.org/officeDocument/2006/relationships/hyperlink" Target="https://www.federalregister.gov/citation/73-FR-54503" TargetMode="External"/><Relationship Id="rId1454" Type="http://schemas.openxmlformats.org/officeDocument/2006/relationships/hyperlink" Target="https://www.federalregister.gov/citation/85-FR-52901" TargetMode="External"/><Relationship Id="rId1661" Type="http://schemas.openxmlformats.org/officeDocument/2006/relationships/hyperlink" Target="https://www.federalregister.gov/citation/81-FR-94968" TargetMode="External"/><Relationship Id="rId2505" Type="http://schemas.openxmlformats.org/officeDocument/2006/relationships/hyperlink" Target="https://www.federalregister.gov/citation/83-FR-3580" TargetMode="External"/><Relationship Id="rId1107" Type="http://schemas.openxmlformats.org/officeDocument/2006/relationships/hyperlink" Target="https://www.federalregister.gov/citation/73-FR-74001" TargetMode="External"/><Relationship Id="rId1314" Type="http://schemas.openxmlformats.org/officeDocument/2006/relationships/hyperlink" Target="https://www.federalregister.gov/citation/83-FR-12479" TargetMode="External"/><Relationship Id="rId1521" Type="http://schemas.openxmlformats.org/officeDocument/2006/relationships/hyperlink" Target="https://www.federalregister.gov/citation/77-FR-61256" TargetMode="External"/><Relationship Id="rId20" Type="http://schemas.openxmlformats.org/officeDocument/2006/relationships/hyperlink" Target="https://www.federalregister.gov/citation/76-FR-71869" TargetMode="External"/><Relationship Id="rId2088" Type="http://schemas.openxmlformats.org/officeDocument/2006/relationships/hyperlink" Target="https://www.federalregister.gov/citation/86-FR-60760" TargetMode="External"/><Relationship Id="rId2295" Type="http://schemas.openxmlformats.org/officeDocument/2006/relationships/hyperlink" Target="https://www.federalregister.gov/citation/87-FR-75174" TargetMode="External"/><Relationship Id="rId267" Type="http://schemas.openxmlformats.org/officeDocument/2006/relationships/hyperlink" Target="https://www.federalregister.gov/citation/84-FR-40241" TargetMode="External"/><Relationship Id="rId474" Type="http://schemas.openxmlformats.org/officeDocument/2006/relationships/hyperlink" Target="https://www.federalregister.gov/citation/88-FR-71992" TargetMode="External"/><Relationship Id="rId2155" Type="http://schemas.openxmlformats.org/officeDocument/2006/relationships/hyperlink" Target="https://www.federalregister.gov/citation/77-FR-61256" TargetMode="External"/><Relationship Id="rId127" Type="http://schemas.openxmlformats.org/officeDocument/2006/relationships/hyperlink" Target="https://www.federalregister.gov/citation/77-FR-24590" TargetMode="External"/><Relationship Id="rId681" Type="http://schemas.openxmlformats.org/officeDocument/2006/relationships/hyperlink" Target="https://www.federalregister.gov/citation/85-FR-34497" TargetMode="External"/><Relationship Id="rId2362" Type="http://schemas.openxmlformats.org/officeDocument/2006/relationships/hyperlink" Target="https://www.federalregister.gov/citation/83-FR-3580" TargetMode="External"/><Relationship Id="rId334" Type="http://schemas.openxmlformats.org/officeDocument/2006/relationships/hyperlink" Target="https://www.federalregister.gov/citation/87-FR-77508" TargetMode="External"/><Relationship Id="rId541" Type="http://schemas.openxmlformats.org/officeDocument/2006/relationships/hyperlink" Target="https://www.federalregister.gov/citation/85-FR-83769" TargetMode="External"/><Relationship Id="rId1171" Type="http://schemas.openxmlformats.org/officeDocument/2006/relationships/hyperlink" Target="https://www.federalregister.gov/citation/73-FR-54503" TargetMode="External"/><Relationship Id="rId2015" Type="http://schemas.openxmlformats.org/officeDocument/2006/relationships/hyperlink" Target="https://www.federalregister.gov/citation/80-FR-80646" TargetMode="External"/><Relationship Id="rId2222" Type="http://schemas.openxmlformats.org/officeDocument/2006/relationships/hyperlink" Target="https://www.federalregister.gov/citation/87-FR-20299" TargetMode="External"/><Relationship Id="rId401" Type="http://schemas.openxmlformats.org/officeDocument/2006/relationships/hyperlink" Target="https://www.federalregister.gov/citation/86-FR-4864" TargetMode="External"/><Relationship Id="rId1031" Type="http://schemas.openxmlformats.org/officeDocument/2006/relationships/hyperlink" Target="https://www.federalregister.gov/citation/78-FR-18811" TargetMode="External"/><Relationship Id="rId1988" Type="http://schemas.openxmlformats.org/officeDocument/2006/relationships/hyperlink" Target="https://www.federalregister.gov/citation/88-FR-12158" TargetMode="External"/><Relationship Id="rId1848" Type="http://schemas.openxmlformats.org/officeDocument/2006/relationships/hyperlink" Target="https://www.federalregister.gov/citation/88-FR-32642" TargetMode="External"/><Relationship Id="rId191" Type="http://schemas.openxmlformats.org/officeDocument/2006/relationships/hyperlink" Target="https://www.federalregister.gov/citation/73-FR-54503" TargetMode="External"/><Relationship Id="rId1708" Type="http://schemas.openxmlformats.org/officeDocument/2006/relationships/hyperlink" Target="https://www.federalregister.gov/citation/81-FR-61601" TargetMode="External"/><Relationship Id="rId1915" Type="http://schemas.openxmlformats.org/officeDocument/2006/relationships/hyperlink" Target="https://www.federalregister.gov/citation/87-FR-34136" TargetMode="External"/><Relationship Id="rId868" Type="http://schemas.openxmlformats.org/officeDocument/2006/relationships/hyperlink" Target="https://www.federalregister.gov/citation/85-FR-83769" TargetMode="External"/><Relationship Id="rId1498" Type="http://schemas.openxmlformats.org/officeDocument/2006/relationships/hyperlink" Target="https://www.federalregister.gov/citation/77-FR-58006" TargetMode="External"/><Relationship Id="rId2549" Type="http://schemas.openxmlformats.org/officeDocument/2006/relationships/hyperlink" Target="https://www.federalregister.gov/citation/73-FR-54503" TargetMode="External"/><Relationship Id="rId728" Type="http://schemas.openxmlformats.org/officeDocument/2006/relationships/hyperlink" Target="https://www.federalregister.gov/citation/85-FR-52901" TargetMode="External"/><Relationship Id="rId935" Type="http://schemas.openxmlformats.org/officeDocument/2006/relationships/hyperlink" Target="https://www.federalregister.gov/citation/85-FR-83420" TargetMode="External"/><Relationship Id="rId1358" Type="http://schemas.openxmlformats.org/officeDocument/2006/relationships/hyperlink" Target="https://www.federalregister.gov/citation/76-FR-71869" TargetMode="External"/><Relationship Id="rId1565" Type="http://schemas.openxmlformats.org/officeDocument/2006/relationships/hyperlink" Target="https://www.federalregister.gov/citation/88-FR-12158" TargetMode="External"/><Relationship Id="rId1772" Type="http://schemas.openxmlformats.org/officeDocument/2006/relationships/hyperlink" Target="https://www.federalregister.gov/citation/87-FR-60066" TargetMode="External"/><Relationship Id="rId2409" Type="http://schemas.openxmlformats.org/officeDocument/2006/relationships/hyperlink" Target="https://www.federalregister.gov/citation/80-FR-22640" TargetMode="External"/><Relationship Id="rId2616" Type="http://schemas.openxmlformats.org/officeDocument/2006/relationships/hyperlink" Target="https://www.federalregister.gov/citation/85-FR-59421" TargetMode="External"/><Relationship Id="rId64" Type="http://schemas.openxmlformats.org/officeDocument/2006/relationships/hyperlink" Target="https://www.ecfr.gov/current/title-15/section-734.9" TargetMode="External"/><Relationship Id="rId1218" Type="http://schemas.openxmlformats.org/officeDocument/2006/relationships/hyperlink" Target="https://www.federalregister.gov/citation/73-FR-54503" TargetMode="External"/><Relationship Id="rId1425" Type="http://schemas.openxmlformats.org/officeDocument/2006/relationships/hyperlink" Target="https://www.federalregister.gov/citation/88-FR-13675" TargetMode="External"/><Relationship Id="rId1632" Type="http://schemas.openxmlformats.org/officeDocument/2006/relationships/hyperlink" Target="https://www.federalregister.gov/citation/81-FR-61601" TargetMode="External"/><Relationship Id="rId2199" Type="http://schemas.openxmlformats.org/officeDocument/2006/relationships/hyperlink" Target="https://www.federalregister.gov/citation/79-FR-24561" TargetMode="External"/><Relationship Id="rId378" Type="http://schemas.openxmlformats.org/officeDocument/2006/relationships/hyperlink" Target="https://www.federalregister.gov/citation/76-FR-21628" TargetMode="External"/><Relationship Id="rId585" Type="http://schemas.openxmlformats.org/officeDocument/2006/relationships/hyperlink" Target="https://www.federalregister.gov/citation/85-FR-83769" TargetMode="External"/><Relationship Id="rId792" Type="http://schemas.openxmlformats.org/officeDocument/2006/relationships/hyperlink" Target="https://www.federalregister.gov/citation/87-FR-62202" TargetMode="External"/><Relationship Id="rId2059" Type="http://schemas.openxmlformats.org/officeDocument/2006/relationships/hyperlink" Target="https://www.federalregister.gov/citation/87-FR-60066" TargetMode="External"/><Relationship Id="rId2266" Type="http://schemas.openxmlformats.org/officeDocument/2006/relationships/hyperlink" Target="https://www.federalregister.gov/citation/81-FR-61601" TargetMode="External"/><Relationship Id="rId2473" Type="http://schemas.openxmlformats.org/officeDocument/2006/relationships/hyperlink" Target="https://www.federalregister.gov/citation/84-FR-40241" TargetMode="External"/><Relationship Id="rId238" Type="http://schemas.openxmlformats.org/officeDocument/2006/relationships/hyperlink" Target="https://www.federalregister.gov/citation/85-FR-44159" TargetMode="External"/><Relationship Id="rId445" Type="http://schemas.openxmlformats.org/officeDocument/2006/relationships/hyperlink" Target="https://www.federalregister.gov/citation/81-FR-14958" TargetMode="External"/><Relationship Id="rId652" Type="http://schemas.openxmlformats.org/officeDocument/2006/relationships/hyperlink" Target="https://www.federalregister.gov/citation/75-FR-78883" TargetMode="External"/><Relationship Id="rId1075" Type="http://schemas.openxmlformats.org/officeDocument/2006/relationships/hyperlink" Target="https://www.federalregister.gov/citation/85-FR-83769" TargetMode="External"/><Relationship Id="rId1282" Type="http://schemas.openxmlformats.org/officeDocument/2006/relationships/hyperlink" Target="https://www.federalregister.gov/citation/73-FR-54508" TargetMode="External"/><Relationship Id="rId2126" Type="http://schemas.openxmlformats.org/officeDocument/2006/relationships/hyperlink" Target="https://www.federalregister.gov/citation/87-FR-60066" TargetMode="External"/><Relationship Id="rId2333" Type="http://schemas.openxmlformats.org/officeDocument/2006/relationships/hyperlink" Target="https://www.federalregister.gov/citation/80-FR-44849" TargetMode="External"/><Relationship Id="rId2540" Type="http://schemas.openxmlformats.org/officeDocument/2006/relationships/hyperlink" Target="https://www.federalregister.gov/citation/78-FR-75463" TargetMode="External"/><Relationship Id="rId305" Type="http://schemas.openxmlformats.org/officeDocument/2006/relationships/hyperlink" Target="https://www.federalregister.gov/citation/87-FR-51877" TargetMode="External"/><Relationship Id="rId512" Type="http://schemas.openxmlformats.org/officeDocument/2006/relationships/hyperlink" Target="https://www.federalregister.gov/citation/79-FR-36202" TargetMode="External"/><Relationship Id="rId1142" Type="http://schemas.openxmlformats.org/officeDocument/2006/relationships/hyperlink" Target="https://www.federalregister.gov/citation/77-FR-24590" TargetMode="External"/><Relationship Id="rId2400" Type="http://schemas.openxmlformats.org/officeDocument/2006/relationships/hyperlink" Target="https://www.federalregister.gov/citation/75-FR-7359" TargetMode="External"/><Relationship Id="rId1002" Type="http://schemas.openxmlformats.org/officeDocument/2006/relationships/hyperlink" Target="https://www.federalregister.gov/citation/77-FR-61256" TargetMode="External"/><Relationship Id="rId1959" Type="http://schemas.openxmlformats.org/officeDocument/2006/relationships/hyperlink" Target="https://www.federalregister.gov/citation/88-FR-32642" TargetMode="External"/><Relationship Id="rId1819" Type="http://schemas.openxmlformats.org/officeDocument/2006/relationships/hyperlink" Target="https://www.federalregister.gov/citation/83-FR-44824" TargetMode="External"/><Relationship Id="rId2190" Type="http://schemas.openxmlformats.org/officeDocument/2006/relationships/hyperlink" Target="https://www.federalregister.gov/citation/87-FR-13143" TargetMode="External"/><Relationship Id="rId162" Type="http://schemas.openxmlformats.org/officeDocument/2006/relationships/hyperlink" Target="https://www.federalregister.gov/citation/86-FR-71559" TargetMode="External"/><Relationship Id="rId2050" Type="http://schemas.openxmlformats.org/officeDocument/2006/relationships/hyperlink" Target="https://www.federalregister.gov/citation/87-FR-13143" TargetMode="External"/><Relationship Id="rId979" Type="http://schemas.openxmlformats.org/officeDocument/2006/relationships/hyperlink" Target="https://www.federalregister.gov/citation/80-FR-52968" TargetMode="External"/><Relationship Id="rId839" Type="http://schemas.openxmlformats.org/officeDocument/2006/relationships/hyperlink" Target="https://www.federalregister.gov/citation/88-FR-70353" TargetMode="External"/><Relationship Id="rId1469" Type="http://schemas.openxmlformats.org/officeDocument/2006/relationships/hyperlink" Target="https://www.federalregister.gov/citation/66-FR-50090" TargetMode="External"/><Relationship Id="rId1676" Type="http://schemas.openxmlformats.org/officeDocument/2006/relationships/hyperlink" Target="https://www.federalregister.gov/citation/86-FR-37903" TargetMode="External"/><Relationship Id="rId1883" Type="http://schemas.openxmlformats.org/officeDocument/2006/relationships/hyperlink" Target="https://www.federalregister.gov/citation/88-FR-12158" TargetMode="External"/><Relationship Id="rId906" Type="http://schemas.openxmlformats.org/officeDocument/2006/relationships/hyperlink" Target="https://www.federalregister.gov/citation/86-FR-36499" TargetMode="External"/><Relationship Id="rId1329" Type="http://schemas.openxmlformats.org/officeDocument/2006/relationships/hyperlink" Target="https://www.federalregister.gov/citation/63-FR-64322" TargetMode="External"/><Relationship Id="rId1536" Type="http://schemas.openxmlformats.org/officeDocument/2006/relationships/hyperlink" Target="https://www.federalregister.gov/citation/77-FR-61256" TargetMode="External"/><Relationship Id="rId1743" Type="http://schemas.openxmlformats.org/officeDocument/2006/relationships/hyperlink" Target="https://www.federalregister.gov/citation/88-FR-66273" TargetMode="External"/><Relationship Id="rId1950" Type="http://schemas.openxmlformats.org/officeDocument/2006/relationships/hyperlink" Target="https://www.federalregister.gov/citation/88-FR-12158" TargetMode="External"/><Relationship Id="rId35" Type="http://schemas.openxmlformats.org/officeDocument/2006/relationships/hyperlink" Target="https://www.federalregister.gov/citation/84-FR-40241" TargetMode="External"/><Relationship Id="rId1603" Type="http://schemas.openxmlformats.org/officeDocument/2006/relationships/hyperlink" Target="https://www.federalregister.gov/citation/79-FR-24561" TargetMode="External"/><Relationship Id="rId1810" Type="http://schemas.openxmlformats.org/officeDocument/2006/relationships/hyperlink" Target="https://www.federalregister.gov/citation/87-FR-34157" TargetMode="External"/><Relationship Id="rId489" Type="http://schemas.openxmlformats.org/officeDocument/2006/relationships/hyperlink" Target="https://www.federalregister.gov/citation/85-FR-44161" TargetMode="External"/><Relationship Id="rId696" Type="http://schemas.openxmlformats.org/officeDocument/2006/relationships/hyperlink" Target="https://www.federalregister.gov/citation/88-FR-66273" TargetMode="External"/><Relationship Id="rId2377" Type="http://schemas.openxmlformats.org/officeDocument/2006/relationships/hyperlink" Target="https://www.federalregister.gov/citation/81-FR-57454" TargetMode="External"/><Relationship Id="rId2584" Type="http://schemas.openxmlformats.org/officeDocument/2006/relationships/hyperlink" Target="https://www.federalregister.gov/citation/78-FR-75463" TargetMode="External"/><Relationship Id="rId349" Type="http://schemas.openxmlformats.org/officeDocument/2006/relationships/hyperlink" Target="https://www.federalregister.gov/citation/85-FR-83420" TargetMode="External"/><Relationship Id="rId556" Type="http://schemas.openxmlformats.org/officeDocument/2006/relationships/hyperlink" Target="https://www.federalregister.gov/citation/84-FR-54004" TargetMode="External"/><Relationship Id="rId763" Type="http://schemas.openxmlformats.org/officeDocument/2006/relationships/hyperlink" Target="https://www.federalregister.gov/citation/85-FR-83769" TargetMode="External"/><Relationship Id="rId1186" Type="http://schemas.openxmlformats.org/officeDocument/2006/relationships/hyperlink" Target="https://www.federalregister.gov/citation/81-FR-40178" TargetMode="External"/><Relationship Id="rId1393" Type="http://schemas.openxmlformats.org/officeDocument/2006/relationships/hyperlink" Target="https://www.federalregister.gov/citation/76-FR-71869" TargetMode="External"/><Relationship Id="rId2237" Type="http://schemas.openxmlformats.org/officeDocument/2006/relationships/hyperlink" Target="https://www.federalregister.gov/citation/87-FR-13143" TargetMode="External"/><Relationship Id="rId2444" Type="http://schemas.openxmlformats.org/officeDocument/2006/relationships/hyperlink" Target="https://www.federalregister.gov/citation/81-FR-57454" TargetMode="External"/><Relationship Id="rId209" Type="http://schemas.openxmlformats.org/officeDocument/2006/relationships/hyperlink" Target="https://www.federalregister.gov/citation/75-FR-78883" TargetMode="External"/><Relationship Id="rId416" Type="http://schemas.openxmlformats.org/officeDocument/2006/relationships/hyperlink" Target="https://www.federalregister.gov/citation/85-FR-83769" TargetMode="External"/><Relationship Id="rId970" Type="http://schemas.openxmlformats.org/officeDocument/2006/relationships/hyperlink" Target="https://www.federalregister.gov/citation/80-FR-80646" TargetMode="External"/><Relationship Id="rId1046" Type="http://schemas.openxmlformats.org/officeDocument/2006/relationships/hyperlink" Target="https://www.federalregister.gov/citation/76-FR-50410" TargetMode="External"/><Relationship Id="rId1253" Type="http://schemas.openxmlformats.org/officeDocument/2006/relationships/hyperlink" Target="https://www.federalregister.gov/citation/75-FR-1701" TargetMode="External"/><Relationship Id="rId2651" Type="http://schemas.openxmlformats.org/officeDocument/2006/relationships/hyperlink" Target="https://www.federalregister.gov/citation/77-FR-61256" TargetMode="External"/><Relationship Id="rId623" Type="http://schemas.openxmlformats.org/officeDocument/2006/relationships/hyperlink" Target="https://www.federalregister.gov/citation/80-FR-8527" TargetMode="External"/><Relationship Id="rId830" Type="http://schemas.openxmlformats.org/officeDocument/2006/relationships/hyperlink" Target="https://www.federalregister.gov/citation/86-FR-18438" TargetMode="External"/><Relationship Id="rId1460" Type="http://schemas.openxmlformats.org/officeDocument/2006/relationships/hyperlink" Target="https://www.federalregister.gov/citation/85-FR-52901" TargetMode="External"/><Relationship Id="rId2304" Type="http://schemas.openxmlformats.org/officeDocument/2006/relationships/hyperlink" Target="https://www.federalregister.gov/citation/85-FR-83769" TargetMode="External"/><Relationship Id="rId2511" Type="http://schemas.openxmlformats.org/officeDocument/2006/relationships/hyperlink" Target="https://www.federalregister.gov/citation/83-FR-3580" TargetMode="External"/><Relationship Id="rId1113" Type="http://schemas.openxmlformats.org/officeDocument/2006/relationships/hyperlink" Target="https://www.federalregister.gov/citation/85-FR-14796" TargetMode="External"/><Relationship Id="rId1320" Type="http://schemas.openxmlformats.org/officeDocument/2006/relationships/hyperlink" Target="https://www.federalregister.gov/citation/86-FR-67319" TargetMode="External"/><Relationship Id="rId2094" Type="http://schemas.openxmlformats.org/officeDocument/2006/relationships/hyperlink" Target="https://www.federalregister.gov/citation/87-FR-60066" TargetMode="External"/><Relationship Id="rId273" Type="http://schemas.openxmlformats.org/officeDocument/2006/relationships/hyperlink" Target="https://www.federalregister.gov/citation/87-FR-77508" TargetMode="External"/><Relationship Id="rId480" Type="http://schemas.openxmlformats.org/officeDocument/2006/relationships/hyperlink" Target="https://www.federalregister.gov/citation/86-FR-36499" TargetMode="External"/><Relationship Id="rId2161" Type="http://schemas.openxmlformats.org/officeDocument/2006/relationships/hyperlink" Target="https://www.federalregister.gov/citation/87-FR-13143" TargetMode="External"/><Relationship Id="rId133" Type="http://schemas.openxmlformats.org/officeDocument/2006/relationships/hyperlink" Target="https://www.federalregister.gov/citation/86-FR-36499" TargetMode="External"/><Relationship Id="rId340" Type="http://schemas.openxmlformats.org/officeDocument/2006/relationships/hyperlink" Target="https://www.federalregister.gov/citation/84-FR-40241" TargetMode="External"/><Relationship Id="rId2021" Type="http://schemas.openxmlformats.org/officeDocument/2006/relationships/hyperlink" Target="https://www.federalregister.gov/citation/83-FR-48534" TargetMode="External"/><Relationship Id="rId200" Type="http://schemas.openxmlformats.org/officeDocument/2006/relationships/hyperlink" Target="https://www.federalregister.gov/citation/88-FR-23334" TargetMode="External"/><Relationship Id="rId1787" Type="http://schemas.openxmlformats.org/officeDocument/2006/relationships/hyperlink" Target="https://www.federalregister.gov/citation/87-FR-34157" TargetMode="External"/><Relationship Id="rId1994" Type="http://schemas.openxmlformats.org/officeDocument/2006/relationships/hyperlink" Target="https://www.federalregister.gov/citation/80-FR-52968" TargetMode="External"/><Relationship Id="rId79" Type="http://schemas.openxmlformats.org/officeDocument/2006/relationships/hyperlink" Target="https://www.federalregister.gov/citation/77-FR-58006" TargetMode="External"/><Relationship Id="rId1647" Type="http://schemas.openxmlformats.org/officeDocument/2006/relationships/hyperlink" Target="https://www.federalregister.gov/citation/77-FR-61256" TargetMode="External"/><Relationship Id="rId1854" Type="http://schemas.openxmlformats.org/officeDocument/2006/relationships/hyperlink" Target="https://www.federalregister.gov/citation/88-FR-12158" TargetMode="External"/><Relationship Id="rId1507" Type="http://schemas.openxmlformats.org/officeDocument/2006/relationships/hyperlink" Target="https://www.federalregister.gov/citation/81-FR-57454" TargetMode="External"/><Relationship Id="rId1714" Type="http://schemas.openxmlformats.org/officeDocument/2006/relationships/hyperlink" Target="https://www.federalregister.gov/citation/81-FR-61601" TargetMode="External"/><Relationship Id="rId1921" Type="http://schemas.openxmlformats.org/officeDocument/2006/relationships/hyperlink" Target="https://www.federalregister.gov/citation/81-FR-94968" TargetMode="External"/><Relationship Id="rId2488" Type="http://schemas.openxmlformats.org/officeDocument/2006/relationships/hyperlink" Target="https://www.federalregister.gov/citation/84-FR-21236" TargetMode="External"/><Relationship Id="rId1297" Type="http://schemas.openxmlformats.org/officeDocument/2006/relationships/hyperlink" Target="https://www.federalregister.gov/citation/75-FR-36519" TargetMode="External"/><Relationship Id="rId667" Type="http://schemas.openxmlformats.org/officeDocument/2006/relationships/hyperlink" Target="https://www.federalregister.gov/citation/85-FR-34497" TargetMode="External"/><Relationship Id="rId874" Type="http://schemas.openxmlformats.org/officeDocument/2006/relationships/hyperlink" Target="https://www.federalregister.gov/citation/86-FR-36499" TargetMode="External"/><Relationship Id="rId2348" Type="http://schemas.openxmlformats.org/officeDocument/2006/relationships/hyperlink" Target="https://www.federalregister.gov/citation/83-FR-12479" TargetMode="External"/><Relationship Id="rId2555" Type="http://schemas.openxmlformats.org/officeDocument/2006/relationships/hyperlink" Target="https://www.federalregister.gov/citation/73-FR-54503" TargetMode="External"/><Relationship Id="rId527" Type="http://schemas.openxmlformats.org/officeDocument/2006/relationships/hyperlink" Target="https://www.federalregister.gov/citation/86-FR-71559" TargetMode="External"/><Relationship Id="rId734" Type="http://schemas.openxmlformats.org/officeDocument/2006/relationships/hyperlink" Target="https://www.federalregister.gov/citation/85-FR-34497" TargetMode="External"/><Relationship Id="rId941" Type="http://schemas.openxmlformats.org/officeDocument/2006/relationships/hyperlink" Target="https://www.federalregister.gov/citation/85-FR-34497" TargetMode="External"/><Relationship Id="rId1157" Type="http://schemas.openxmlformats.org/officeDocument/2006/relationships/hyperlink" Target="https://www.federalregister.gov/citation/85-FR-59421" TargetMode="External"/><Relationship Id="rId1364" Type="http://schemas.openxmlformats.org/officeDocument/2006/relationships/hyperlink" Target="https://www.federalregister.gov/citation/80-FR-8527" TargetMode="External"/><Relationship Id="rId1571" Type="http://schemas.openxmlformats.org/officeDocument/2006/relationships/hyperlink" Target="https://www.federalregister.gov/citation/77-FR-61256" TargetMode="External"/><Relationship Id="rId2208" Type="http://schemas.openxmlformats.org/officeDocument/2006/relationships/hyperlink" Target="https://www.federalregister.gov/citation/85-FR-14796" TargetMode="External"/><Relationship Id="rId2415" Type="http://schemas.openxmlformats.org/officeDocument/2006/relationships/hyperlink" Target="https://www.federalregister.gov/citation/78-FR-75463" TargetMode="External"/><Relationship Id="rId2622" Type="http://schemas.openxmlformats.org/officeDocument/2006/relationships/hyperlink" Target="https://www.federalregister.gov/citation/79-FR-32445" TargetMode="External"/><Relationship Id="rId70" Type="http://schemas.openxmlformats.org/officeDocument/2006/relationships/hyperlink" Target="https://www.ecfr.gov/current/title-15/section-734.9" TargetMode="External"/><Relationship Id="rId801" Type="http://schemas.openxmlformats.org/officeDocument/2006/relationships/hyperlink" Target="https://www.federalregister.gov/citation/85-FR-83769" TargetMode="External"/><Relationship Id="rId1017" Type="http://schemas.openxmlformats.org/officeDocument/2006/relationships/hyperlink" Target="https://www.federalregister.gov/citation/86-FR-71559" TargetMode="External"/><Relationship Id="rId1224" Type="http://schemas.openxmlformats.org/officeDocument/2006/relationships/hyperlink" Target="https://www.federalregister.gov/citation/76-FR-44261" TargetMode="External"/><Relationship Id="rId1431" Type="http://schemas.openxmlformats.org/officeDocument/2006/relationships/hyperlink" Target="https://www.federalregister.gov/citation/76-FR-71869" TargetMode="External"/><Relationship Id="rId177" Type="http://schemas.openxmlformats.org/officeDocument/2006/relationships/hyperlink" Target="https://www.federalregister.gov/citation/85-FR-34505" TargetMode="External"/><Relationship Id="rId384" Type="http://schemas.openxmlformats.org/officeDocument/2006/relationships/hyperlink" Target="https://www.federalregister.gov/citation/87-FR-38925" TargetMode="External"/><Relationship Id="rId591" Type="http://schemas.openxmlformats.org/officeDocument/2006/relationships/hyperlink" Target="https://www.federalregister.gov/citation/76-FR-67062" TargetMode="External"/><Relationship Id="rId2065" Type="http://schemas.openxmlformats.org/officeDocument/2006/relationships/hyperlink" Target="https://www.federalregister.gov/citation/87-FR-60022" TargetMode="External"/><Relationship Id="rId2272" Type="http://schemas.openxmlformats.org/officeDocument/2006/relationships/hyperlink" Target="https://www.federalregister.gov/citation/77-FR-61256" TargetMode="External"/><Relationship Id="rId244" Type="http://schemas.openxmlformats.org/officeDocument/2006/relationships/hyperlink" Target="https://www.federalregister.gov/citation/88-FR-38741" TargetMode="External"/><Relationship Id="rId1081" Type="http://schemas.openxmlformats.org/officeDocument/2006/relationships/hyperlink" Target="https://www.federalregister.gov/citation/85-FR-14796" TargetMode="External"/><Relationship Id="rId451" Type="http://schemas.openxmlformats.org/officeDocument/2006/relationships/hyperlink" Target="https://www.federalregister.gov/citation/80-FR-69856" TargetMode="External"/><Relationship Id="rId2132" Type="http://schemas.openxmlformats.org/officeDocument/2006/relationships/hyperlink" Target="https://www.federalregister.gov/citation/87-FR-60066" TargetMode="External"/><Relationship Id="rId104" Type="http://schemas.openxmlformats.org/officeDocument/2006/relationships/hyperlink" Target="https://www.federalregister.gov/citation/88-FR-13675" TargetMode="External"/><Relationship Id="rId311" Type="http://schemas.openxmlformats.org/officeDocument/2006/relationships/hyperlink" Target="https://www.federalregister.gov/citation/87-FR-51877" TargetMode="External"/><Relationship Id="rId1898" Type="http://schemas.openxmlformats.org/officeDocument/2006/relationships/hyperlink" Target="https://www.federalregister.gov/citation/88-FR-32642" TargetMode="External"/><Relationship Id="rId1758" Type="http://schemas.openxmlformats.org/officeDocument/2006/relationships/hyperlink" Target="https://www.federalregister.gov/citation/87-FR-60066" TargetMode="External"/><Relationship Id="rId1965" Type="http://schemas.openxmlformats.org/officeDocument/2006/relationships/hyperlink" Target="https://www.federalregister.gov/citation/77-FR-61256" TargetMode="External"/><Relationship Id="rId1618" Type="http://schemas.openxmlformats.org/officeDocument/2006/relationships/hyperlink" Target="https://www.federalregister.gov/citation/87-FR-34157" TargetMode="External"/><Relationship Id="rId1825" Type="http://schemas.openxmlformats.org/officeDocument/2006/relationships/hyperlink" Target="https://www.federalregister.gov/citation/88-FR-32642" TargetMode="External"/><Relationship Id="rId2599" Type="http://schemas.openxmlformats.org/officeDocument/2006/relationships/hyperlink" Target="https://www.federalregister.gov/citation/81-FR-14958" TargetMode="External"/><Relationship Id="rId778" Type="http://schemas.openxmlformats.org/officeDocument/2006/relationships/hyperlink" Target="https://www.federalregister.gov/citation/88-FR-12171" TargetMode="External"/><Relationship Id="rId985" Type="http://schemas.openxmlformats.org/officeDocument/2006/relationships/hyperlink" Target="https://www.federalregister.gov/citation/87-FR-13143" TargetMode="External"/><Relationship Id="rId2459" Type="http://schemas.openxmlformats.org/officeDocument/2006/relationships/hyperlink" Target="https://www.federalregister.gov/citation/78-FR-18811" TargetMode="External"/><Relationship Id="rId2666" Type="http://schemas.openxmlformats.org/officeDocument/2006/relationships/hyperlink" Target="https://www.ecfr.gov/current/title-15/subtitle-B/chapter-VII/subchapter-C/part-744/appendix-Supplement%20No.%204%20to%20Part%20744" TargetMode="External"/><Relationship Id="rId638" Type="http://schemas.openxmlformats.org/officeDocument/2006/relationships/hyperlink" Target="https://www.federalregister.gov/citation/84-FR-29373" TargetMode="External"/><Relationship Id="rId845" Type="http://schemas.openxmlformats.org/officeDocument/2006/relationships/hyperlink" Target="https://www.federalregister.gov/citation/88-FR-70353" TargetMode="External"/><Relationship Id="rId1268" Type="http://schemas.openxmlformats.org/officeDocument/2006/relationships/hyperlink" Target="https://www.federalregister.gov/citation/74-FR-8184" TargetMode="External"/><Relationship Id="rId1475" Type="http://schemas.openxmlformats.org/officeDocument/2006/relationships/hyperlink" Target="https://www.federalregister.gov/citation/83-FR-44824" TargetMode="External"/><Relationship Id="rId1682" Type="http://schemas.openxmlformats.org/officeDocument/2006/relationships/hyperlink" Target="https://www.federalregister.gov/citation/88-FR-12158" TargetMode="External"/><Relationship Id="rId2319" Type="http://schemas.openxmlformats.org/officeDocument/2006/relationships/hyperlink" Target="https://www.federalregister.gov/citation/87-FR-38925" TargetMode="External"/><Relationship Id="rId2526" Type="http://schemas.openxmlformats.org/officeDocument/2006/relationships/hyperlink" Target="https://www.federalregister.gov/citation/73-FR-54503" TargetMode="External"/><Relationship Id="rId705" Type="http://schemas.openxmlformats.org/officeDocument/2006/relationships/hyperlink" Target="https://www.federalregister.gov/citation/85-FR-83420" TargetMode="External"/><Relationship Id="rId1128" Type="http://schemas.openxmlformats.org/officeDocument/2006/relationships/hyperlink" Target="https://www.federalregister.gov/citation/73-FR-54503" TargetMode="External"/><Relationship Id="rId1335" Type="http://schemas.openxmlformats.org/officeDocument/2006/relationships/hyperlink" Target="https://www.federalregister.gov/citation/86-FR-67319" TargetMode="External"/><Relationship Id="rId1542" Type="http://schemas.openxmlformats.org/officeDocument/2006/relationships/hyperlink" Target="https://www.federalregister.gov/citation/87-FR-20299" TargetMode="External"/><Relationship Id="rId912" Type="http://schemas.openxmlformats.org/officeDocument/2006/relationships/hyperlink" Target="https://www.federalregister.gov/citation/87-FR-77508" TargetMode="External"/><Relationship Id="rId41" Type="http://schemas.openxmlformats.org/officeDocument/2006/relationships/hyperlink" Target="https://www.ecfr.gov/current/title-15/section-734.9" TargetMode="External"/><Relationship Id="rId1402" Type="http://schemas.openxmlformats.org/officeDocument/2006/relationships/hyperlink" Target="https://www.federalregister.gov/citation/65-FR-14444" TargetMode="External"/><Relationship Id="rId288" Type="http://schemas.openxmlformats.org/officeDocument/2006/relationships/hyperlink" Target="https://www.federalregister.gov/citation/88-FR-38741" TargetMode="External"/><Relationship Id="rId495" Type="http://schemas.openxmlformats.org/officeDocument/2006/relationships/hyperlink" Target="https://www.federalregister.gov/citation/87-FR-38925" TargetMode="External"/><Relationship Id="rId2176" Type="http://schemas.openxmlformats.org/officeDocument/2006/relationships/hyperlink" Target="https://www.federalregister.gov/citation/87-FR-20299" TargetMode="External"/><Relationship Id="rId2383" Type="http://schemas.openxmlformats.org/officeDocument/2006/relationships/hyperlink" Target="https://www.federalregister.gov/citation/84-FR-61541" TargetMode="External"/><Relationship Id="rId2590" Type="http://schemas.openxmlformats.org/officeDocument/2006/relationships/hyperlink" Target="https://www.federalregister.gov/citation/85-FR-52901" TargetMode="External"/><Relationship Id="rId148" Type="http://schemas.openxmlformats.org/officeDocument/2006/relationships/hyperlink" Target="https://www.federalregister.gov/citation/80-FR-69856" TargetMode="External"/><Relationship Id="rId355" Type="http://schemas.openxmlformats.org/officeDocument/2006/relationships/hyperlink" Target="https://www.federalregister.gov/citation/85-FR-83420" TargetMode="External"/><Relationship Id="rId562" Type="http://schemas.openxmlformats.org/officeDocument/2006/relationships/hyperlink" Target="https://www.federalregister.gov/citation/85-FR-34505" TargetMode="External"/><Relationship Id="rId1192" Type="http://schemas.openxmlformats.org/officeDocument/2006/relationships/hyperlink" Target="https://www.federalregister.gov/citation/81-FR-40178" TargetMode="External"/><Relationship Id="rId2036" Type="http://schemas.openxmlformats.org/officeDocument/2006/relationships/hyperlink" Target="https://www.federalregister.gov/citation/77-FR-61256" TargetMode="External"/><Relationship Id="rId2243" Type="http://schemas.openxmlformats.org/officeDocument/2006/relationships/hyperlink" Target="https://www.federalregister.gov/citation/87-FR-13143" TargetMode="External"/><Relationship Id="rId2450" Type="http://schemas.openxmlformats.org/officeDocument/2006/relationships/hyperlink" Target="https://www.federalregister.gov/citation/79-FR-42455" TargetMode="External"/><Relationship Id="rId215" Type="http://schemas.openxmlformats.org/officeDocument/2006/relationships/hyperlink" Target="https://www.federalregister.gov/citation/88-FR-71992" TargetMode="External"/><Relationship Id="rId422" Type="http://schemas.openxmlformats.org/officeDocument/2006/relationships/hyperlink" Target="https://www.federalregister.gov/citation/88-FR-70353" TargetMode="External"/><Relationship Id="rId1052" Type="http://schemas.openxmlformats.org/officeDocument/2006/relationships/hyperlink" Target="https://www.federalregister.gov/citation/88-FR-70353" TargetMode="External"/><Relationship Id="rId2103" Type="http://schemas.openxmlformats.org/officeDocument/2006/relationships/hyperlink" Target="https://www.federalregister.gov/citation/87-FR-34157" TargetMode="External"/><Relationship Id="rId2310" Type="http://schemas.openxmlformats.org/officeDocument/2006/relationships/hyperlink" Target="https://www.federalregister.gov/citation/76-FR-67062" TargetMode="External"/><Relationship Id="rId1869" Type="http://schemas.openxmlformats.org/officeDocument/2006/relationships/hyperlink" Target="https://www.federalregister.gov/citation/88-FR-12158" TargetMode="External"/><Relationship Id="rId1729" Type="http://schemas.openxmlformats.org/officeDocument/2006/relationships/hyperlink" Target="https://www.federalregister.gov/citation/81-FR-61601" TargetMode="External"/><Relationship Id="rId1936" Type="http://schemas.openxmlformats.org/officeDocument/2006/relationships/hyperlink" Target="https://www.federalregister.gov/citation/88-FR-12158" TargetMode="External"/><Relationship Id="rId5" Type="http://schemas.openxmlformats.org/officeDocument/2006/relationships/hyperlink" Target="https://www.federalregister.gov/citation/79-FR-44683" TargetMode="External"/><Relationship Id="rId889" Type="http://schemas.openxmlformats.org/officeDocument/2006/relationships/hyperlink" Target="https://www.federalregister.gov/citation/85-FR-44161" TargetMode="External"/><Relationship Id="rId749" Type="http://schemas.openxmlformats.org/officeDocument/2006/relationships/hyperlink" Target="https://www.federalregister.gov/citation/82-FR-15461" TargetMode="External"/><Relationship Id="rId1379" Type="http://schemas.openxmlformats.org/officeDocument/2006/relationships/hyperlink" Target="https://www.federalregister.gov/citation/82-FR-44516" TargetMode="External"/><Relationship Id="rId1586" Type="http://schemas.openxmlformats.org/officeDocument/2006/relationships/hyperlink" Target="https://www.federalregister.gov/citation/88-FR-18985" TargetMode="External"/><Relationship Id="rId609" Type="http://schemas.openxmlformats.org/officeDocument/2006/relationships/hyperlink" Target="https://www.federalregister.gov/citation/85-FR-83769" TargetMode="External"/><Relationship Id="rId956" Type="http://schemas.openxmlformats.org/officeDocument/2006/relationships/hyperlink" Target="https://www.federalregister.gov/citation/82-FR-28408" TargetMode="External"/><Relationship Id="rId1239" Type="http://schemas.openxmlformats.org/officeDocument/2006/relationships/hyperlink" Target="https://www.federalregister.gov/citation/73-FR-54508" TargetMode="External"/><Relationship Id="rId1793" Type="http://schemas.openxmlformats.org/officeDocument/2006/relationships/hyperlink" Target="https://www.federalregister.gov/citation/79-FR-42455" TargetMode="External"/><Relationship Id="rId2637" Type="http://schemas.openxmlformats.org/officeDocument/2006/relationships/hyperlink" Target="https://www.federalregister.gov/citation/85-FR-14796" TargetMode="External"/><Relationship Id="rId85" Type="http://schemas.openxmlformats.org/officeDocument/2006/relationships/hyperlink" Target="https://www.federalregister.gov/citation/77-FR-58006" TargetMode="External"/><Relationship Id="rId816" Type="http://schemas.openxmlformats.org/officeDocument/2006/relationships/hyperlink" Target="https://www.federalregister.gov/citation/85-FR-83769" TargetMode="External"/><Relationship Id="rId1446" Type="http://schemas.openxmlformats.org/officeDocument/2006/relationships/hyperlink" Target="https://www.federalregister.gov/citation/88-FR-66273" TargetMode="External"/><Relationship Id="rId1653" Type="http://schemas.openxmlformats.org/officeDocument/2006/relationships/hyperlink" Target="https://www.federalregister.gov/citation/81-FR-94968" TargetMode="External"/><Relationship Id="rId1860" Type="http://schemas.openxmlformats.org/officeDocument/2006/relationships/hyperlink" Target="https://www.federalregister.gov/citation/88-FR-32642" TargetMode="External"/><Relationship Id="rId1306" Type="http://schemas.openxmlformats.org/officeDocument/2006/relationships/hyperlink" Target="https://www.federalregister.gov/citation/77-FR-58006" TargetMode="External"/><Relationship Id="rId1513" Type="http://schemas.openxmlformats.org/officeDocument/2006/relationships/hyperlink" Target="https://www.federalregister.gov/citation/87-FR-20299" TargetMode="External"/><Relationship Id="rId1720" Type="http://schemas.openxmlformats.org/officeDocument/2006/relationships/hyperlink" Target="https://www.federalregister.gov/citation/81-FR-61601" TargetMode="External"/><Relationship Id="rId12" Type="http://schemas.openxmlformats.org/officeDocument/2006/relationships/hyperlink" Target="https://www.federalregister.gov/citation/77-FR-25057" TargetMode="External"/><Relationship Id="rId399" Type="http://schemas.openxmlformats.org/officeDocument/2006/relationships/hyperlink" Target="https://www.federalregister.gov/citation/85-FR-34505" TargetMode="External"/><Relationship Id="rId2287" Type="http://schemas.openxmlformats.org/officeDocument/2006/relationships/hyperlink" Target="https://www.federalregister.gov/citation/87-FR-38925" TargetMode="External"/><Relationship Id="rId2494" Type="http://schemas.openxmlformats.org/officeDocument/2006/relationships/hyperlink" Target="https://www.federalregister.gov/citation/79-FR-44683" TargetMode="External"/><Relationship Id="rId259" Type="http://schemas.openxmlformats.org/officeDocument/2006/relationships/hyperlink" Target="https://www.federalregister.gov/citation/87-FR-38925" TargetMode="External"/><Relationship Id="rId466" Type="http://schemas.openxmlformats.org/officeDocument/2006/relationships/hyperlink" Target="https://www.federalregister.gov/citation/88-FR-9390" TargetMode="External"/><Relationship Id="rId673" Type="http://schemas.openxmlformats.org/officeDocument/2006/relationships/hyperlink" Target="https://www.federalregister.gov/citation/85-FR-83769" TargetMode="External"/><Relationship Id="rId880" Type="http://schemas.openxmlformats.org/officeDocument/2006/relationships/hyperlink" Target="https://www.federalregister.gov/citation/88-FR-23334" TargetMode="External"/><Relationship Id="rId1096" Type="http://schemas.openxmlformats.org/officeDocument/2006/relationships/hyperlink" Target="https://www.federalregister.gov/citation/76-FR-37633" TargetMode="External"/><Relationship Id="rId2147" Type="http://schemas.openxmlformats.org/officeDocument/2006/relationships/hyperlink" Target="https://www.federalregister.gov/citation/87-FR-60066" TargetMode="External"/><Relationship Id="rId2354" Type="http://schemas.openxmlformats.org/officeDocument/2006/relationships/hyperlink" Target="https://www.federalregister.gov/citation/77-FR-61256" TargetMode="External"/><Relationship Id="rId2561" Type="http://schemas.openxmlformats.org/officeDocument/2006/relationships/hyperlink" Target="https://www.federalregister.gov/citation/73-FR-54503" TargetMode="External"/><Relationship Id="rId119" Type="http://schemas.openxmlformats.org/officeDocument/2006/relationships/hyperlink" Target="https://www.federalregister.gov/citation/86-FR-35391" TargetMode="External"/><Relationship Id="rId326" Type="http://schemas.openxmlformats.org/officeDocument/2006/relationships/hyperlink" Target="https://www.federalregister.gov/citation/83-FR-37427" TargetMode="External"/><Relationship Id="rId533" Type="http://schemas.openxmlformats.org/officeDocument/2006/relationships/hyperlink" Target="https://www.federalregister.gov/citation/78-FR-18811" TargetMode="External"/><Relationship Id="rId1163" Type="http://schemas.openxmlformats.org/officeDocument/2006/relationships/hyperlink" Target="https://www.federalregister.gov/citation/72-FR-38008" TargetMode="External"/><Relationship Id="rId1370" Type="http://schemas.openxmlformats.org/officeDocument/2006/relationships/hyperlink" Target="https://www.federalregister.gov/citation/82-FR-24245" TargetMode="External"/><Relationship Id="rId2007" Type="http://schemas.openxmlformats.org/officeDocument/2006/relationships/hyperlink" Target="https://www.federalregister.gov/citation/87-FR-34157" TargetMode="External"/><Relationship Id="rId2214" Type="http://schemas.openxmlformats.org/officeDocument/2006/relationships/hyperlink" Target="https://www.federalregister.gov/citation/81-FR-94968" TargetMode="External"/><Relationship Id="rId740" Type="http://schemas.openxmlformats.org/officeDocument/2006/relationships/hyperlink" Target="https://www.federalregister.gov/citation/87-FR-38925" TargetMode="External"/><Relationship Id="rId1023" Type="http://schemas.openxmlformats.org/officeDocument/2006/relationships/hyperlink" Target="https://www.federalregister.gov/citation/73-FR-54504" TargetMode="External"/><Relationship Id="rId2421" Type="http://schemas.openxmlformats.org/officeDocument/2006/relationships/hyperlink" Target="https://www.federalregister.gov/citation/84-FR-61541" TargetMode="External"/><Relationship Id="rId600" Type="http://schemas.openxmlformats.org/officeDocument/2006/relationships/hyperlink" Target="https://www.federalregister.gov/citation/85-FR-34505" TargetMode="External"/><Relationship Id="rId1230" Type="http://schemas.openxmlformats.org/officeDocument/2006/relationships/hyperlink" Target="https://www.federalregister.gov/citation/79-FR-24561" TargetMode="External"/><Relationship Id="rId183" Type="http://schemas.openxmlformats.org/officeDocument/2006/relationships/hyperlink" Target="https://www.federalregister.gov/citation/85-FR-44161" TargetMode="External"/><Relationship Id="rId390" Type="http://schemas.openxmlformats.org/officeDocument/2006/relationships/hyperlink" Target="https://www.federalregister.gov/citation/85-FR-83420" TargetMode="External"/><Relationship Id="rId1907" Type="http://schemas.openxmlformats.org/officeDocument/2006/relationships/hyperlink" Target="https://www.federalregister.gov/citation/87-FR-60066" TargetMode="External"/><Relationship Id="rId2071" Type="http://schemas.openxmlformats.org/officeDocument/2006/relationships/hyperlink" Target="https://www.federalregister.gov/citation/80-FR-52968" TargetMode="External"/><Relationship Id="rId250" Type="http://schemas.openxmlformats.org/officeDocument/2006/relationships/hyperlink" Target="https://www.federalregister.gov/citation/88-FR-38741" TargetMode="External"/><Relationship Id="rId110" Type="http://schemas.openxmlformats.org/officeDocument/2006/relationships/hyperlink" Target="https://www.federalregister.gov/citation/88-FR-13675" TargetMode="External"/><Relationship Id="rId1697" Type="http://schemas.openxmlformats.org/officeDocument/2006/relationships/hyperlink" Target="https://www.federalregister.gov/citation/81-FR-61601" TargetMode="External"/><Relationship Id="rId927" Type="http://schemas.openxmlformats.org/officeDocument/2006/relationships/hyperlink" Target="https://www.federalregister.gov/citation/85-FR-44161" TargetMode="External"/><Relationship Id="rId1557" Type="http://schemas.openxmlformats.org/officeDocument/2006/relationships/hyperlink" Target="https://www.federalregister.gov/citation/77-FR-61256" TargetMode="External"/><Relationship Id="rId1764" Type="http://schemas.openxmlformats.org/officeDocument/2006/relationships/hyperlink" Target="https://www.federalregister.gov/citation/87-FR-38925" TargetMode="External"/><Relationship Id="rId1971" Type="http://schemas.openxmlformats.org/officeDocument/2006/relationships/hyperlink" Target="https://www.federalregister.gov/citation/87-FR-20299" TargetMode="External"/><Relationship Id="rId2608" Type="http://schemas.openxmlformats.org/officeDocument/2006/relationships/hyperlink" Target="https://www.federalregister.gov/citation/86-FR-36499" TargetMode="External"/><Relationship Id="rId56" Type="http://schemas.openxmlformats.org/officeDocument/2006/relationships/hyperlink" Target="https://www.ecfr.gov/current/title-15/section-734.9" TargetMode="External"/><Relationship Id="rId1417" Type="http://schemas.openxmlformats.org/officeDocument/2006/relationships/hyperlink" Target="https://www.federalregister.gov/citation/86-FR-29193" TargetMode="External"/><Relationship Id="rId1624" Type="http://schemas.openxmlformats.org/officeDocument/2006/relationships/hyperlink" Target="https://www.federalregister.gov/citation/87-FR-34157" TargetMode="External"/><Relationship Id="rId1831" Type="http://schemas.openxmlformats.org/officeDocument/2006/relationships/hyperlink" Target="https://www.federalregister.gov/citation/87-FR-60066" TargetMode="External"/><Relationship Id="rId2398" Type="http://schemas.openxmlformats.org/officeDocument/2006/relationships/hyperlink" Target="https://www.federalregister.gov/citation/75-FR-7359" TargetMode="External"/><Relationship Id="rId577" Type="http://schemas.openxmlformats.org/officeDocument/2006/relationships/hyperlink" Target="https://www.federalregister.gov/citation/87-FR-38925" TargetMode="External"/><Relationship Id="rId2258" Type="http://schemas.openxmlformats.org/officeDocument/2006/relationships/hyperlink" Target="https://www.federalregister.gov/citation/88-FR-32642" TargetMode="External"/><Relationship Id="rId132" Type="http://schemas.openxmlformats.org/officeDocument/2006/relationships/hyperlink" Target="https://www.federalregister.gov/citation/85-FR-59421" TargetMode="External"/><Relationship Id="rId784" Type="http://schemas.openxmlformats.org/officeDocument/2006/relationships/hyperlink" Target="https://www.federalregister.gov/citation/84-FR-29373" TargetMode="External"/><Relationship Id="rId991" Type="http://schemas.openxmlformats.org/officeDocument/2006/relationships/hyperlink" Target="https://www.federalregister.gov/citation/77-FR-61256" TargetMode="External"/><Relationship Id="rId1067" Type="http://schemas.openxmlformats.org/officeDocument/2006/relationships/hyperlink" Target="https://www.federalregister.gov/citation/73-FR-74001" TargetMode="External"/><Relationship Id="rId2020" Type="http://schemas.openxmlformats.org/officeDocument/2006/relationships/hyperlink" Target="https://www.federalregister.gov/citation/86-FR-37903" TargetMode="External"/><Relationship Id="rId2465" Type="http://schemas.openxmlformats.org/officeDocument/2006/relationships/hyperlink" Target="https://www.federalregister.gov/citation/78-FR-18811" TargetMode="External"/><Relationship Id="rId437" Type="http://schemas.openxmlformats.org/officeDocument/2006/relationships/hyperlink" Target="https://www.federalregister.gov/citation/88-FR-13675" TargetMode="External"/><Relationship Id="rId644" Type="http://schemas.openxmlformats.org/officeDocument/2006/relationships/hyperlink" Target="https://www.federalregister.gov/citation/88-FR-38741" TargetMode="External"/><Relationship Id="rId851" Type="http://schemas.openxmlformats.org/officeDocument/2006/relationships/hyperlink" Target="https://www.federalregister.gov/citation/85-FR-44161" TargetMode="External"/><Relationship Id="rId1274" Type="http://schemas.openxmlformats.org/officeDocument/2006/relationships/hyperlink" Target="https://www.federalregister.gov/citation/73-FR-54503" TargetMode="External"/><Relationship Id="rId1481" Type="http://schemas.openxmlformats.org/officeDocument/2006/relationships/hyperlink" Target="https://www.federalregister.gov/citation/86-FR-29193" TargetMode="External"/><Relationship Id="rId1579" Type="http://schemas.openxmlformats.org/officeDocument/2006/relationships/hyperlink" Target="https://www.federalregister.gov/citation/87-FR-13143" TargetMode="External"/><Relationship Id="rId2118" Type="http://schemas.openxmlformats.org/officeDocument/2006/relationships/hyperlink" Target="https://www.federalregister.gov/citation/80-FR-52968" TargetMode="External"/><Relationship Id="rId2325" Type="http://schemas.openxmlformats.org/officeDocument/2006/relationships/hyperlink" Target="https://www.federalregister.gov/citation/88-FR-38741" TargetMode="External"/><Relationship Id="rId2532" Type="http://schemas.openxmlformats.org/officeDocument/2006/relationships/hyperlink" Target="https://www.federalregister.gov/citation/79-FR-32445" TargetMode="External"/><Relationship Id="rId504" Type="http://schemas.openxmlformats.org/officeDocument/2006/relationships/hyperlink" Target="https://www.federalregister.gov/citation/88-FR-13675" TargetMode="External"/><Relationship Id="rId711" Type="http://schemas.openxmlformats.org/officeDocument/2006/relationships/hyperlink" Target="https://www.federalregister.gov/citation/85-FR-83769" TargetMode="External"/><Relationship Id="rId949" Type="http://schemas.openxmlformats.org/officeDocument/2006/relationships/hyperlink" Target="https://www.federalregister.gov/citation/79-FR-21396" TargetMode="External"/><Relationship Id="rId1134" Type="http://schemas.openxmlformats.org/officeDocument/2006/relationships/hyperlink" Target="https://www.federalregister.gov/citation/88-FR-6622" TargetMode="External"/><Relationship Id="rId1341" Type="http://schemas.openxmlformats.org/officeDocument/2006/relationships/hyperlink" Target="https://www.federalregister.gov/citation/85-FR-59421" TargetMode="External"/><Relationship Id="rId1786" Type="http://schemas.openxmlformats.org/officeDocument/2006/relationships/hyperlink" Target="https://www.federalregister.gov/citation/87-FR-60066" TargetMode="External"/><Relationship Id="rId1993" Type="http://schemas.openxmlformats.org/officeDocument/2006/relationships/hyperlink" Target="https://www.federalregister.gov/citation/87-FR-60066" TargetMode="External"/><Relationship Id="rId78" Type="http://schemas.openxmlformats.org/officeDocument/2006/relationships/hyperlink" Target="https://www.federalregister.gov/citation/75-FR-36516" TargetMode="External"/><Relationship Id="rId809" Type="http://schemas.openxmlformats.org/officeDocument/2006/relationships/hyperlink" Target="https://www.federalregister.gov/citation/84-FR-21236" TargetMode="External"/><Relationship Id="rId1201" Type="http://schemas.openxmlformats.org/officeDocument/2006/relationships/hyperlink" Target="https://www.federalregister.gov/citation/77-FR-61256" TargetMode="External"/><Relationship Id="rId1439" Type="http://schemas.openxmlformats.org/officeDocument/2006/relationships/hyperlink" Target="https://www.federalregister.gov/citation/65-FR-14444" TargetMode="External"/><Relationship Id="rId1646" Type="http://schemas.openxmlformats.org/officeDocument/2006/relationships/hyperlink" Target="https://www.federalregister.gov/citation/77-FR-61256" TargetMode="External"/><Relationship Id="rId1853" Type="http://schemas.openxmlformats.org/officeDocument/2006/relationships/hyperlink" Target="https://www.federalregister.gov/citation/81-FR-61601" TargetMode="External"/><Relationship Id="rId1506" Type="http://schemas.openxmlformats.org/officeDocument/2006/relationships/hyperlink" Target="https://www.federalregister.gov/citation/81-FR-40178" TargetMode="External"/><Relationship Id="rId1713" Type="http://schemas.openxmlformats.org/officeDocument/2006/relationships/hyperlink" Target="https://www.federalregister.gov/citation/81-FR-61601" TargetMode="External"/><Relationship Id="rId1920" Type="http://schemas.openxmlformats.org/officeDocument/2006/relationships/hyperlink" Target="https://www.federalregister.gov/citation/81-FR-94968" TargetMode="External"/><Relationship Id="rId294" Type="http://schemas.openxmlformats.org/officeDocument/2006/relationships/hyperlink" Target="https://www.federalregister.gov/citation/84-FR-29373" TargetMode="External"/><Relationship Id="rId2182" Type="http://schemas.openxmlformats.org/officeDocument/2006/relationships/hyperlink" Target="https://www.federalregister.gov/citation/87-FR-34157" TargetMode="External"/><Relationship Id="rId154" Type="http://schemas.openxmlformats.org/officeDocument/2006/relationships/hyperlink" Target="https://www.federalregister.gov/citation/86-FR-71559" TargetMode="External"/><Relationship Id="rId361" Type="http://schemas.openxmlformats.org/officeDocument/2006/relationships/hyperlink" Target="https://www.federalregister.gov/citation/85-FR-83420" TargetMode="External"/><Relationship Id="rId599" Type="http://schemas.openxmlformats.org/officeDocument/2006/relationships/hyperlink" Target="https://www.federalregister.gov/citation/87-FR-62202" TargetMode="External"/><Relationship Id="rId2042" Type="http://schemas.openxmlformats.org/officeDocument/2006/relationships/hyperlink" Target="https://www.federalregister.gov/citation/81-FR-94968" TargetMode="External"/><Relationship Id="rId2487" Type="http://schemas.openxmlformats.org/officeDocument/2006/relationships/hyperlink" Target="https://www.federalregister.gov/citation/78-FR-75463" TargetMode="External"/><Relationship Id="rId459" Type="http://schemas.openxmlformats.org/officeDocument/2006/relationships/hyperlink" Target="https://www.federalregister.gov/citation/87-FR-77508" TargetMode="External"/><Relationship Id="rId666" Type="http://schemas.openxmlformats.org/officeDocument/2006/relationships/hyperlink" Target="https://www.federalregister.gov/citation/85-FR-83769" TargetMode="External"/><Relationship Id="rId873" Type="http://schemas.openxmlformats.org/officeDocument/2006/relationships/hyperlink" Target="https://www.federalregister.gov/citation/85-FR-52901" TargetMode="External"/><Relationship Id="rId1089" Type="http://schemas.openxmlformats.org/officeDocument/2006/relationships/hyperlink" Target="https://www.federalregister.gov/citation/85-FR-59421" TargetMode="External"/><Relationship Id="rId1296" Type="http://schemas.openxmlformats.org/officeDocument/2006/relationships/hyperlink" Target="https://www.federalregister.gov/citation/88-FR-46072" TargetMode="External"/><Relationship Id="rId2347" Type="http://schemas.openxmlformats.org/officeDocument/2006/relationships/hyperlink" Target="https://www.federalregister.gov/citation/83-FR-12479" TargetMode="External"/><Relationship Id="rId2554" Type="http://schemas.openxmlformats.org/officeDocument/2006/relationships/hyperlink" Target="https://www.federalregister.gov/citation/73-FR-54503" TargetMode="External"/><Relationship Id="rId221" Type="http://schemas.openxmlformats.org/officeDocument/2006/relationships/hyperlink" Target="https://www.federalregister.gov/citation/86-FR-36499" TargetMode="External"/><Relationship Id="rId319" Type="http://schemas.openxmlformats.org/officeDocument/2006/relationships/hyperlink" Target="https://www.federalregister.gov/citation/85-FR-52901" TargetMode="External"/><Relationship Id="rId526" Type="http://schemas.openxmlformats.org/officeDocument/2006/relationships/hyperlink" Target="https://www.federalregister.gov/citation/88-FR-13675" TargetMode="External"/><Relationship Id="rId1156" Type="http://schemas.openxmlformats.org/officeDocument/2006/relationships/hyperlink" Target="https://www.federalregister.gov/citation/78-FR-75463" TargetMode="External"/><Relationship Id="rId1363" Type="http://schemas.openxmlformats.org/officeDocument/2006/relationships/hyperlink" Target="https://www.federalregister.gov/citation/80-FR-8527" TargetMode="External"/><Relationship Id="rId2207" Type="http://schemas.openxmlformats.org/officeDocument/2006/relationships/hyperlink" Target="https://www.federalregister.gov/citation/88-FR-23334" TargetMode="External"/><Relationship Id="rId733" Type="http://schemas.openxmlformats.org/officeDocument/2006/relationships/hyperlink" Target="https://www.federalregister.gov/citation/87-FR-77508" TargetMode="External"/><Relationship Id="rId940" Type="http://schemas.openxmlformats.org/officeDocument/2006/relationships/hyperlink" Target="https://www.federalregister.gov/citation/85-FR-83769" TargetMode="External"/><Relationship Id="rId1016" Type="http://schemas.openxmlformats.org/officeDocument/2006/relationships/hyperlink" Target="https://www.federalregister.gov/citation/84-FR-40241" TargetMode="External"/><Relationship Id="rId1570" Type="http://schemas.openxmlformats.org/officeDocument/2006/relationships/hyperlink" Target="https://www.federalregister.gov/citation/77-FR-61256" TargetMode="External"/><Relationship Id="rId1668" Type="http://schemas.openxmlformats.org/officeDocument/2006/relationships/hyperlink" Target="https://www.federalregister.gov/citation/83-FR-6952" TargetMode="External"/><Relationship Id="rId1875" Type="http://schemas.openxmlformats.org/officeDocument/2006/relationships/hyperlink" Target="https://www.federalregister.gov/citation/88-FR-12158" TargetMode="External"/><Relationship Id="rId2414" Type="http://schemas.openxmlformats.org/officeDocument/2006/relationships/hyperlink" Target="https://www.federalregister.gov/citation/82-FR-2887" TargetMode="External"/><Relationship Id="rId2621" Type="http://schemas.openxmlformats.org/officeDocument/2006/relationships/hyperlink" Target="https://www.federalregister.gov/citation/79-FR-32445" TargetMode="External"/><Relationship Id="rId800" Type="http://schemas.openxmlformats.org/officeDocument/2006/relationships/hyperlink" Target="https://www.federalregister.gov/citation/79-FR-32445" TargetMode="External"/><Relationship Id="rId1223" Type="http://schemas.openxmlformats.org/officeDocument/2006/relationships/hyperlink" Target="https://www.federalregister.gov/citation/84-FR-61541" TargetMode="External"/><Relationship Id="rId1430" Type="http://schemas.openxmlformats.org/officeDocument/2006/relationships/hyperlink" Target="https://www.federalregister.gov/citation/81-FR-90714" TargetMode="External"/><Relationship Id="rId1528" Type="http://schemas.openxmlformats.org/officeDocument/2006/relationships/hyperlink" Target="https://www.federalregister.gov/citation/86-FR-37903" TargetMode="External"/><Relationship Id="rId1735" Type="http://schemas.openxmlformats.org/officeDocument/2006/relationships/hyperlink" Target="https://www.federalregister.gov/citation/81-FR-61601" TargetMode="External"/><Relationship Id="rId1942" Type="http://schemas.openxmlformats.org/officeDocument/2006/relationships/hyperlink" Target="https://www.federalregister.gov/citation/87-FR-13143" TargetMode="External"/><Relationship Id="rId27" Type="http://schemas.openxmlformats.org/officeDocument/2006/relationships/hyperlink" Target="https://www.federalregister.gov/citation/77-FR-25057" TargetMode="External"/><Relationship Id="rId1802" Type="http://schemas.openxmlformats.org/officeDocument/2006/relationships/hyperlink" Target="https://www.federalregister.gov/citation/88-FR-12158" TargetMode="External"/><Relationship Id="rId176" Type="http://schemas.openxmlformats.org/officeDocument/2006/relationships/hyperlink" Target="https://www.federalregister.gov/citation/85-FR-44161" TargetMode="External"/><Relationship Id="rId383" Type="http://schemas.openxmlformats.org/officeDocument/2006/relationships/hyperlink" Target="https://www.federalregister.gov/citation/88-FR-38741" TargetMode="External"/><Relationship Id="rId590" Type="http://schemas.openxmlformats.org/officeDocument/2006/relationships/hyperlink" Target="https://www.federalregister.gov/citation/88-FR-13675" TargetMode="External"/><Relationship Id="rId2064" Type="http://schemas.openxmlformats.org/officeDocument/2006/relationships/hyperlink" Target="https://www.federalregister.gov/citation/87-FR-60066" TargetMode="External"/><Relationship Id="rId2271" Type="http://schemas.openxmlformats.org/officeDocument/2006/relationships/hyperlink" Target="https://www.federalregister.gov/citation/77-FR-61256" TargetMode="External"/><Relationship Id="rId243" Type="http://schemas.openxmlformats.org/officeDocument/2006/relationships/hyperlink" Target="https://www.federalregister.gov/citation/87-FR-51877" TargetMode="External"/><Relationship Id="rId450" Type="http://schemas.openxmlformats.org/officeDocument/2006/relationships/hyperlink" Target="https://www.federalregister.gov/citation/78-FR-18808" TargetMode="External"/><Relationship Id="rId688" Type="http://schemas.openxmlformats.org/officeDocument/2006/relationships/hyperlink" Target="https://www.federalregister.gov/citation/88-FR-13675" TargetMode="External"/><Relationship Id="rId895" Type="http://schemas.openxmlformats.org/officeDocument/2006/relationships/hyperlink" Target="https://www.federalregister.gov/citation/86-FR-36499" TargetMode="External"/><Relationship Id="rId1080" Type="http://schemas.openxmlformats.org/officeDocument/2006/relationships/hyperlink" Target="https://www.federalregister.gov/citation/84-FR-61541" TargetMode="External"/><Relationship Id="rId2131" Type="http://schemas.openxmlformats.org/officeDocument/2006/relationships/hyperlink" Target="https://www.federalregister.gov/citation/87-FR-13143" TargetMode="External"/><Relationship Id="rId2369" Type="http://schemas.openxmlformats.org/officeDocument/2006/relationships/hyperlink" Target="https://www.federalregister.gov/citation/84-FR-61541" TargetMode="External"/><Relationship Id="rId2576" Type="http://schemas.openxmlformats.org/officeDocument/2006/relationships/hyperlink" Target="https://www.federalregister.gov/citation/73-FR-54503" TargetMode="External"/><Relationship Id="rId103" Type="http://schemas.openxmlformats.org/officeDocument/2006/relationships/hyperlink" Target="https://www.ecfr.gov/current/title-15/section-740.19" TargetMode="External"/><Relationship Id="rId310" Type="http://schemas.openxmlformats.org/officeDocument/2006/relationships/hyperlink" Target="https://www.federalregister.gov/citation/87-FR-51877" TargetMode="External"/><Relationship Id="rId548" Type="http://schemas.openxmlformats.org/officeDocument/2006/relationships/hyperlink" Target="https://www.federalregister.gov/citation/85-FR-83420" TargetMode="External"/><Relationship Id="rId755" Type="http://schemas.openxmlformats.org/officeDocument/2006/relationships/hyperlink" Target="https://www.federalregister.gov/citation/85-FR-34497" TargetMode="External"/><Relationship Id="rId962" Type="http://schemas.openxmlformats.org/officeDocument/2006/relationships/hyperlink" Target="https://www.federalregister.gov/citation/81-FR-61601" TargetMode="External"/><Relationship Id="rId1178" Type="http://schemas.openxmlformats.org/officeDocument/2006/relationships/hyperlink" Target="https://www.federalregister.gov/citation/81-FR-57454" TargetMode="External"/><Relationship Id="rId1385" Type="http://schemas.openxmlformats.org/officeDocument/2006/relationships/hyperlink" Target="https://www.federalregister.gov/citation/86-FR-67319" TargetMode="External"/><Relationship Id="rId1592" Type="http://schemas.openxmlformats.org/officeDocument/2006/relationships/hyperlink" Target="https://www.federalregister.gov/citation/77-FR-61256" TargetMode="External"/><Relationship Id="rId2229" Type="http://schemas.openxmlformats.org/officeDocument/2006/relationships/hyperlink" Target="https://www.federalregister.gov/citation/87-FR-13143" TargetMode="External"/><Relationship Id="rId2436" Type="http://schemas.openxmlformats.org/officeDocument/2006/relationships/hyperlink" Target="https://www.federalregister.gov/citation/78-FR-75463" TargetMode="External"/><Relationship Id="rId2643" Type="http://schemas.openxmlformats.org/officeDocument/2006/relationships/hyperlink" Target="https://www.federalregister.gov/citation/85-FR-59421" TargetMode="External"/><Relationship Id="rId91" Type="http://schemas.openxmlformats.org/officeDocument/2006/relationships/hyperlink" Target="https://www.federalregister.gov/citation/77-FR-61256" TargetMode="External"/><Relationship Id="rId408" Type="http://schemas.openxmlformats.org/officeDocument/2006/relationships/hyperlink" Target="https://www.federalregister.gov/citation/85-FR-83769" TargetMode="External"/><Relationship Id="rId615" Type="http://schemas.openxmlformats.org/officeDocument/2006/relationships/hyperlink" Target="https://www.federalregister.gov/citation/88-FR-13675" TargetMode="External"/><Relationship Id="rId822" Type="http://schemas.openxmlformats.org/officeDocument/2006/relationships/hyperlink" Target="https://www.federalregister.gov/citation/87-FR-51877" TargetMode="External"/><Relationship Id="rId1038" Type="http://schemas.openxmlformats.org/officeDocument/2006/relationships/hyperlink" Target="https://www.federalregister.gov/citation/74-FR-35799" TargetMode="External"/><Relationship Id="rId1245" Type="http://schemas.openxmlformats.org/officeDocument/2006/relationships/hyperlink" Target="https://www.federalregister.gov/citation/78-FR-75463" TargetMode="External"/><Relationship Id="rId1452" Type="http://schemas.openxmlformats.org/officeDocument/2006/relationships/hyperlink" Target="https://www.federalregister.gov/citation/83-FR-12479" TargetMode="External"/><Relationship Id="rId1897" Type="http://schemas.openxmlformats.org/officeDocument/2006/relationships/hyperlink" Target="https://www.federalregister.gov/citation/88-FR-32642" TargetMode="External"/><Relationship Id="rId2503" Type="http://schemas.openxmlformats.org/officeDocument/2006/relationships/hyperlink" Target="https://www.federalregister.gov/citation/84-FR-40241" TargetMode="External"/><Relationship Id="rId1105" Type="http://schemas.openxmlformats.org/officeDocument/2006/relationships/hyperlink" Target="https://www.federalregister.gov/citation/76-FR-50410" TargetMode="External"/><Relationship Id="rId1312" Type="http://schemas.openxmlformats.org/officeDocument/2006/relationships/hyperlink" Target="https://www.federalregister.gov/citation/88-FR-38741" TargetMode="External"/><Relationship Id="rId1757" Type="http://schemas.openxmlformats.org/officeDocument/2006/relationships/hyperlink" Target="https://www.federalregister.gov/citation/87-FR-34157" TargetMode="External"/><Relationship Id="rId1964" Type="http://schemas.openxmlformats.org/officeDocument/2006/relationships/hyperlink" Target="https://www.federalregister.gov/citation/77-FR-61256" TargetMode="External"/><Relationship Id="rId49" Type="http://schemas.openxmlformats.org/officeDocument/2006/relationships/hyperlink" Target="https://www.ecfr.gov/current/title-15/section-734.9" TargetMode="External"/><Relationship Id="rId1617" Type="http://schemas.openxmlformats.org/officeDocument/2006/relationships/hyperlink" Target="https://www.federalregister.gov/citation/87-FR-34157" TargetMode="External"/><Relationship Id="rId1824" Type="http://schemas.openxmlformats.org/officeDocument/2006/relationships/hyperlink" Target="https://www.federalregister.gov/citation/87-FR-34157" TargetMode="External"/><Relationship Id="rId198" Type="http://schemas.openxmlformats.org/officeDocument/2006/relationships/hyperlink" Target="https://www.federalregister.gov/citation/84-FR-21236" TargetMode="External"/><Relationship Id="rId2086" Type="http://schemas.openxmlformats.org/officeDocument/2006/relationships/hyperlink" Target="https://www.federalregister.gov/citation/80-FR-52968" TargetMode="External"/><Relationship Id="rId2293" Type="http://schemas.openxmlformats.org/officeDocument/2006/relationships/hyperlink" Target="https://www.federalregister.gov/citation/73-FR-54508" TargetMode="External"/><Relationship Id="rId2598" Type="http://schemas.openxmlformats.org/officeDocument/2006/relationships/hyperlink" Target="https://www.federalregister.gov/citation/85-FR-52901" TargetMode="External"/><Relationship Id="rId265" Type="http://schemas.openxmlformats.org/officeDocument/2006/relationships/hyperlink" Target="https://www.federalregister.gov/citation/88-FR-70353" TargetMode="External"/><Relationship Id="rId472" Type="http://schemas.openxmlformats.org/officeDocument/2006/relationships/hyperlink" Target="https://www.federalregister.gov/citation/76-FR-63186" TargetMode="External"/><Relationship Id="rId2153" Type="http://schemas.openxmlformats.org/officeDocument/2006/relationships/hyperlink" Target="https://www.federalregister.gov/citation/87-FR-76926" TargetMode="External"/><Relationship Id="rId2360" Type="http://schemas.openxmlformats.org/officeDocument/2006/relationships/hyperlink" Target="https://www.federalregister.gov/citation/80-FR-52968" TargetMode="External"/><Relationship Id="rId125" Type="http://schemas.openxmlformats.org/officeDocument/2006/relationships/hyperlink" Target="https://www.ecfr.gov/current/title-15/section-734.9" TargetMode="External"/><Relationship Id="rId332" Type="http://schemas.openxmlformats.org/officeDocument/2006/relationships/hyperlink" Target="https://www.federalregister.gov/citation/85-FR-34497" TargetMode="External"/><Relationship Id="rId777" Type="http://schemas.openxmlformats.org/officeDocument/2006/relationships/hyperlink" Target="https://www.federalregister.gov/citation/81-FR-64696" TargetMode="External"/><Relationship Id="rId984" Type="http://schemas.openxmlformats.org/officeDocument/2006/relationships/hyperlink" Target="https://www.federalregister.gov/citation/87-FR-13143" TargetMode="External"/><Relationship Id="rId2013" Type="http://schemas.openxmlformats.org/officeDocument/2006/relationships/hyperlink" Target="https://www.federalregister.gov/citation/81-FR-61601" TargetMode="External"/><Relationship Id="rId2220" Type="http://schemas.openxmlformats.org/officeDocument/2006/relationships/hyperlink" Target="https://www.federalregister.gov/citation/87-FR-34157" TargetMode="External"/><Relationship Id="rId2458" Type="http://schemas.openxmlformats.org/officeDocument/2006/relationships/hyperlink" Target="https://www.federalregister.gov/citation/84-FR-61541" TargetMode="External"/><Relationship Id="rId2665" Type="http://schemas.openxmlformats.org/officeDocument/2006/relationships/hyperlink" Target="https://www.federalregister.gov/citation/88-FR-23334" TargetMode="External"/><Relationship Id="rId637" Type="http://schemas.openxmlformats.org/officeDocument/2006/relationships/hyperlink" Target="https://www.federalregister.gov/citation/80-FR-8527" TargetMode="External"/><Relationship Id="rId844" Type="http://schemas.openxmlformats.org/officeDocument/2006/relationships/hyperlink" Target="https://www.federalregister.gov/citation/88-FR-70353" TargetMode="External"/><Relationship Id="rId1267" Type="http://schemas.openxmlformats.org/officeDocument/2006/relationships/hyperlink" Target="https://www.federalregister.gov/citation/73-FR-74001" TargetMode="External"/><Relationship Id="rId1474" Type="http://schemas.openxmlformats.org/officeDocument/2006/relationships/hyperlink" Target="https://www.federalregister.gov/citation/83-FR-61541" TargetMode="External"/><Relationship Id="rId1681" Type="http://schemas.openxmlformats.org/officeDocument/2006/relationships/hyperlink" Target="https://www.federalregister.gov/citation/88-FR-32642" TargetMode="External"/><Relationship Id="rId2318" Type="http://schemas.openxmlformats.org/officeDocument/2006/relationships/hyperlink" Target="https://www.federalregister.gov/citation/87-FR-13143" TargetMode="External"/><Relationship Id="rId2525" Type="http://schemas.openxmlformats.org/officeDocument/2006/relationships/hyperlink" Target="https://www.federalregister.gov/citation/73-FR-54503" TargetMode="External"/><Relationship Id="rId704" Type="http://schemas.openxmlformats.org/officeDocument/2006/relationships/hyperlink" Target="https://www.federalregister.gov/citation/85-FR-83420" TargetMode="External"/><Relationship Id="rId911" Type="http://schemas.openxmlformats.org/officeDocument/2006/relationships/hyperlink" Target="https://www.federalregister.gov/citation/88-FR-23334" TargetMode="External"/><Relationship Id="rId1127" Type="http://schemas.openxmlformats.org/officeDocument/2006/relationships/hyperlink" Target="https://www.federalregister.gov/citation/77-FR-24590" TargetMode="External"/><Relationship Id="rId1334" Type="http://schemas.openxmlformats.org/officeDocument/2006/relationships/hyperlink" Target="https://www.federalregister.gov/citation/66-FR-50092" TargetMode="External"/><Relationship Id="rId1541" Type="http://schemas.openxmlformats.org/officeDocument/2006/relationships/hyperlink" Target="https://www.federalregister.gov/citation/77-FR-61256" TargetMode="External"/><Relationship Id="rId1779" Type="http://schemas.openxmlformats.org/officeDocument/2006/relationships/hyperlink" Target="https://www.federalregister.gov/citation/87-FR-34157" TargetMode="External"/><Relationship Id="rId1986" Type="http://schemas.openxmlformats.org/officeDocument/2006/relationships/hyperlink" Target="https://www.federalregister.gov/citation/87-FR-60066" TargetMode="External"/><Relationship Id="rId40" Type="http://schemas.openxmlformats.org/officeDocument/2006/relationships/hyperlink" Target="https://www.federalregister.gov/citation/84-FR-40241" TargetMode="External"/><Relationship Id="rId1401" Type="http://schemas.openxmlformats.org/officeDocument/2006/relationships/hyperlink" Target="https://www.federalregister.gov/citation/63-FR-64322" TargetMode="External"/><Relationship Id="rId1639" Type="http://schemas.openxmlformats.org/officeDocument/2006/relationships/hyperlink" Target="https://www.federalregister.gov/citation/77-FR-61256" TargetMode="External"/><Relationship Id="rId1846" Type="http://schemas.openxmlformats.org/officeDocument/2006/relationships/hyperlink" Target="https://www.federalregister.gov/citation/88-FR-12158" TargetMode="External"/><Relationship Id="rId1706" Type="http://schemas.openxmlformats.org/officeDocument/2006/relationships/hyperlink" Target="https://www.federalregister.gov/citation/81-FR-61601" TargetMode="External"/><Relationship Id="rId1913" Type="http://schemas.openxmlformats.org/officeDocument/2006/relationships/hyperlink" Target="https://www.federalregister.gov/citation/87-FR-12240" TargetMode="External"/><Relationship Id="rId287" Type="http://schemas.openxmlformats.org/officeDocument/2006/relationships/hyperlink" Target="https://www.federalregister.gov/citation/85-FR-52901" TargetMode="External"/><Relationship Id="rId494" Type="http://schemas.openxmlformats.org/officeDocument/2006/relationships/hyperlink" Target="https://www.federalregister.gov/citation/85-FR-44161" TargetMode="External"/><Relationship Id="rId2175" Type="http://schemas.openxmlformats.org/officeDocument/2006/relationships/hyperlink" Target="https://www.federalregister.gov/citation/77-FR-61256" TargetMode="External"/><Relationship Id="rId2382" Type="http://schemas.openxmlformats.org/officeDocument/2006/relationships/hyperlink" Target="https://www.federalregister.gov/citation/76-FR-50410" TargetMode="External"/><Relationship Id="rId147" Type="http://schemas.openxmlformats.org/officeDocument/2006/relationships/hyperlink" Target="https://www.federalregister.gov/citation/88-FR-13675" TargetMode="External"/><Relationship Id="rId354" Type="http://schemas.openxmlformats.org/officeDocument/2006/relationships/hyperlink" Target="https://www.federalregister.gov/citation/85-FR-83420" TargetMode="External"/><Relationship Id="rId799" Type="http://schemas.openxmlformats.org/officeDocument/2006/relationships/hyperlink" Target="https://www.federalregister.gov/citation/88-FR-71992" TargetMode="External"/><Relationship Id="rId1191" Type="http://schemas.openxmlformats.org/officeDocument/2006/relationships/hyperlink" Target="https://www.federalregister.gov/citation/62-FR-35334" TargetMode="External"/><Relationship Id="rId2035" Type="http://schemas.openxmlformats.org/officeDocument/2006/relationships/hyperlink" Target="https://www.federalregister.gov/citation/77-FR-61256" TargetMode="External"/><Relationship Id="rId561" Type="http://schemas.openxmlformats.org/officeDocument/2006/relationships/hyperlink" Target="https://www.federalregister.gov/citation/84-FR-54004" TargetMode="External"/><Relationship Id="rId659" Type="http://schemas.openxmlformats.org/officeDocument/2006/relationships/hyperlink" Target="https://www.federalregister.gov/citation/85-FR-83769" TargetMode="External"/><Relationship Id="rId866" Type="http://schemas.openxmlformats.org/officeDocument/2006/relationships/hyperlink" Target="https://www.federalregister.gov/citation/85-FR-83769" TargetMode="External"/><Relationship Id="rId1289" Type="http://schemas.openxmlformats.org/officeDocument/2006/relationships/hyperlink" Target="https://www.federalregister.gov/citation/87-FR-13143" TargetMode="External"/><Relationship Id="rId1496" Type="http://schemas.openxmlformats.org/officeDocument/2006/relationships/hyperlink" Target="https://www.federalregister.gov/citation/63-FR-64322" TargetMode="External"/><Relationship Id="rId2242" Type="http://schemas.openxmlformats.org/officeDocument/2006/relationships/hyperlink" Target="https://www.federalregister.gov/citation/77-FR-61256" TargetMode="External"/><Relationship Id="rId2547" Type="http://schemas.openxmlformats.org/officeDocument/2006/relationships/hyperlink" Target="https://www.federalregister.gov/citation/84-FR-21236" TargetMode="External"/><Relationship Id="rId214" Type="http://schemas.openxmlformats.org/officeDocument/2006/relationships/hyperlink" Target="https://www.federalregister.gov/citation/79-FR-44683" TargetMode="External"/><Relationship Id="rId421" Type="http://schemas.openxmlformats.org/officeDocument/2006/relationships/hyperlink" Target="https://www.federalregister.gov/citation/88-FR-9390" TargetMode="External"/><Relationship Id="rId519" Type="http://schemas.openxmlformats.org/officeDocument/2006/relationships/hyperlink" Target="https://www.federalregister.gov/citation/87-FR-62202" TargetMode="External"/><Relationship Id="rId1051" Type="http://schemas.openxmlformats.org/officeDocument/2006/relationships/hyperlink" Target="https://www.federalregister.gov/citation/69-FR-56694" TargetMode="External"/><Relationship Id="rId1149" Type="http://schemas.openxmlformats.org/officeDocument/2006/relationships/hyperlink" Target="https://www.federalregister.gov/citation/76-FR-37633" TargetMode="External"/><Relationship Id="rId1356" Type="http://schemas.openxmlformats.org/officeDocument/2006/relationships/hyperlink" Target="https://www.federalregister.gov/citation/82-FR-24245" TargetMode="External"/><Relationship Id="rId2102" Type="http://schemas.openxmlformats.org/officeDocument/2006/relationships/hyperlink" Target="https://www.federalregister.gov/citation/88-FR-12158" TargetMode="External"/><Relationship Id="rId726" Type="http://schemas.openxmlformats.org/officeDocument/2006/relationships/hyperlink" Target="https://www.federalregister.gov/citation/85-FR-52901" TargetMode="External"/><Relationship Id="rId933" Type="http://schemas.openxmlformats.org/officeDocument/2006/relationships/hyperlink" Target="https://www.federalregister.gov/citation/85-FR-83769" TargetMode="External"/><Relationship Id="rId1009" Type="http://schemas.openxmlformats.org/officeDocument/2006/relationships/hyperlink" Target="https://www.federalregister.gov/citation/85-FR-14796" TargetMode="External"/><Relationship Id="rId1563" Type="http://schemas.openxmlformats.org/officeDocument/2006/relationships/hyperlink" Target="https://www.federalregister.gov/citation/87-FR-75174" TargetMode="External"/><Relationship Id="rId1770" Type="http://schemas.openxmlformats.org/officeDocument/2006/relationships/hyperlink" Target="https://www.federalregister.gov/citation/80-FR-52968" TargetMode="External"/><Relationship Id="rId1868" Type="http://schemas.openxmlformats.org/officeDocument/2006/relationships/hyperlink" Target="https://www.federalregister.gov/citation/88-FR-32642" TargetMode="External"/><Relationship Id="rId2407" Type="http://schemas.openxmlformats.org/officeDocument/2006/relationships/hyperlink" Target="https://www.federalregister.gov/citation/78-FR-75463" TargetMode="External"/><Relationship Id="rId2614" Type="http://schemas.openxmlformats.org/officeDocument/2006/relationships/hyperlink" Target="https://www.federalregister.gov/citation/81-FR-14958" TargetMode="External"/><Relationship Id="rId62" Type="http://schemas.openxmlformats.org/officeDocument/2006/relationships/hyperlink" Target="https://www.federalregister.gov/citation/88-FR-13675" TargetMode="External"/><Relationship Id="rId1216" Type="http://schemas.openxmlformats.org/officeDocument/2006/relationships/hyperlink" Target="https://www.federalregister.gov/citation/76-FR-44261" TargetMode="External"/><Relationship Id="rId1423" Type="http://schemas.openxmlformats.org/officeDocument/2006/relationships/hyperlink" Target="https://www.federalregister.gov/citation/76-FR-71869" TargetMode="External"/><Relationship Id="rId1630" Type="http://schemas.openxmlformats.org/officeDocument/2006/relationships/hyperlink" Target="https://www.federalregister.gov/citation/85-FR-83420" TargetMode="External"/><Relationship Id="rId1728" Type="http://schemas.openxmlformats.org/officeDocument/2006/relationships/hyperlink" Target="https://www.federalregister.gov/citation/81-FR-61601" TargetMode="External"/><Relationship Id="rId1935" Type="http://schemas.openxmlformats.org/officeDocument/2006/relationships/hyperlink" Target="https://www.federalregister.gov/citation/81-FR-94968" TargetMode="External"/><Relationship Id="rId2197" Type="http://schemas.openxmlformats.org/officeDocument/2006/relationships/hyperlink" Target="https://www.federalregister.gov/citation/79-FR-24461" TargetMode="External"/><Relationship Id="rId169" Type="http://schemas.openxmlformats.org/officeDocument/2006/relationships/hyperlink" Target="https://www.federalregister.gov/citation/76-FR-67062" TargetMode="External"/><Relationship Id="rId376" Type="http://schemas.openxmlformats.org/officeDocument/2006/relationships/hyperlink" Target="https://www.federalregister.gov/citation/66-FR-24266" TargetMode="External"/><Relationship Id="rId583" Type="http://schemas.openxmlformats.org/officeDocument/2006/relationships/hyperlink" Target="https://www.federalregister.gov/citation/88-FR-71992" TargetMode="External"/><Relationship Id="rId790" Type="http://schemas.openxmlformats.org/officeDocument/2006/relationships/hyperlink" Target="https://www.federalregister.gov/citation/87-FR-38925" TargetMode="External"/><Relationship Id="rId2057" Type="http://schemas.openxmlformats.org/officeDocument/2006/relationships/hyperlink" Target="https://www.federalregister.gov/citation/87-FR-60066" TargetMode="External"/><Relationship Id="rId2264" Type="http://schemas.openxmlformats.org/officeDocument/2006/relationships/hyperlink" Target="https://www.federalregister.gov/citation/77-FR-61256" TargetMode="External"/><Relationship Id="rId2471" Type="http://schemas.openxmlformats.org/officeDocument/2006/relationships/hyperlink" Target="https://www.federalregister.gov/citation/73-FR-54503" TargetMode="External"/><Relationship Id="rId4" Type="http://schemas.openxmlformats.org/officeDocument/2006/relationships/hyperlink" Target="https://www.federalregister.gov/citation/79-FR-44683" TargetMode="External"/><Relationship Id="rId236" Type="http://schemas.openxmlformats.org/officeDocument/2006/relationships/hyperlink" Target="https://www.federalregister.gov/citation/84-FR-54004" TargetMode="External"/><Relationship Id="rId443" Type="http://schemas.openxmlformats.org/officeDocument/2006/relationships/hyperlink" Target="https://www.federalregister.gov/citation/79-FR-24565" TargetMode="External"/><Relationship Id="rId650" Type="http://schemas.openxmlformats.org/officeDocument/2006/relationships/hyperlink" Target="https://www.federalregister.gov/citation/85-FR-83420" TargetMode="External"/><Relationship Id="rId888" Type="http://schemas.openxmlformats.org/officeDocument/2006/relationships/hyperlink" Target="https://www.federalregister.gov/citation/84-FR-54004" TargetMode="External"/><Relationship Id="rId1073" Type="http://schemas.openxmlformats.org/officeDocument/2006/relationships/hyperlink" Target="https://www.federalregister.gov/citation/77-FR-24590" TargetMode="External"/><Relationship Id="rId1280" Type="http://schemas.openxmlformats.org/officeDocument/2006/relationships/hyperlink" Target="https://www.federalregister.gov/citation/81-FR-14958" TargetMode="External"/><Relationship Id="rId2124" Type="http://schemas.openxmlformats.org/officeDocument/2006/relationships/hyperlink" Target="https://www.federalregister.gov/citation/87-FR-75174" TargetMode="External"/><Relationship Id="rId2331" Type="http://schemas.openxmlformats.org/officeDocument/2006/relationships/hyperlink" Target="https://www.federalregister.gov/citation/77-FR-58006" TargetMode="External"/><Relationship Id="rId2569" Type="http://schemas.openxmlformats.org/officeDocument/2006/relationships/hyperlink" Target="https://www.federalregister.gov/citation/78-FR-18811" TargetMode="External"/><Relationship Id="rId303" Type="http://schemas.openxmlformats.org/officeDocument/2006/relationships/hyperlink" Target="https://www.federalregister.gov/citation/86-FR-36499" TargetMode="External"/><Relationship Id="rId748" Type="http://schemas.openxmlformats.org/officeDocument/2006/relationships/hyperlink" Target="https://www.federalregister.gov/citation/85-FR-59421" TargetMode="External"/><Relationship Id="rId955" Type="http://schemas.openxmlformats.org/officeDocument/2006/relationships/hyperlink" Target="https://www.federalregister.gov/citation/79-FR-42455" TargetMode="External"/><Relationship Id="rId1140" Type="http://schemas.openxmlformats.org/officeDocument/2006/relationships/hyperlink" Target="https://www.federalregister.gov/citation/77-FR-24590" TargetMode="External"/><Relationship Id="rId1378" Type="http://schemas.openxmlformats.org/officeDocument/2006/relationships/hyperlink" Target="https://www.federalregister.gov/citation/82-FR-24245" TargetMode="External"/><Relationship Id="rId1585" Type="http://schemas.openxmlformats.org/officeDocument/2006/relationships/hyperlink" Target="https://www.federalregister.gov/citation/88-FR-18985" TargetMode="External"/><Relationship Id="rId1792" Type="http://schemas.openxmlformats.org/officeDocument/2006/relationships/hyperlink" Target="https://www.federalregister.gov/citation/88-FR-32642" TargetMode="External"/><Relationship Id="rId2429" Type="http://schemas.openxmlformats.org/officeDocument/2006/relationships/hyperlink" Target="https://www.federalregister.gov/citation/78-FR-75463" TargetMode="External"/><Relationship Id="rId2636" Type="http://schemas.openxmlformats.org/officeDocument/2006/relationships/hyperlink" Target="https://www.federalregister.gov/citation/84-FR-61541" TargetMode="External"/><Relationship Id="rId84" Type="http://schemas.openxmlformats.org/officeDocument/2006/relationships/hyperlink" Target="https://www.federalregister.gov/citation/75-FR-36516" TargetMode="External"/><Relationship Id="rId510" Type="http://schemas.openxmlformats.org/officeDocument/2006/relationships/hyperlink" Target="https://www.federalregister.gov/citation/85-FR-83420" TargetMode="External"/><Relationship Id="rId608" Type="http://schemas.openxmlformats.org/officeDocument/2006/relationships/hyperlink" Target="https://www.federalregister.gov/citation/84-FR-21236" TargetMode="External"/><Relationship Id="rId815" Type="http://schemas.openxmlformats.org/officeDocument/2006/relationships/hyperlink" Target="https://www.federalregister.gov/citation/81-FR-61601" TargetMode="External"/><Relationship Id="rId1238" Type="http://schemas.openxmlformats.org/officeDocument/2006/relationships/hyperlink" Target="https://www.federalregister.gov/citation/73-FR-54503" TargetMode="External"/><Relationship Id="rId1445" Type="http://schemas.openxmlformats.org/officeDocument/2006/relationships/hyperlink" Target="https://www.federalregister.gov/citation/83-FR-12479" TargetMode="External"/><Relationship Id="rId1652" Type="http://schemas.openxmlformats.org/officeDocument/2006/relationships/hyperlink" Target="https://www.federalregister.gov/citation/81-FR-61601" TargetMode="External"/><Relationship Id="rId1000" Type="http://schemas.openxmlformats.org/officeDocument/2006/relationships/hyperlink" Target="https://www.federalregister.gov/citation/80-FR-52968" TargetMode="External"/><Relationship Id="rId1305" Type="http://schemas.openxmlformats.org/officeDocument/2006/relationships/hyperlink" Target="https://www.federalregister.gov/citation/66-FR-50090" TargetMode="External"/><Relationship Id="rId1957" Type="http://schemas.openxmlformats.org/officeDocument/2006/relationships/hyperlink" Target="https://www.federalregister.gov/citation/87-FR-60066" TargetMode="External"/><Relationship Id="rId1512" Type="http://schemas.openxmlformats.org/officeDocument/2006/relationships/hyperlink" Target="https://www.federalregister.gov/citation/85-FR-52901" TargetMode="External"/><Relationship Id="rId1817" Type="http://schemas.openxmlformats.org/officeDocument/2006/relationships/hyperlink" Target="https://www.federalregister.gov/citation/88-FR-12158" TargetMode="External"/><Relationship Id="rId11" Type="http://schemas.openxmlformats.org/officeDocument/2006/relationships/hyperlink" Target="https://www.federalregister.gov/citation/77-FR-25057" TargetMode="External"/><Relationship Id="rId398" Type="http://schemas.openxmlformats.org/officeDocument/2006/relationships/hyperlink" Target="https://www.federalregister.gov/citation/85-FR-83769" TargetMode="External"/><Relationship Id="rId2079" Type="http://schemas.openxmlformats.org/officeDocument/2006/relationships/hyperlink" Target="https://www.federalregister.gov/citation/87-FR-34157" TargetMode="External"/><Relationship Id="rId160" Type="http://schemas.openxmlformats.org/officeDocument/2006/relationships/hyperlink" Target="https://www.federalregister.gov/citation/86-FR-71559" TargetMode="External"/><Relationship Id="rId2286" Type="http://schemas.openxmlformats.org/officeDocument/2006/relationships/hyperlink" Target="https://www.federalregister.gov/citation/85-FR-83769" TargetMode="External"/><Relationship Id="rId2493" Type="http://schemas.openxmlformats.org/officeDocument/2006/relationships/hyperlink" Target="https://www.federalregister.gov/citation/81-FR-14958" TargetMode="External"/><Relationship Id="rId258" Type="http://schemas.openxmlformats.org/officeDocument/2006/relationships/hyperlink" Target="https://www.federalregister.gov/citation/85-FR-83769" TargetMode="External"/><Relationship Id="rId465" Type="http://schemas.openxmlformats.org/officeDocument/2006/relationships/hyperlink" Target="https://www.federalregister.gov/citation/85-FR-83420" TargetMode="External"/><Relationship Id="rId672" Type="http://schemas.openxmlformats.org/officeDocument/2006/relationships/hyperlink" Target="https://www.federalregister.gov/citation/81-FR-40178" TargetMode="External"/><Relationship Id="rId1095" Type="http://schemas.openxmlformats.org/officeDocument/2006/relationships/hyperlink" Target="https://www.federalregister.gov/citation/85-FR-59421" TargetMode="External"/><Relationship Id="rId2146" Type="http://schemas.openxmlformats.org/officeDocument/2006/relationships/hyperlink" Target="https://www.federalregister.gov/citation/87-FR-38925" TargetMode="External"/><Relationship Id="rId2353" Type="http://schemas.openxmlformats.org/officeDocument/2006/relationships/hyperlink" Target="https://www.federalregister.gov/citation/87-FR-13143" TargetMode="External"/><Relationship Id="rId2560" Type="http://schemas.openxmlformats.org/officeDocument/2006/relationships/hyperlink" Target="https://www.federalregister.gov/citation/84-FR-61541" TargetMode="External"/><Relationship Id="rId118" Type="http://schemas.openxmlformats.org/officeDocument/2006/relationships/hyperlink" Target="https://www.federalregister.gov/citation/88-FR-18985" TargetMode="External"/><Relationship Id="rId325" Type="http://schemas.openxmlformats.org/officeDocument/2006/relationships/hyperlink" Target="https://www.federalregister.gov/citation/85-FR-52901" TargetMode="External"/><Relationship Id="rId532" Type="http://schemas.openxmlformats.org/officeDocument/2006/relationships/hyperlink" Target="https://www.federalregister.gov/citation/85-FR-44161" TargetMode="External"/><Relationship Id="rId977" Type="http://schemas.openxmlformats.org/officeDocument/2006/relationships/hyperlink" Target="https://www.federalregister.gov/citation/77-FR-61256" TargetMode="External"/><Relationship Id="rId1162" Type="http://schemas.openxmlformats.org/officeDocument/2006/relationships/hyperlink" Target="https://www.federalregister.gov/citation/88-FR-6622" TargetMode="External"/><Relationship Id="rId2006" Type="http://schemas.openxmlformats.org/officeDocument/2006/relationships/hyperlink" Target="https://www.federalregister.gov/citation/87-FR-13143" TargetMode="External"/><Relationship Id="rId2213" Type="http://schemas.openxmlformats.org/officeDocument/2006/relationships/hyperlink" Target="https://www.federalregister.gov/citation/87-FR-13143" TargetMode="External"/><Relationship Id="rId2420" Type="http://schemas.openxmlformats.org/officeDocument/2006/relationships/hyperlink" Target="https://www.federalregister.gov/citation/78-FR-75463" TargetMode="External"/><Relationship Id="rId2658" Type="http://schemas.openxmlformats.org/officeDocument/2006/relationships/hyperlink" Target="https://www.federalregister.gov/citation/85-FR-34497" TargetMode="External"/><Relationship Id="rId837" Type="http://schemas.openxmlformats.org/officeDocument/2006/relationships/hyperlink" Target="https://www.federalregister.gov/citation/86-FR-36499" TargetMode="External"/><Relationship Id="rId1022" Type="http://schemas.openxmlformats.org/officeDocument/2006/relationships/hyperlink" Target="https://www.federalregister.gov/citation/86-FR-12531" TargetMode="External"/><Relationship Id="rId1467" Type="http://schemas.openxmlformats.org/officeDocument/2006/relationships/hyperlink" Target="https://www.federalregister.gov/citation/63-FR-64322" TargetMode="External"/><Relationship Id="rId1674" Type="http://schemas.openxmlformats.org/officeDocument/2006/relationships/hyperlink" Target="https://www.federalregister.gov/citation/87-FR-20299" TargetMode="External"/><Relationship Id="rId1881" Type="http://schemas.openxmlformats.org/officeDocument/2006/relationships/hyperlink" Target="https://www.federalregister.gov/citation/88-FR-12158" TargetMode="External"/><Relationship Id="rId2518" Type="http://schemas.openxmlformats.org/officeDocument/2006/relationships/hyperlink" Target="https://www.federalregister.gov/citation/81-FR-40178" TargetMode="External"/><Relationship Id="rId904" Type="http://schemas.openxmlformats.org/officeDocument/2006/relationships/hyperlink" Target="https://www.federalregister.gov/citation/84-FR-54004" TargetMode="External"/><Relationship Id="rId1327" Type="http://schemas.openxmlformats.org/officeDocument/2006/relationships/hyperlink" Target="https://www.federalregister.gov/citation/66-FR-50090" TargetMode="External"/><Relationship Id="rId1534" Type="http://schemas.openxmlformats.org/officeDocument/2006/relationships/hyperlink" Target="https://www.federalregister.gov/citation/77-FR-61256" TargetMode="External"/><Relationship Id="rId1741" Type="http://schemas.openxmlformats.org/officeDocument/2006/relationships/hyperlink" Target="https://www.federalregister.gov/citation/81-FR-61601" TargetMode="External"/><Relationship Id="rId1979" Type="http://schemas.openxmlformats.org/officeDocument/2006/relationships/hyperlink" Target="https://www.federalregister.gov/citation/77-FR-61256" TargetMode="External"/><Relationship Id="rId33" Type="http://schemas.openxmlformats.org/officeDocument/2006/relationships/hyperlink" Target="https://www.federalregister.gov/citation/75-FR-1701" TargetMode="External"/><Relationship Id="rId1601" Type="http://schemas.openxmlformats.org/officeDocument/2006/relationships/hyperlink" Target="https://www.federalregister.gov/citation/81-FR-61601" TargetMode="External"/><Relationship Id="rId1839" Type="http://schemas.openxmlformats.org/officeDocument/2006/relationships/hyperlink" Target="https://www.federalregister.gov/citation/88-FR-32642" TargetMode="External"/><Relationship Id="rId182" Type="http://schemas.openxmlformats.org/officeDocument/2006/relationships/hyperlink" Target="https://www.federalregister.gov/citation/84-FR-54004" TargetMode="External"/><Relationship Id="rId1906" Type="http://schemas.openxmlformats.org/officeDocument/2006/relationships/hyperlink" Target="https://www.federalregister.gov/citation/88-FR-12158" TargetMode="External"/><Relationship Id="rId487" Type="http://schemas.openxmlformats.org/officeDocument/2006/relationships/hyperlink" Target="https://www.federalregister.gov/citation/85-FR-44161" TargetMode="External"/><Relationship Id="rId694" Type="http://schemas.openxmlformats.org/officeDocument/2006/relationships/hyperlink" Target="https://www.federalregister.gov/citation/86-FR-71559" TargetMode="External"/><Relationship Id="rId2070" Type="http://schemas.openxmlformats.org/officeDocument/2006/relationships/hyperlink" Target="https://www.federalregister.gov/citation/88-FR-12158" TargetMode="External"/><Relationship Id="rId2168" Type="http://schemas.openxmlformats.org/officeDocument/2006/relationships/hyperlink" Target="https://www.federalregister.gov/citation/88-FR-23334" TargetMode="External"/><Relationship Id="rId2375" Type="http://schemas.openxmlformats.org/officeDocument/2006/relationships/hyperlink" Target="https://www.federalregister.gov/citation/70-FR-11861" TargetMode="External"/><Relationship Id="rId347" Type="http://schemas.openxmlformats.org/officeDocument/2006/relationships/hyperlink" Target="https://www.federalregister.gov/citation/85-FR-83420" TargetMode="External"/><Relationship Id="rId999" Type="http://schemas.openxmlformats.org/officeDocument/2006/relationships/hyperlink" Target="https://www.federalregister.gov/citation/77-FR-61256" TargetMode="External"/><Relationship Id="rId1184" Type="http://schemas.openxmlformats.org/officeDocument/2006/relationships/hyperlink" Target="https://www.federalregister.gov/citation/74-FR-35799" TargetMode="External"/><Relationship Id="rId2028" Type="http://schemas.openxmlformats.org/officeDocument/2006/relationships/hyperlink" Target="https://www.federalregister.gov/citation/80-FR-52968" TargetMode="External"/><Relationship Id="rId2582" Type="http://schemas.openxmlformats.org/officeDocument/2006/relationships/hyperlink" Target="https://www.federalregister.gov/citation/81-FR-14958" TargetMode="External"/><Relationship Id="rId554" Type="http://schemas.openxmlformats.org/officeDocument/2006/relationships/hyperlink" Target="https://www.federalregister.gov/citation/85-FR-34497" TargetMode="External"/><Relationship Id="rId761" Type="http://schemas.openxmlformats.org/officeDocument/2006/relationships/hyperlink" Target="https://www.federalregister.gov/citation/85-FR-83769" TargetMode="External"/><Relationship Id="rId859" Type="http://schemas.openxmlformats.org/officeDocument/2006/relationships/hyperlink" Target="https://www.federalregister.gov/citation/85-FR-83420" TargetMode="External"/><Relationship Id="rId1391" Type="http://schemas.openxmlformats.org/officeDocument/2006/relationships/hyperlink" Target="https://www.federalregister.gov/citation/82-FR-24245" TargetMode="External"/><Relationship Id="rId1489" Type="http://schemas.openxmlformats.org/officeDocument/2006/relationships/hyperlink" Target="https://www.federalregister.gov/citation/63-FR-64322" TargetMode="External"/><Relationship Id="rId1696" Type="http://schemas.openxmlformats.org/officeDocument/2006/relationships/hyperlink" Target="https://www.federalregister.gov/citation/87-FR-76926" TargetMode="External"/><Relationship Id="rId2235" Type="http://schemas.openxmlformats.org/officeDocument/2006/relationships/hyperlink" Target="https://www.federalregister.gov/citation/87-FR-13143" TargetMode="External"/><Relationship Id="rId2442" Type="http://schemas.openxmlformats.org/officeDocument/2006/relationships/hyperlink" Target="https://www.federalregister.gov/citation/86-FR-36499" TargetMode="External"/><Relationship Id="rId207" Type="http://schemas.openxmlformats.org/officeDocument/2006/relationships/hyperlink" Target="https://www.federalregister.gov/citation/88-FR-13675" TargetMode="External"/><Relationship Id="rId414" Type="http://schemas.openxmlformats.org/officeDocument/2006/relationships/hyperlink" Target="https://www.federalregister.gov/citation/79-FR-24565" TargetMode="External"/><Relationship Id="rId621" Type="http://schemas.openxmlformats.org/officeDocument/2006/relationships/hyperlink" Target="https://www.federalregister.gov/citation/85-FR-44161" TargetMode="External"/><Relationship Id="rId1044" Type="http://schemas.openxmlformats.org/officeDocument/2006/relationships/hyperlink" Target="https://www.federalregister.gov/citation/78-FR-75463" TargetMode="External"/><Relationship Id="rId1251" Type="http://schemas.openxmlformats.org/officeDocument/2006/relationships/hyperlink" Target="https://www.federalregister.gov/citation/77-FR-58006" TargetMode="External"/><Relationship Id="rId1349" Type="http://schemas.openxmlformats.org/officeDocument/2006/relationships/hyperlink" Target="https://www.federalregister.gov/citation/88-FR-13675" TargetMode="External"/><Relationship Id="rId2302" Type="http://schemas.openxmlformats.org/officeDocument/2006/relationships/hyperlink" Target="https://www.federalregister.gov/citation/79-FR-56003" TargetMode="External"/><Relationship Id="rId719" Type="http://schemas.openxmlformats.org/officeDocument/2006/relationships/hyperlink" Target="https://www.federalregister.gov/citation/86-FR-71559" TargetMode="External"/><Relationship Id="rId926" Type="http://schemas.openxmlformats.org/officeDocument/2006/relationships/hyperlink" Target="https://www.federalregister.gov/citation/84-FR-54004" TargetMode="External"/><Relationship Id="rId1111" Type="http://schemas.openxmlformats.org/officeDocument/2006/relationships/hyperlink" Target="https://www.federalregister.gov/citation/85-FR-59421" TargetMode="External"/><Relationship Id="rId1556" Type="http://schemas.openxmlformats.org/officeDocument/2006/relationships/hyperlink" Target="https://www.federalregister.gov/citation/77-FR-61256" TargetMode="External"/><Relationship Id="rId1763" Type="http://schemas.openxmlformats.org/officeDocument/2006/relationships/hyperlink" Target="https://www.federalregister.gov/citation/86-FR-12531" TargetMode="External"/><Relationship Id="rId1970" Type="http://schemas.openxmlformats.org/officeDocument/2006/relationships/hyperlink" Target="https://www.federalregister.gov/citation/77-FR-61256" TargetMode="External"/><Relationship Id="rId2607" Type="http://schemas.openxmlformats.org/officeDocument/2006/relationships/hyperlink" Target="https://www.federalregister.gov/citation/83-FR-44824" TargetMode="External"/><Relationship Id="rId55" Type="http://schemas.openxmlformats.org/officeDocument/2006/relationships/hyperlink" Target="https://www.federalregister.gov/citation/77-FR-58006" TargetMode="External"/><Relationship Id="rId1209" Type="http://schemas.openxmlformats.org/officeDocument/2006/relationships/hyperlink" Target="https://www.federalregister.gov/citation/84-FR-61541" TargetMode="External"/><Relationship Id="rId1416" Type="http://schemas.openxmlformats.org/officeDocument/2006/relationships/hyperlink" Target="https://www.federalregister.gov/citation/82-FR-44516" TargetMode="External"/><Relationship Id="rId1623" Type="http://schemas.openxmlformats.org/officeDocument/2006/relationships/hyperlink" Target="https://www.federalregister.gov/citation/87-FR-34157" TargetMode="External"/><Relationship Id="rId1830" Type="http://schemas.openxmlformats.org/officeDocument/2006/relationships/hyperlink" Target="https://www.federalregister.gov/citation/79-FR-42455" TargetMode="External"/><Relationship Id="rId1928" Type="http://schemas.openxmlformats.org/officeDocument/2006/relationships/hyperlink" Target="https://www.federalregister.gov/citation/79-FR-42455" TargetMode="External"/><Relationship Id="rId2092" Type="http://schemas.openxmlformats.org/officeDocument/2006/relationships/hyperlink" Target="https://www.federalregister.gov/citation/88-FR-12171" TargetMode="External"/><Relationship Id="rId271" Type="http://schemas.openxmlformats.org/officeDocument/2006/relationships/hyperlink" Target="https://www.federalregister.gov/citation/87-FR-77508" TargetMode="External"/><Relationship Id="rId2397" Type="http://schemas.openxmlformats.org/officeDocument/2006/relationships/hyperlink" Target="https://www.federalregister.gov/citation/81-FR-40178" TargetMode="External"/><Relationship Id="rId131" Type="http://schemas.openxmlformats.org/officeDocument/2006/relationships/hyperlink" Target="https://www.ecfr.gov/current/title-15/section-734.9" TargetMode="External"/><Relationship Id="rId369" Type="http://schemas.openxmlformats.org/officeDocument/2006/relationships/hyperlink" Target="https://www.federalregister.gov/citation/86-FR-29193" TargetMode="External"/><Relationship Id="rId576" Type="http://schemas.openxmlformats.org/officeDocument/2006/relationships/hyperlink" Target="https://www.federalregister.gov/citation/85-FR-59421" TargetMode="External"/><Relationship Id="rId783" Type="http://schemas.openxmlformats.org/officeDocument/2006/relationships/hyperlink" Target="https://www.federalregister.gov/citation/86-FR-12531" TargetMode="External"/><Relationship Id="rId990" Type="http://schemas.openxmlformats.org/officeDocument/2006/relationships/hyperlink" Target="https://www.federalregister.gov/citation/77-FR-61256" TargetMode="External"/><Relationship Id="rId2257" Type="http://schemas.openxmlformats.org/officeDocument/2006/relationships/hyperlink" Target="https://www.federalregister.gov/citation/79-FR-24561" TargetMode="External"/><Relationship Id="rId2464" Type="http://schemas.openxmlformats.org/officeDocument/2006/relationships/hyperlink" Target="https://www.federalregister.gov/citation/78-FR-75463" TargetMode="External"/><Relationship Id="rId229" Type="http://schemas.openxmlformats.org/officeDocument/2006/relationships/hyperlink" Target="https://www.federalregister.gov/citation/85-FR-83769" TargetMode="External"/><Relationship Id="rId436" Type="http://schemas.openxmlformats.org/officeDocument/2006/relationships/hyperlink" Target="https://www.federalregister.gov/citation/85-FR-83769" TargetMode="External"/><Relationship Id="rId643" Type="http://schemas.openxmlformats.org/officeDocument/2006/relationships/hyperlink" Target="https://www.federalregister.gov/citation/85-FR-44159" TargetMode="External"/><Relationship Id="rId1066" Type="http://schemas.openxmlformats.org/officeDocument/2006/relationships/hyperlink" Target="https://www.federalregister.gov/citation/73-FR-54503" TargetMode="External"/><Relationship Id="rId1273" Type="http://schemas.openxmlformats.org/officeDocument/2006/relationships/hyperlink" Target="https://www.federalregister.gov/citation/81-FR-14958" TargetMode="External"/><Relationship Id="rId1480" Type="http://schemas.openxmlformats.org/officeDocument/2006/relationships/hyperlink" Target="https://www.federalregister.gov/citation/86-FR-29193" TargetMode="External"/><Relationship Id="rId2117" Type="http://schemas.openxmlformats.org/officeDocument/2006/relationships/hyperlink" Target="https://www.federalregister.gov/citation/80-FR-52968" TargetMode="External"/><Relationship Id="rId2324" Type="http://schemas.openxmlformats.org/officeDocument/2006/relationships/hyperlink" Target="https://www.federalregister.gov/citation/77-FR-58006" TargetMode="External"/><Relationship Id="rId850" Type="http://schemas.openxmlformats.org/officeDocument/2006/relationships/hyperlink" Target="https://www.federalregister.gov/citation/84-FR-54004" TargetMode="External"/><Relationship Id="rId948" Type="http://schemas.openxmlformats.org/officeDocument/2006/relationships/hyperlink" Target="https://www.federalregister.gov/citation/80-FR-80646" TargetMode="External"/><Relationship Id="rId1133" Type="http://schemas.openxmlformats.org/officeDocument/2006/relationships/hyperlink" Target="https://www.federalregister.gov/citation/73-FR-74001" TargetMode="External"/><Relationship Id="rId1578" Type="http://schemas.openxmlformats.org/officeDocument/2006/relationships/hyperlink" Target="https://www.federalregister.gov/citation/82-FR-724" TargetMode="External"/><Relationship Id="rId1785" Type="http://schemas.openxmlformats.org/officeDocument/2006/relationships/hyperlink" Target="https://www.federalregister.gov/citation/88-FR-32642" TargetMode="External"/><Relationship Id="rId1992" Type="http://schemas.openxmlformats.org/officeDocument/2006/relationships/hyperlink" Target="https://www.federalregister.gov/citation/87-FR-76926" TargetMode="External"/><Relationship Id="rId2531" Type="http://schemas.openxmlformats.org/officeDocument/2006/relationships/hyperlink" Target="https://www.federalregister.gov/citation/88-FR-70353" TargetMode="External"/><Relationship Id="rId2629" Type="http://schemas.openxmlformats.org/officeDocument/2006/relationships/hyperlink" Target="https://www.federalregister.gov/citation/85-FR-59421" TargetMode="External"/><Relationship Id="rId77" Type="http://schemas.openxmlformats.org/officeDocument/2006/relationships/hyperlink" Target="https://www.ecfr.gov/current/title-15/section-734.9" TargetMode="External"/><Relationship Id="rId503" Type="http://schemas.openxmlformats.org/officeDocument/2006/relationships/hyperlink" Target="https://www.federalregister.gov/citation/85-FR-83769" TargetMode="External"/><Relationship Id="rId710" Type="http://schemas.openxmlformats.org/officeDocument/2006/relationships/hyperlink" Target="https://www.federalregister.gov/citation/77-FR-61256" TargetMode="External"/><Relationship Id="rId808" Type="http://schemas.openxmlformats.org/officeDocument/2006/relationships/hyperlink" Target="https://www.federalregister.gov/citation/85-FR-83769" TargetMode="External"/><Relationship Id="rId1340" Type="http://schemas.openxmlformats.org/officeDocument/2006/relationships/hyperlink" Target="https://www.federalregister.gov/citation/85-FR-59421" TargetMode="External"/><Relationship Id="rId1438" Type="http://schemas.openxmlformats.org/officeDocument/2006/relationships/hyperlink" Target="https://www.federalregister.gov/citation/63-FR-64322" TargetMode="External"/><Relationship Id="rId1645" Type="http://schemas.openxmlformats.org/officeDocument/2006/relationships/hyperlink" Target="https://www.federalregister.gov/citation/86-FR-36499" TargetMode="External"/><Relationship Id="rId1200" Type="http://schemas.openxmlformats.org/officeDocument/2006/relationships/hyperlink" Target="https://www.federalregister.gov/citation/83-FR-3580" TargetMode="External"/><Relationship Id="rId1852" Type="http://schemas.openxmlformats.org/officeDocument/2006/relationships/hyperlink" Target="https://www.federalregister.gov/citation/88-FR-12158" TargetMode="External"/><Relationship Id="rId1505" Type="http://schemas.openxmlformats.org/officeDocument/2006/relationships/hyperlink" Target="https://www.federalregister.gov/citation/80-FR-80646" TargetMode="External"/><Relationship Id="rId1712" Type="http://schemas.openxmlformats.org/officeDocument/2006/relationships/hyperlink" Target="https://www.federalregister.gov/citation/81-FR-61601" TargetMode="External"/><Relationship Id="rId293" Type="http://schemas.openxmlformats.org/officeDocument/2006/relationships/hyperlink" Target="https://www.federalregister.gov/citation/85-FR-34497" TargetMode="External"/><Relationship Id="rId2181" Type="http://schemas.openxmlformats.org/officeDocument/2006/relationships/hyperlink" Target="https://www.federalregister.gov/citation/87-FR-34157" TargetMode="External"/><Relationship Id="rId153" Type="http://schemas.openxmlformats.org/officeDocument/2006/relationships/hyperlink" Target="https://www.federalregister.gov/citation/73-FR-54503" TargetMode="External"/><Relationship Id="rId360" Type="http://schemas.openxmlformats.org/officeDocument/2006/relationships/hyperlink" Target="https://www.federalregister.gov/citation/85-FR-83420" TargetMode="External"/><Relationship Id="rId598" Type="http://schemas.openxmlformats.org/officeDocument/2006/relationships/hyperlink" Target="https://www.federalregister.gov/citation/85-FR-44159" TargetMode="External"/><Relationship Id="rId2041" Type="http://schemas.openxmlformats.org/officeDocument/2006/relationships/hyperlink" Target="https://www.federalregister.gov/citation/77-FR-61256" TargetMode="External"/><Relationship Id="rId2279" Type="http://schemas.openxmlformats.org/officeDocument/2006/relationships/hyperlink" Target="https://www.federalregister.gov/citation/82-FR-724" TargetMode="External"/><Relationship Id="rId2486" Type="http://schemas.openxmlformats.org/officeDocument/2006/relationships/hyperlink" Target="https://www.federalregister.gov/citation/73-FR-54503" TargetMode="External"/><Relationship Id="rId220" Type="http://schemas.openxmlformats.org/officeDocument/2006/relationships/hyperlink" Target="https://www.federalregister.gov/citation/80-FR-44849" TargetMode="External"/><Relationship Id="rId458" Type="http://schemas.openxmlformats.org/officeDocument/2006/relationships/hyperlink" Target="https://www.federalregister.gov/citation/88-FR-70353" TargetMode="External"/><Relationship Id="rId665" Type="http://schemas.openxmlformats.org/officeDocument/2006/relationships/hyperlink" Target="https://www.federalregister.gov/citation/81-FR-40178" TargetMode="External"/><Relationship Id="rId872" Type="http://schemas.openxmlformats.org/officeDocument/2006/relationships/hyperlink" Target="https://www.federalregister.gov/citation/85-FR-14796" TargetMode="External"/><Relationship Id="rId1088" Type="http://schemas.openxmlformats.org/officeDocument/2006/relationships/hyperlink" Target="https://www.federalregister.gov/citation/73-FR-54503" TargetMode="External"/><Relationship Id="rId1295" Type="http://schemas.openxmlformats.org/officeDocument/2006/relationships/hyperlink" Target="https://www.federalregister.gov/citation/88-FR-18985" TargetMode="External"/><Relationship Id="rId2139" Type="http://schemas.openxmlformats.org/officeDocument/2006/relationships/hyperlink" Target="https://www.federalregister.gov/citation/87-FR-60066" TargetMode="External"/><Relationship Id="rId2346" Type="http://schemas.openxmlformats.org/officeDocument/2006/relationships/hyperlink" Target="https://www.federalregister.gov/citation/83-FR-12479" TargetMode="External"/><Relationship Id="rId2553" Type="http://schemas.openxmlformats.org/officeDocument/2006/relationships/hyperlink" Target="https://www.federalregister.gov/citation/81-FR-40178" TargetMode="External"/><Relationship Id="rId318" Type="http://schemas.openxmlformats.org/officeDocument/2006/relationships/hyperlink" Target="https://www.federalregister.gov/citation/85-FR-52901" TargetMode="External"/><Relationship Id="rId525" Type="http://schemas.openxmlformats.org/officeDocument/2006/relationships/hyperlink" Target="https://www.federalregister.gov/citation/88-FR-70353" TargetMode="External"/><Relationship Id="rId732" Type="http://schemas.openxmlformats.org/officeDocument/2006/relationships/hyperlink" Target="https://www.federalregister.gov/citation/88-FR-70353" TargetMode="External"/><Relationship Id="rId1155" Type="http://schemas.openxmlformats.org/officeDocument/2006/relationships/hyperlink" Target="https://www.federalregister.gov/citation/73-FR-54503" TargetMode="External"/><Relationship Id="rId1362" Type="http://schemas.openxmlformats.org/officeDocument/2006/relationships/hyperlink" Target="https://www.federalregister.gov/citation/86-FR-67319" TargetMode="External"/><Relationship Id="rId2206" Type="http://schemas.openxmlformats.org/officeDocument/2006/relationships/hyperlink" Target="https://www.federalregister.gov/citation/87-FR-76926" TargetMode="External"/><Relationship Id="rId2413" Type="http://schemas.openxmlformats.org/officeDocument/2006/relationships/hyperlink" Target="https://www.federalregister.gov/citation/81-FR-57454" TargetMode="External"/><Relationship Id="rId2620" Type="http://schemas.openxmlformats.org/officeDocument/2006/relationships/hyperlink" Target="https://www.federalregister.gov/citation/76-FR-78148" TargetMode="External"/><Relationship Id="rId99" Type="http://schemas.openxmlformats.org/officeDocument/2006/relationships/hyperlink" Target="https://www.federalregister.gov/citation/83-FR-3580" TargetMode="External"/><Relationship Id="rId1015" Type="http://schemas.openxmlformats.org/officeDocument/2006/relationships/hyperlink" Target="https://www.federalregister.gov/citation/86-FR-71559" TargetMode="External"/><Relationship Id="rId1222" Type="http://schemas.openxmlformats.org/officeDocument/2006/relationships/hyperlink" Target="https://www.federalregister.gov/citation/84-FR-61541" TargetMode="External"/><Relationship Id="rId1667" Type="http://schemas.openxmlformats.org/officeDocument/2006/relationships/hyperlink" Target="https://www.federalregister.gov/citation/87-FR-20299" TargetMode="External"/><Relationship Id="rId1874" Type="http://schemas.openxmlformats.org/officeDocument/2006/relationships/hyperlink" Target="https://www.federalregister.gov/citation/88-FR-12158" TargetMode="External"/><Relationship Id="rId1527" Type="http://schemas.openxmlformats.org/officeDocument/2006/relationships/hyperlink" Target="https://www.federalregister.gov/citation/87-FR-34157" TargetMode="External"/><Relationship Id="rId1734" Type="http://schemas.openxmlformats.org/officeDocument/2006/relationships/hyperlink" Target="https://www.federalregister.gov/citation/81-FR-61601" TargetMode="External"/><Relationship Id="rId1941" Type="http://schemas.openxmlformats.org/officeDocument/2006/relationships/hyperlink" Target="https://www.federalregister.gov/citation/79-FR-42455" TargetMode="External"/><Relationship Id="rId26" Type="http://schemas.openxmlformats.org/officeDocument/2006/relationships/hyperlink" Target="https://www.federalregister.gov/citation/79-FR-44683" TargetMode="External"/><Relationship Id="rId175" Type="http://schemas.openxmlformats.org/officeDocument/2006/relationships/hyperlink" Target="https://www.federalregister.gov/citation/84-FR-54004" TargetMode="External"/><Relationship Id="rId1801" Type="http://schemas.openxmlformats.org/officeDocument/2006/relationships/hyperlink" Target="https://www.federalregister.gov/citation/88-FR-12158" TargetMode="External"/><Relationship Id="rId382" Type="http://schemas.openxmlformats.org/officeDocument/2006/relationships/hyperlink" Target="https://www.federalregister.gov/citation/87-FR-77508" TargetMode="External"/><Relationship Id="rId687" Type="http://schemas.openxmlformats.org/officeDocument/2006/relationships/hyperlink" Target="https://www.federalregister.gov/citation/85-FR-83769" TargetMode="External"/><Relationship Id="rId2063" Type="http://schemas.openxmlformats.org/officeDocument/2006/relationships/hyperlink" Target="https://www.federalregister.gov/citation/87-FR-60066" TargetMode="External"/><Relationship Id="rId2270" Type="http://schemas.openxmlformats.org/officeDocument/2006/relationships/hyperlink" Target="https://www.federalregister.gov/citation/77-FR-61256" TargetMode="External"/><Relationship Id="rId2368" Type="http://schemas.openxmlformats.org/officeDocument/2006/relationships/hyperlink" Target="https://www.federalregister.gov/citation/77-FR-24590" TargetMode="External"/><Relationship Id="rId242" Type="http://schemas.openxmlformats.org/officeDocument/2006/relationships/hyperlink" Target="https://www.federalregister.gov/citation/78-FR-75463" TargetMode="External"/><Relationship Id="rId894" Type="http://schemas.openxmlformats.org/officeDocument/2006/relationships/hyperlink" Target="https://www.federalregister.gov/citation/79-FR-24565" TargetMode="External"/><Relationship Id="rId1177" Type="http://schemas.openxmlformats.org/officeDocument/2006/relationships/hyperlink" Target="https://www.federalregister.gov/citation/81-FR-57454" TargetMode="External"/><Relationship Id="rId2130" Type="http://schemas.openxmlformats.org/officeDocument/2006/relationships/hyperlink" Target="https://www.federalregister.gov/citation/87-FR-13143" TargetMode="External"/><Relationship Id="rId2575" Type="http://schemas.openxmlformats.org/officeDocument/2006/relationships/hyperlink" Target="https://www.federalregister.gov/citation/84-FR-21236" TargetMode="External"/><Relationship Id="rId102" Type="http://schemas.openxmlformats.org/officeDocument/2006/relationships/hyperlink" Target="https://www.federalregister.gov/citation/83-FR-3580" TargetMode="External"/><Relationship Id="rId547" Type="http://schemas.openxmlformats.org/officeDocument/2006/relationships/hyperlink" Target="https://www.federalregister.gov/citation/81-FR-14958" TargetMode="External"/><Relationship Id="rId754" Type="http://schemas.openxmlformats.org/officeDocument/2006/relationships/hyperlink" Target="https://www.federalregister.gov/citation/85-FR-34497" TargetMode="External"/><Relationship Id="rId961" Type="http://schemas.openxmlformats.org/officeDocument/2006/relationships/hyperlink" Target="https://www.federalregister.gov/citation/82-FR-28408" TargetMode="External"/><Relationship Id="rId1384" Type="http://schemas.openxmlformats.org/officeDocument/2006/relationships/hyperlink" Target="https://www.federalregister.gov/citation/87-FR-38925" TargetMode="External"/><Relationship Id="rId1591" Type="http://schemas.openxmlformats.org/officeDocument/2006/relationships/hyperlink" Target="https://www.federalregister.gov/citation/82-FR-28408" TargetMode="External"/><Relationship Id="rId1689" Type="http://schemas.openxmlformats.org/officeDocument/2006/relationships/hyperlink" Target="https://www.federalregister.gov/citation/87-FR-60066" TargetMode="External"/><Relationship Id="rId2228" Type="http://schemas.openxmlformats.org/officeDocument/2006/relationships/hyperlink" Target="https://www.federalregister.gov/citation/87-FR-13143" TargetMode="External"/><Relationship Id="rId2435" Type="http://schemas.openxmlformats.org/officeDocument/2006/relationships/hyperlink" Target="https://www.federalregister.gov/citation/82-FR-2887" TargetMode="External"/><Relationship Id="rId2642" Type="http://schemas.openxmlformats.org/officeDocument/2006/relationships/hyperlink" Target="https://www.federalregister.gov/citation/77-FR-61256" TargetMode="External"/><Relationship Id="rId90" Type="http://schemas.openxmlformats.org/officeDocument/2006/relationships/hyperlink" Target="https://www.federalregister.gov/citation/87-FR-13143" TargetMode="External"/><Relationship Id="rId407" Type="http://schemas.openxmlformats.org/officeDocument/2006/relationships/hyperlink" Target="https://www.federalregister.gov/citation/76-FR-67062" TargetMode="External"/><Relationship Id="rId614" Type="http://schemas.openxmlformats.org/officeDocument/2006/relationships/hyperlink" Target="https://www.federalregister.gov/citation/86-FR-12531" TargetMode="External"/><Relationship Id="rId821" Type="http://schemas.openxmlformats.org/officeDocument/2006/relationships/hyperlink" Target="https://www.federalregister.gov/citation/78-FR-75463" TargetMode="External"/><Relationship Id="rId1037" Type="http://schemas.openxmlformats.org/officeDocument/2006/relationships/hyperlink" Target="https://www.federalregister.gov/citation/77-FR-61256" TargetMode="External"/><Relationship Id="rId1244" Type="http://schemas.openxmlformats.org/officeDocument/2006/relationships/hyperlink" Target="https://www.federalregister.gov/citation/75-FR-36519" TargetMode="External"/><Relationship Id="rId1451" Type="http://schemas.openxmlformats.org/officeDocument/2006/relationships/hyperlink" Target="https://www.federalregister.gov/citation/86-FR-67319" TargetMode="External"/><Relationship Id="rId1896" Type="http://schemas.openxmlformats.org/officeDocument/2006/relationships/hyperlink" Target="https://www.federalregister.gov/citation/88-FR-32642" TargetMode="External"/><Relationship Id="rId2502" Type="http://schemas.openxmlformats.org/officeDocument/2006/relationships/hyperlink" Target="https://www.federalregister.gov/citation/85-FR-59421" TargetMode="External"/><Relationship Id="rId919" Type="http://schemas.openxmlformats.org/officeDocument/2006/relationships/hyperlink" Target="https://www.federalregister.gov/citation/80-FR-44849" TargetMode="External"/><Relationship Id="rId1104" Type="http://schemas.openxmlformats.org/officeDocument/2006/relationships/hyperlink" Target="https://www.federalregister.gov/citation/85-FR-14796" TargetMode="External"/><Relationship Id="rId1311" Type="http://schemas.openxmlformats.org/officeDocument/2006/relationships/hyperlink" Target="https://www.federalregister.gov/citation/85-FR-59421" TargetMode="External"/><Relationship Id="rId1549" Type="http://schemas.openxmlformats.org/officeDocument/2006/relationships/hyperlink" Target="https://www.federalregister.gov/citation/87-FR-13143" TargetMode="External"/><Relationship Id="rId1756" Type="http://schemas.openxmlformats.org/officeDocument/2006/relationships/hyperlink" Target="https://www.federalregister.gov/citation/87-FR-20299" TargetMode="External"/><Relationship Id="rId1963" Type="http://schemas.openxmlformats.org/officeDocument/2006/relationships/hyperlink" Target="https://www.federalregister.gov/citation/77-FR-61256" TargetMode="External"/><Relationship Id="rId48" Type="http://schemas.openxmlformats.org/officeDocument/2006/relationships/hyperlink" Target="https://www.ecfr.gov/current/title-15/section-734.9" TargetMode="External"/><Relationship Id="rId1409" Type="http://schemas.openxmlformats.org/officeDocument/2006/relationships/hyperlink" Target="https://www.federalregister.gov/citation/65-FR-14444" TargetMode="External"/><Relationship Id="rId1616" Type="http://schemas.openxmlformats.org/officeDocument/2006/relationships/hyperlink" Target="https://www.federalregister.gov/citation/87-FR-34157" TargetMode="External"/><Relationship Id="rId1823" Type="http://schemas.openxmlformats.org/officeDocument/2006/relationships/hyperlink" Target="https://www.federalregister.gov/citation/88-FR-12158" TargetMode="External"/><Relationship Id="rId197" Type="http://schemas.openxmlformats.org/officeDocument/2006/relationships/hyperlink" Target="https://www.federalregister.gov/citation/87-FR-77508" TargetMode="External"/><Relationship Id="rId2085" Type="http://schemas.openxmlformats.org/officeDocument/2006/relationships/hyperlink" Target="https://www.federalregister.gov/citation/83-FR-6952" TargetMode="External"/><Relationship Id="rId2292" Type="http://schemas.openxmlformats.org/officeDocument/2006/relationships/hyperlink" Target="https://www.federalregister.gov/citation/85-FR-83769" TargetMode="External"/><Relationship Id="rId264" Type="http://schemas.openxmlformats.org/officeDocument/2006/relationships/hyperlink" Target="https://www.federalregister.gov/citation/85-FR-83769" TargetMode="External"/><Relationship Id="rId471" Type="http://schemas.openxmlformats.org/officeDocument/2006/relationships/hyperlink" Target="https://www.federalregister.gov/citation/85-FR-44161" TargetMode="External"/><Relationship Id="rId2152" Type="http://schemas.openxmlformats.org/officeDocument/2006/relationships/hyperlink" Target="https://www.federalregister.gov/citation/87-FR-76926" TargetMode="External"/><Relationship Id="rId2597" Type="http://schemas.openxmlformats.org/officeDocument/2006/relationships/hyperlink" Target="https://www.federalregister.gov/citation/83-FR-3580" TargetMode="External"/><Relationship Id="rId124" Type="http://schemas.openxmlformats.org/officeDocument/2006/relationships/hyperlink" Target="https://www.federalregister.gov/citation/77-FR-23116" TargetMode="External"/><Relationship Id="rId569" Type="http://schemas.openxmlformats.org/officeDocument/2006/relationships/hyperlink" Target="https://www.federalregister.gov/citation/88-FR-70353" TargetMode="External"/><Relationship Id="rId776" Type="http://schemas.openxmlformats.org/officeDocument/2006/relationships/hyperlink" Target="https://www.federalregister.gov/citation/77-FR-58006" TargetMode="External"/><Relationship Id="rId983" Type="http://schemas.openxmlformats.org/officeDocument/2006/relationships/hyperlink" Target="https://www.federalregister.gov/citation/77-FR-24590" TargetMode="External"/><Relationship Id="rId1199" Type="http://schemas.openxmlformats.org/officeDocument/2006/relationships/hyperlink" Target="https://www.federalregister.gov/citation/84-FR-61541" TargetMode="External"/><Relationship Id="rId2457" Type="http://schemas.openxmlformats.org/officeDocument/2006/relationships/hyperlink" Target="https://www.federalregister.gov/citation/85-FR-59421" TargetMode="External"/><Relationship Id="rId2664" Type="http://schemas.openxmlformats.org/officeDocument/2006/relationships/hyperlink" Target="https://www.federalregister.gov/citation/88-FR-23334" TargetMode="External"/><Relationship Id="rId331" Type="http://schemas.openxmlformats.org/officeDocument/2006/relationships/hyperlink" Target="https://www.federalregister.gov/citation/83-FR-37427" TargetMode="External"/><Relationship Id="rId429" Type="http://schemas.openxmlformats.org/officeDocument/2006/relationships/hyperlink" Target="https://www.federalregister.gov/citation/75-FR-36519" TargetMode="External"/><Relationship Id="rId636" Type="http://schemas.openxmlformats.org/officeDocument/2006/relationships/hyperlink" Target="https://www.federalregister.gov/citation/87-FR-62202" TargetMode="External"/><Relationship Id="rId1059" Type="http://schemas.openxmlformats.org/officeDocument/2006/relationships/hyperlink" Target="https://www.federalregister.gov/citation/85-FR-52901" TargetMode="External"/><Relationship Id="rId1266" Type="http://schemas.openxmlformats.org/officeDocument/2006/relationships/hyperlink" Target="https://www.federalregister.gov/citation/73-FR-54508" TargetMode="External"/><Relationship Id="rId1473" Type="http://schemas.openxmlformats.org/officeDocument/2006/relationships/hyperlink" Target="https://www.federalregister.gov/citation/83-FR-44824" TargetMode="External"/><Relationship Id="rId2012" Type="http://schemas.openxmlformats.org/officeDocument/2006/relationships/hyperlink" Target="https://www.federalregister.gov/citation/87-FR-34157" TargetMode="External"/><Relationship Id="rId2317" Type="http://schemas.openxmlformats.org/officeDocument/2006/relationships/hyperlink" Target="https://www.federalregister.gov/citation/73-FR-74001" TargetMode="External"/><Relationship Id="rId843" Type="http://schemas.openxmlformats.org/officeDocument/2006/relationships/hyperlink" Target="https://www.federalregister.gov/citation/85-FR-44161" TargetMode="External"/><Relationship Id="rId1126" Type="http://schemas.openxmlformats.org/officeDocument/2006/relationships/hyperlink" Target="https://www.federalregister.gov/citation/76-FR-21628" TargetMode="External"/><Relationship Id="rId1680" Type="http://schemas.openxmlformats.org/officeDocument/2006/relationships/hyperlink" Target="https://www.federalregister.gov/citation/88-FR-12158" TargetMode="External"/><Relationship Id="rId1778" Type="http://schemas.openxmlformats.org/officeDocument/2006/relationships/hyperlink" Target="https://www.federalregister.gov/citation/88-FR-32642" TargetMode="External"/><Relationship Id="rId1985" Type="http://schemas.openxmlformats.org/officeDocument/2006/relationships/hyperlink" Target="https://www.federalregister.gov/citation/82-FR-28408" TargetMode="External"/><Relationship Id="rId2524" Type="http://schemas.openxmlformats.org/officeDocument/2006/relationships/hyperlink" Target="https://www.federalregister.gov/citation/87-FR-38925" TargetMode="External"/><Relationship Id="rId703" Type="http://schemas.openxmlformats.org/officeDocument/2006/relationships/hyperlink" Target="https://www.federalregister.gov/citation/85-FR-83420" TargetMode="External"/><Relationship Id="rId910" Type="http://schemas.openxmlformats.org/officeDocument/2006/relationships/hyperlink" Target="https://www.federalregister.gov/citation/85-FR-44161" TargetMode="External"/><Relationship Id="rId1333" Type="http://schemas.openxmlformats.org/officeDocument/2006/relationships/hyperlink" Target="https://www.federalregister.gov/citation/65-FR-14444" TargetMode="External"/><Relationship Id="rId1540" Type="http://schemas.openxmlformats.org/officeDocument/2006/relationships/hyperlink" Target="https://www.federalregister.gov/citation/77-FR-61256" TargetMode="External"/><Relationship Id="rId1638" Type="http://schemas.openxmlformats.org/officeDocument/2006/relationships/hyperlink" Target="https://www.federalregister.gov/citation/81-FR-94968" TargetMode="External"/><Relationship Id="rId1400" Type="http://schemas.openxmlformats.org/officeDocument/2006/relationships/hyperlink" Target="https://www.federalregister.gov/citation/79-FR-56003" TargetMode="External"/><Relationship Id="rId1845" Type="http://schemas.openxmlformats.org/officeDocument/2006/relationships/hyperlink" Target="https://www.federalregister.gov/citation/88-FR-32642" TargetMode="External"/><Relationship Id="rId1705" Type="http://schemas.openxmlformats.org/officeDocument/2006/relationships/hyperlink" Target="https://www.federalregister.gov/citation/81-FR-61601" TargetMode="External"/><Relationship Id="rId1912" Type="http://schemas.openxmlformats.org/officeDocument/2006/relationships/hyperlink" Target="https://www.federalregister.gov/citation/87-FR-60066" TargetMode="External"/><Relationship Id="rId286" Type="http://schemas.openxmlformats.org/officeDocument/2006/relationships/hyperlink" Target="https://www.federalregister.gov/citation/87-FR-62202" TargetMode="External"/><Relationship Id="rId493" Type="http://schemas.openxmlformats.org/officeDocument/2006/relationships/hyperlink" Target="https://www.federalregister.gov/citation/85-FR-44161" TargetMode="External"/><Relationship Id="rId2174" Type="http://schemas.openxmlformats.org/officeDocument/2006/relationships/hyperlink" Target="https://www.federalregister.gov/citation/81-FR-61601" TargetMode="External"/><Relationship Id="rId2381" Type="http://schemas.openxmlformats.org/officeDocument/2006/relationships/hyperlink" Target="https://www.federalregister.gov/citation/70-FR-11861" TargetMode="External"/><Relationship Id="rId146" Type="http://schemas.openxmlformats.org/officeDocument/2006/relationships/hyperlink" Target="https://www.federalregister.gov/citation/88-FR-23334" TargetMode="External"/><Relationship Id="rId353" Type="http://schemas.openxmlformats.org/officeDocument/2006/relationships/hyperlink" Target="https://www.federalregister.gov/citation/85-FR-83420" TargetMode="External"/><Relationship Id="rId560" Type="http://schemas.openxmlformats.org/officeDocument/2006/relationships/hyperlink" Target="https://www.federalregister.gov/citation/87-FR-77508" TargetMode="External"/><Relationship Id="rId798" Type="http://schemas.openxmlformats.org/officeDocument/2006/relationships/hyperlink" Target="https://www.federalregister.gov/citation/84-FR-40241" TargetMode="External"/><Relationship Id="rId1190" Type="http://schemas.openxmlformats.org/officeDocument/2006/relationships/hyperlink" Target="https://www.federalregister.gov/citation/86-FR-60760" TargetMode="External"/><Relationship Id="rId2034" Type="http://schemas.openxmlformats.org/officeDocument/2006/relationships/hyperlink" Target="https://www.federalregister.gov/citation/77-FR-61256" TargetMode="External"/><Relationship Id="rId2241" Type="http://schemas.openxmlformats.org/officeDocument/2006/relationships/hyperlink" Target="https://www.federalregister.gov/citation/77-FR-61256" TargetMode="External"/><Relationship Id="rId2479" Type="http://schemas.openxmlformats.org/officeDocument/2006/relationships/hyperlink" Target="https://www.federalregister.gov/citation/77-FR-58006" TargetMode="External"/><Relationship Id="rId213" Type="http://schemas.openxmlformats.org/officeDocument/2006/relationships/hyperlink" Target="https://www.federalregister.gov/citation/81-FR-12006" TargetMode="External"/><Relationship Id="rId420" Type="http://schemas.openxmlformats.org/officeDocument/2006/relationships/hyperlink" Target="https://www.federalregister.gov/citation/86-FR-29193" TargetMode="External"/><Relationship Id="rId658" Type="http://schemas.openxmlformats.org/officeDocument/2006/relationships/hyperlink" Target="https://www.federalregister.gov/citation/75-FR-36519" TargetMode="External"/><Relationship Id="rId865" Type="http://schemas.openxmlformats.org/officeDocument/2006/relationships/hyperlink" Target="https://www.federalregister.gov/citation/81-FR-40178" TargetMode="External"/><Relationship Id="rId1050" Type="http://schemas.openxmlformats.org/officeDocument/2006/relationships/hyperlink" Target="https://www.federalregister.gov/citation/66-FR-50090" TargetMode="External"/><Relationship Id="rId1288" Type="http://schemas.openxmlformats.org/officeDocument/2006/relationships/hyperlink" Target="https://www.federalregister.gov/citation/88-FR-23334" TargetMode="External"/><Relationship Id="rId1495" Type="http://schemas.openxmlformats.org/officeDocument/2006/relationships/hyperlink" Target="https://www.federalregister.gov/citation/87-FR-8182" TargetMode="External"/><Relationship Id="rId2101" Type="http://schemas.openxmlformats.org/officeDocument/2006/relationships/hyperlink" Target="https://www.federalregister.gov/citation/88-FR-32642" TargetMode="External"/><Relationship Id="rId2339" Type="http://schemas.openxmlformats.org/officeDocument/2006/relationships/hyperlink" Target="https://www.federalregister.gov/citation/83-FR-12479" TargetMode="External"/><Relationship Id="rId2546" Type="http://schemas.openxmlformats.org/officeDocument/2006/relationships/hyperlink" Target="https://www.federalregister.gov/citation/81-FR-14958" TargetMode="External"/><Relationship Id="rId518" Type="http://schemas.openxmlformats.org/officeDocument/2006/relationships/hyperlink" Target="https://www.federalregister.gov/citation/85-FR-44159" TargetMode="External"/><Relationship Id="rId725" Type="http://schemas.openxmlformats.org/officeDocument/2006/relationships/hyperlink" Target="https://www.federalregister.gov/citation/88-FR-38741" TargetMode="External"/><Relationship Id="rId932" Type="http://schemas.openxmlformats.org/officeDocument/2006/relationships/hyperlink" Target="https://www.federalregister.gov/citation/84-FR-21236" TargetMode="External"/><Relationship Id="rId1148" Type="http://schemas.openxmlformats.org/officeDocument/2006/relationships/hyperlink" Target="https://www.federalregister.gov/citation/85-FR-59421" TargetMode="External"/><Relationship Id="rId1355" Type="http://schemas.openxmlformats.org/officeDocument/2006/relationships/hyperlink" Target="https://www.federalregister.gov/citation/84-FR-61541" TargetMode="External"/><Relationship Id="rId1562" Type="http://schemas.openxmlformats.org/officeDocument/2006/relationships/hyperlink" Target="https://www.federalregister.gov/citation/81-FR-61601" TargetMode="External"/><Relationship Id="rId2406" Type="http://schemas.openxmlformats.org/officeDocument/2006/relationships/hyperlink" Target="https://www.federalregister.gov/citation/85-FR-59421" TargetMode="External"/><Relationship Id="rId2613" Type="http://schemas.openxmlformats.org/officeDocument/2006/relationships/hyperlink" Target="https://www.federalregister.gov/citation/88-FR-38741" TargetMode="External"/><Relationship Id="rId1008" Type="http://schemas.openxmlformats.org/officeDocument/2006/relationships/hyperlink" Target="https://www.federalregister.gov/citation/84-FR-61541" TargetMode="External"/><Relationship Id="rId1215" Type="http://schemas.openxmlformats.org/officeDocument/2006/relationships/hyperlink" Target="https://www.federalregister.gov/citation/86-FR-36499" TargetMode="External"/><Relationship Id="rId1422" Type="http://schemas.openxmlformats.org/officeDocument/2006/relationships/hyperlink" Target="https://www.federalregister.gov/citation/86-FR-67319" TargetMode="External"/><Relationship Id="rId1867" Type="http://schemas.openxmlformats.org/officeDocument/2006/relationships/hyperlink" Target="https://www.federalregister.gov/citation/88-FR-12158" TargetMode="External"/><Relationship Id="rId61" Type="http://schemas.openxmlformats.org/officeDocument/2006/relationships/hyperlink" Target="https://www.ecfr.gov/current/title-15/section-734.9" TargetMode="External"/><Relationship Id="rId1727" Type="http://schemas.openxmlformats.org/officeDocument/2006/relationships/hyperlink" Target="https://www.federalregister.gov/citation/81-FR-61601" TargetMode="External"/><Relationship Id="rId1934" Type="http://schemas.openxmlformats.org/officeDocument/2006/relationships/hyperlink" Target="https://www.federalregister.gov/citation/81-FR-61601" TargetMode="External"/><Relationship Id="rId19" Type="http://schemas.openxmlformats.org/officeDocument/2006/relationships/hyperlink" Target="https://www.federalregister.gov/citation/79-FR-56003" TargetMode="External"/><Relationship Id="rId2196" Type="http://schemas.openxmlformats.org/officeDocument/2006/relationships/hyperlink" Target="https://www.federalregister.gov/citation/79-FR-24561" TargetMode="External"/><Relationship Id="rId168" Type="http://schemas.openxmlformats.org/officeDocument/2006/relationships/hyperlink" Target="https://www.federalregister.gov/citation/85-FR-83769" TargetMode="External"/><Relationship Id="rId375" Type="http://schemas.openxmlformats.org/officeDocument/2006/relationships/hyperlink" Target="https://www.federalregister.gov/citation/62-FR-35334" TargetMode="External"/><Relationship Id="rId582" Type="http://schemas.openxmlformats.org/officeDocument/2006/relationships/hyperlink" Target="https://www.federalregister.gov/citation/79-FR-24565" TargetMode="External"/><Relationship Id="rId2056" Type="http://schemas.openxmlformats.org/officeDocument/2006/relationships/hyperlink" Target="https://www.federalregister.gov/citation/88-FR-23334" TargetMode="External"/><Relationship Id="rId2263" Type="http://schemas.openxmlformats.org/officeDocument/2006/relationships/hyperlink" Target="https://www.federalregister.gov/citation/88-FR-32642" TargetMode="External"/><Relationship Id="rId2470" Type="http://schemas.openxmlformats.org/officeDocument/2006/relationships/hyperlink" Target="https://www.federalregister.gov/citation/79-FR-32445" TargetMode="External"/><Relationship Id="rId3" Type="http://schemas.openxmlformats.org/officeDocument/2006/relationships/hyperlink" Target="https://www.federalregister.gov/citation/76-FR-71869" TargetMode="External"/><Relationship Id="rId235" Type="http://schemas.openxmlformats.org/officeDocument/2006/relationships/hyperlink" Target="https://www.federalregister.gov/citation/88-FR-38741" TargetMode="External"/><Relationship Id="rId442" Type="http://schemas.openxmlformats.org/officeDocument/2006/relationships/hyperlink" Target="https://www.federalregister.gov/citation/86-FR-71559" TargetMode="External"/><Relationship Id="rId887" Type="http://schemas.openxmlformats.org/officeDocument/2006/relationships/hyperlink" Target="https://www.federalregister.gov/citation/75-FR-36519" TargetMode="External"/><Relationship Id="rId1072" Type="http://schemas.openxmlformats.org/officeDocument/2006/relationships/hyperlink" Target="https://www.federalregister.gov/citation/72-FR-38008" TargetMode="External"/><Relationship Id="rId2123" Type="http://schemas.openxmlformats.org/officeDocument/2006/relationships/hyperlink" Target="https://www.federalregister.gov/citation/87-FR-13143" TargetMode="External"/><Relationship Id="rId2330" Type="http://schemas.openxmlformats.org/officeDocument/2006/relationships/hyperlink" Target="https://www.federalregister.gov/citation/75-FR-36516" TargetMode="External"/><Relationship Id="rId2568" Type="http://schemas.openxmlformats.org/officeDocument/2006/relationships/hyperlink" Target="https://www.federalregister.gov/citation/88-FR-66273" TargetMode="External"/><Relationship Id="rId302" Type="http://schemas.openxmlformats.org/officeDocument/2006/relationships/hyperlink" Target="https://www.federalregister.gov/citation/86-FR-36499" TargetMode="External"/><Relationship Id="rId747" Type="http://schemas.openxmlformats.org/officeDocument/2006/relationships/hyperlink" Target="https://www.federalregister.gov/citation/86-FR-71559" TargetMode="External"/><Relationship Id="rId954" Type="http://schemas.openxmlformats.org/officeDocument/2006/relationships/hyperlink" Target="https://www.federalregister.gov/citation/81-FR-61601" TargetMode="External"/><Relationship Id="rId1377" Type="http://schemas.openxmlformats.org/officeDocument/2006/relationships/hyperlink" Target="https://www.federalregister.gov/citation/87-FR-8182" TargetMode="External"/><Relationship Id="rId1584" Type="http://schemas.openxmlformats.org/officeDocument/2006/relationships/hyperlink" Target="https://www.federalregister.gov/citation/80-FR-80646" TargetMode="External"/><Relationship Id="rId1791" Type="http://schemas.openxmlformats.org/officeDocument/2006/relationships/hyperlink" Target="https://www.federalregister.gov/citation/88-FR-32642" TargetMode="External"/><Relationship Id="rId2428" Type="http://schemas.openxmlformats.org/officeDocument/2006/relationships/hyperlink" Target="https://www.federalregister.gov/citation/78-FR-75463" TargetMode="External"/><Relationship Id="rId2635" Type="http://schemas.openxmlformats.org/officeDocument/2006/relationships/hyperlink" Target="https://www.federalregister.gov/citation/85-FR-59421" TargetMode="External"/><Relationship Id="rId83" Type="http://schemas.openxmlformats.org/officeDocument/2006/relationships/hyperlink" Target="https://www.ecfr.gov/current/title-15/section-734.9" TargetMode="External"/><Relationship Id="rId607" Type="http://schemas.openxmlformats.org/officeDocument/2006/relationships/hyperlink" Target="https://www.federalregister.gov/citation/85-FR-52901" TargetMode="External"/><Relationship Id="rId814" Type="http://schemas.openxmlformats.org/officeDocument/2006/relationships/hyperlink" Target="https://www.federalregister.gov/citation/85-FR-44161" TargetMode="External"/><Relationship Id="rId1237" Type="http://schemas.openxmlformats.org/officeDocument/2006/relationships/hyperlink" Target="https://www.federalregister.gov/citation/73-FR-74001" TargetMode="External"/><Relationship Id="rId1444" Type="http://schemas.openxmlformats.org/officeDocument/2006/relationships/hyperlink" Target="https://www.federalregister.gov/citation/66-FR-50093" TargetMode="External"/><Relationship Id="rId1651" Type="http://schemas.openxmlformats.org/officeDocument/2006/relationships/hyperlink" Target="https://www.federalregister.gov/citation/79-FR-55612" TargetMode="External"/><Relationship Id="rId1889" Type="http://schemas.openxmlformats.org/officeDocument/2006/relationships/hyperlink" Target="https://www.federalregister.gov/citation/88-FR-12158" TargetMode="External"/><Relationship Id="rId1304" Type="http://schemas.openxmlformats.org/officeDocument/2006/relationships/hyperlink" Target="https://www.federalregister.gov/citation/65-FR-14444" TargetMode="External"/><Relationship Id="rId1511" Type="http://schemas.openxmlformats.org/officeDocument/2006/relationships/hyperlink" Target="https://www.federalregister.gov/citation/86-FR-12531" TargetMode="External"/><Relationship Id="rId1749" Type="http://schemas.openxmlformats.org/officeDocument/2006/relationships/hyperlink" Target="https://www.federalregister.gov/citation/77-FR-61256" TargetMode="External"/><Relationship Id="rId1956" Type="http://schemas.openxmlformats.org/officeDocument/2006/relationships/hyperlink" Target="https://www.federalregister.gov/citation/79-FR-55612" TargetMode="External"/><Relationship Id="rId1609" Type="http://schemas.openxmlformats.org/officeDocument/2006/relationships/hyperlink" Target="https://www.federalregister.gov/citation/87-FR-34157" TargetMode="External"/><Relationship Id="rId1816" Type="http://schemas.openxmlformats.org/officeDocument/2006/relationships/hyperlink" Target="https://www.federalregister.gov/citation/88-FR-32642" TargetMode="External"/><Relationship Id="rId10" Type="http://schemas.openxmlformats.org/officeDocument/2006/relationships/hyperlink" Target="https://www.federalregister.gov/citation/76-FR-71869" TargetMode="External"/><Relationship Id="rId397" Type="http://schemas.openxmlformats.org/officeDocument/2006/relationships/hyperlink" Target="https://www.federalregister.gov/citation/85-FR-34497" TargetMode="External"/><Relationship Id="rId2078" Type="http://schemas.openxmlformats.org/officeDocument/2006/relationships/hyperlink" Target="https://www.federalregister.gov/citation/77-FR-61256" TargetMode="External"/><Relationship Id="rId2285" Type="http://schemas.openxmlformats.org/officeDocument/2006/relationships/hyperlink" Target="https://www.federalregister.gov/citation/76-FR-67062" TargetMode="External"/><Relationship Id="rId2492" Type="http://schemas.openxmlformats.org/officeDocument/2006/relationships/hyperlink" Target="https://www.federalregister.gov/citation/85-FR-59421" TargetMode="External"/><Relationship Id="rId257" Type="http://schemas.openxmlformats.org/officeDocument/2006/relationships/hyperlink" Target="https://www.federalregister.gov/citation/80-FR-69856" TargetMode="External"/><Relationship Id="rId464" Type="http://schemas.openxmlformats.org/officeDocument/2006/relationships/hyperlink" Target="https://www.federalregister.gov/citation/85-FR-52901" TargetMode="External"/><Relationship Id="rId1094" Type="http://schemas.openxmlformats.org/officeDocument/2006/relationships/hyperlink" Target="https://www.federalregister.gov/citation/75-FR-36519" TargetMode="External"/><Relationship Id="rId2145" Type="http://schemas.openxmlformats.org/officeDocument/2006/relationships/hyperlink" Target="https://www.federalregister.gov/citation/87-FR-13143" TargetMode="External"/><Relationship Id="rId117" Type="http://schemas.openxmlformats.org/officeDocument/2006/relationships/hyperlink" Target="https://www.federalregister.gov/citation/88-FR-13675" TargetMode="External"/><Relationship Id="rId671" Type="http://schemas.openxmlformats.org/officeDocument/2006/relationships/hyperlink" Target="https://www.federalregister.gov/citation/88-FR-38741" TargetMode="External"/><Relationship Id="rId769" Type="http://schemas.openxmlformats.org/officeDocument/2006/relationships/hyperlink" Target="https://www.federalregister.gov/citation/85-FR-83769" TargetMode="External"/><Relationship Id="rId976" Type="http://schemas.openxmlformats.org/officeDocument/2006/relationships/hyperlink" Target="https://www.federalregister.gov/citation/80-FR-52968" TargetMode="External"/><Relationship Id="rId1399" Type="http://schemas.openxmlformats.org/officeDocument/2006/relationships/hyperlink" Target="https://www.federalregister.gov/citation/88-FR-66273" TargetMode="External"/><Relationship Id="rId2352" Type="http://schemas.openxmlformats.org/officeDocument/2006/relationships/hyperlink" Target="https://www.federalregister.gov/citation/87-FR-13143" TargetMode="External"/><Relationship Id="rId2657" Type="http://schemas.openxmlformats.org/officeDocument/2006/relationships/hyperlink" Target="https://www.federalregister.gov/citation/77-FR-61256" TargetMode="External"/><Relationship Id="rId324" Type="http://schemas.openxmlformats.org/officeDocument/2006/relationships/hyperlink" Target="https://www.federalregister.gov/citation/80-FR-69856" TargetMode="External"/><Relationship Id="rId531" Type="http://schemas.openxmlformats.org/officeDocument/2006/relationships/hyperlink" Target="https://www.federalregister.gov/citation/85-FR-34505" TargetMode="External"/><Relationship Id="rId629" Type="http://schemas.openxmlformats.org/officeDocument/2006/relationships/hyperlink" Target="https://www.federalregister.gov/citation/86-FR-18438" TargetMode="External"/><Relationship Id="rId1161" Type="http://schemas.openxmlformats.org/officeDocument/2006/relationships/hyperlink" Target="https://www.federalregister.gov/citation/77-FR-58006" TargetMode="External"/><Relationship Id="rId1259" Type="http://schemas.openxmlformats.org/officeDocument/2006/relationships/hyperlink" Target="https://www.federalregister.gov/citation/75-FR-36519" TargetMode="External"/><Relationship Id="rId1466" Type="http://schemas.openxmlformats.org/officeDocument/2006/relationships/hyperlink" Target="https://www.federalregister.gov/citation/83-FR-12479" TargetMode="External"/><Relationship Id="rId2005" Type="http://schemas.openxmlformats.org/officeDocument/2006/relationships/hyperlink" Target="https://www.federalregister.gov/citation/87-FR-13143" TargetMode="External"/><Relationship Id="rId2212" Type="http://schemas.openxmlformats.org/officeDocument/2006/relationships/hyperlink" Target="https://www.federalregister.gov/citation/77-FR-61256" TargetMode="External"/><Relationship Id="rId836" Type="http://schemas.openxmlformats.org/officeDocument/2006/relationships/hyperlink" Target="https://www.federalregister.gov/citation/85-FR-83420" TargetMode="External"/><Relationship Id="rId1021" Type="http://schemas.openxmlformats.org/officeDocument/2006/relationships/hyperlink" Target="https://www.federalregister.gov/citation/77-FR-61256" TargetMode="External"/><Relationship Id="rId1119" Type="http://schemas.openxmlformats.org/officeDocument/2006/relationships/hyperlink" Target="https://www.federalregister.gov/citation/81-FR-40178" TargetMode="External"/><Relationship Id="rId1673" Type="http://schemas.openxmlformats.org/officeDocument/2006/relationships/hyperlink" Target="https://www.federalregister.gov/citation/87-FR-60066" TargetMode="External"/><Relationship Id="rId1880" Type="http://schemas.openxmlformats.org/officeDocument/2006/relationships/hyperlink" Target="https://www.federalregister.gov/citation/88-FR-12158" TargetMode="External"/><Relationship Id="rId1978" Type="http://schemas.openxmlformats.org/officeDocument/2006/relationships/hyperlink" Target="https://www.federalregister.gov/citation/77-FR-61256" TargetMode="External"/><Relationship Id="rId2517" Type="http://schemas.openxmlformats.org/officeDocument/2006/relationships/hyperlink" Target="https://www.federalregister.gov/citation/78-FR-75463" TargetMode="External"/><Relationship Id="rId903" Type="http://schemas.openxmlformats.org/officeDocument/2006/relationships/hyperlink" Target="https://www.federalregister.gov/citation/86-FR-33120" TargetMode="External"/><Relationship Id="rId1326" Type="http://schemas.openxmlformats.org/officeDocument/2006/relationships/hyperlink" Target="https://www.federalregister.gov/citation/65-FR-14444" TargetMode="External"/><Relationship Id="rId1533" Type="http://schemas.openxmlformats.org/officeDocument/2006/relationships/hyperlink" Target="https://www.federalregister.gov/citation/77-FR-61256" TargetMode="External"/><Relationship Id="rId1740" Type="http://schemas.openxmlformats.org/officeDocument/2006/relationships/hyperlink" Target="https://www.federalregister.gov/citation/81-FR-61601" TargetMode="External"/><Relationship Id="rId32" Type="http://schemas.openxmlformats.org/officeDocument/2006/relationships/hyperlink" Target="https://www.ecfr.gov/current/title-15/section-734.9" TargetMode="External"/><Relationship Id="rId1600" Type="http://schemas.openxmlformats.org/officeDocument/2006/relationships/hyperlink" Target="https://www.federalregister.gov/citation/87-FR-34157" TargetMode="External"/><Relationship Id="rId1838" Type="http://schemas.openxmlformats.org/officeDocument/2006/relationships/hyperlink" Target="https://www.federalregister.gov/citation/88-FR-12158" TargetMode="External"/><Relationship Id="rId181" Type="http://schemas.openxmlformats.org/officeDocument/2006/relationships/hyperlink" Target="https://www.federalregister.gov/citation/88-FR-70353" TargetMode="External"/><Relationship Id="rId1905" Type="http://schemas.openxmlformats.org/officeDocument/2006/relationships/hyperlink" Target="https://www.federalregister.gov/citation/87-FR-34157" TargetMode="External"/><Relationship Id="rId279" Type="http://schemas.openxmlformats.org/officeDocument/2006/relationships/hyperlink" Target="https://www.federalregister.gov/citation/85-FR-83769" TargetMode="External"/><Relationship Id="rId486" Type="http://schemas.openxmlformats.org/officeDocument/2006/relationships/hyperlink" Target="https://www.federalregister.gov/citation/83-FR-37427" TargetMode="External"/><Relationship Id="rId693" Type="http://schemas.openxmlformats.org/officeDocument/2006/relationships/hyperlink" Target="https://www.federalregister.gov/citation/85-FR-59421" TargetMode="External"/><Relationship Id="rId2167" Type="http://schemas.openxmlformats.org/officeDocument/2006/relationships/hyperlink" Target="https://www.federalregister.gov/citation/88-FR-12158" TargetMode="External"/><Relationship Id="rId2374" Type="http://schemas.openxmlformats.org/officeDocument/2006/relationships/hyperlink" Target="https://www.federalregister.gov/citation/88-FR-23334" TargetMode="External"/><Relationship Id="rId2581" Type="http://schemas.openxmlformats.org/officeDocument/2006/relationships/hyperlink" Target="https://www.federalregister.gov/citation/85-FR-59421" TargetMode="External"/><Relationship Id="rId139" Type="http://schemas.openxmlformats.org/officeDocument/2006/relationships/hyperlink" Target="https://www.federalregister.gov/citation/86-FR-36499" TargetMode="External"/><Relationship Id="rId346" Type="http://schemas.openxmlformats.org/officeDocument/2006/relationships/hyperlink" Target="https://www.federalregister.gov/citation/85-FR-83420" TargetMode="External"/><Relationship Id="rId553" Type="http://schemas.openxmlformats.org/officeDocument/2006/relationships/hyperlink" Target="https://www.federalregister.gov/citation/88-FR-13675" TargetMode="External"/><Relationship Id="rId760" Type="http://schemas.openxmlformats.org/officeDocument/2006/relationships/hyperlink" Target="https://www.federalregister.gov/citation/79-FR-32445" TargetMode="External"/><Relationship Id="rId998" Type="http://schemas.openxmlformats.org/officeDocument/2006/relationships/hyperlink" Target="https://www.federalregister.gov/citation/88-FR-70353" TargetMode="External"/><Relationship Id="rId1183" Type="http://schemas.openxmlformats.org/officeDocument/2006/relationships/hyperlink" Target="https://www.federalregister.gov/citation/74-FR-35799" TargetMode="External"/><Relationship Id="rId1390" Type="http://schemas.openxmlformats.org/officeDocument/2006/relationships/hyperlink" Target="https://www.federalregister.gov/citation/85-FR-52901" TargetMode="External"/><Relationship Id="rId2027" Type="http://schemas.openxmlformats.org/officeDocument/2006/relationships/hyperlink" Target="https://www.federalregister.gov/citation/87-FR-20299" TargetMode="External"/><Relationship Id="rId2234" Type="http://schemas.openxmlformats.org/officeDocument/2006/relationships/hyperlink" Target="https://www.federalregister.gov/citation/87-FR-13143" TargetMode="External"/><Relationship Id="rId2441" Type="http://schemas.openxmlformats.org/officeDocument/2006/relationships/hyperlink" Target="https://www.federalregister.gov/citation/78-FR-75463" TargetMode="External"/><Relationship Id="rId206" Type="http://schemas.openxmlformats.org/officeDocument/2006/relationships/hyperlink" Target="https://www.federalregister.gov/citation/88-FR-13675" TargetMode="External"/><Relationship Id="rId413" Type="http://schemas.openxmlformats.org/officeDocument/2006/relationships/hyperlink" Target="https://www.federalregister.gov/citation/87-FR-62202" TargetMode="External"/><Relationship Id="rId858" Type="http://schemas.openxmlformats.org/officeDocument/2006/relationships/hyperlink" Target="https://www.federalregister.gov/citation/87-FR-38925" TargetMode="External"/><Relationship Id="rId1043" Type="http://schemas.openxmlformats.org/officeDocument/2006/relationships/hyperlink" Target="https://www.federalregister.gov/citation/76-FR-50410" TargetMode="External"/><Relationship Id="rId1488" Type="http://schemas.openxmlformats.org/officeDocument/2006/relationships/hyperlink" Target="https://www.federalregister.gov/citation/86-FR-67319" TargetMode="External"/><Relationship Id="rId1695" Type="http://schemas.openxmlformats.org/officeDocument/2006/relationships/hyperlink" Target="https://www.federalregister.gov/citation/81-FR-94968" TargetMode="External"/><Relationship Id="rId2539" Type="http://schemas.openxmlformats.org/officeDocument/2006/relationships/hyperlink" Target="https://www.federalregister.gov/citation/83-FR-3580" TargetMode="External"/><Relationship Id="rId620" Type="http://schemas.openxmlformats.org/officeDocument/2006/relationships/hyperlink" Target="https://www.federalregister.gov/citation/87-FR-77508" TargetMode="External"/><Relationship Id="rId718" Type="http://schemas.openxmlformats.org/officeDocument/2006/relationships/hyperlink" Target="https://www.federalregister.gov/citation/88-FR-38741" TargetMode="External"/><Relationship Id="rId925" Type="http://schemas.openxmlformats.org/officeDocument/2006/relationships/hyperlink" Target="https://www.federalregister.gov/citation/80-FR-44849" TargetMode="External"/><Relationship Id="rId1250" Type="http://schemas.openxmlformats.org/officeDocument/2006/relationships/hyperlink" Target="https://www.federalregister.gov/citation/73-FR-54508" TargetMode="External"/><Relationship Id="rId1348" Type="http://schemas.openxmlformats.org/officeDocument/2006/relationships/hyperlink" Target="https://www.federalregister.gov/citation/87-FR-75174" TargetMode="External"/><Relationship Id="rId1555" Type="http://schemas.openxmlformats.org/officeDocument/2006/relationships/hyperlink" Target="https://www.federalregister.gov/citation/81-FR-61601" TargetMode="External"/><Relationship Id="rId1762" Type="http://schemas.openxmlformats.org/officeDocument/2006/relationships/hyperlink" Target="https://www.federalregister.gov/citation/87-FR-76926" TargetMode="External"/><Relationship Id="rId2301" Type="http://schemas.openxmlformats.org/officeDocument/2006/relationships/hyperlink" Target="https://www.federalregister.gov/citation/88-FR-38741" TargetMode="External"/><Relationship Id="rId2606" Type="http://schemas.openxmlformats.org/officeDocument/2006/relationships/hyperlink" Target="https://www.federalregister.gov/citation/79-FR-32445" TargetMode="External"/><Relationship Id="rId1110" Type="http://schemas.openxmlformats.org/officeDocument/2006/relationships/hyperlink" Target="https://www.federalregister.gov/citation/81-FR-14958" TargetMode="External"/><Relationship Id="rId1208" Type="http://schemas.openxmlformats.org/officeDocument/2006/relationships/hyperlink" Target="https://www.federalregister.gov/citation/79-FR-32445" TargetMode="External"/><Relationship Id="rId1415" Type="http://schemas.openxmlformats.org/officeDocument/2006/relationships/hyperlink" Target="https://www.federalregister.gov/citation/82-FR-24245" TargetMode="External"/><Relationship Id="rId54" Type="http://schemas.openxmlformats.org/officeDocument/2006/relationships/hyperlink" Target="https://www.federalregister.gov/citation/75-FR-36516" TargetMode="External"/><Relationship Id="rId1622" Type="http://schemas.openxmlformats.org/officeDocument/2006/relationships/hyperlink" Target="https://www.federalregister.gov/citation/87-FR-34157" TargetMode="External"/><Relationship Id="rId1927" Type="http://schemas.openxmlformats.org/officeDocument/2006/relationships/hyperlink" Target="https://www.federalregister.gov/citation/87-FR-13143" TargetMode="External"/><Relationship Id="rId2091" Type="http://schemas.openxmlformats.org/officeDocument/2006/relationships/hyperlink" Target="https://www.federalregister.gov/citation/88-FR-23334" TargetMode="External"/><Relationship Id="rId2189" Type="http://schemas.openxmlformats.org/officeDocument/2006/relationships/hyperlink" Target="https://www.federalregister.gov/citation/87-FR-13143" TargetMode="External"/><Relationship Id="rId270" Type="http://schemas.openxmlformats.org/officeDocument/2006/relationships/hyperlink" Target="https://www.federalregister.gov/citation/87-FR-77508" TargetMode="External"/><Relationship Id="rId2396" Type="http://schemas.openxmlformats.org/officeDocument/2006/relationships/hyperlink" Target="https://www.federalregister.gov/citation/85-FR-83769" TargetMode="External"/><Relationship Id="rId130" Type="http://schemas.openxmlformats.org/officeDocument/2006/relationships/hyperlink" Target="https://www.federalregister.gov/citation/77-FR-61256" TargetMode="External"/><Relationship Id="rId368" Type="http://schemas.openxmlformats.org/officeDocument/2006/relationships/hyperlink" Target="https://www.federalregister.gov/citation/85-FR-83420" TargetMode="External"/><Relationship Id="rId575" Type="http://schemas.openxmlformats.org/officeDocument/2006/relationships/hyperlink" Target="https://www.federalregister.gov/citation/86-FR-36499" TargetMode="External"/><Relationship Id="rId782" Type="http://schemas.openxmlformats.org/officeDocument/2006/relationships/hyperlink" Target="https://www.federalregister.gov/citation/85-FR-83768" TargetMode="External"/><Relationship Id="rId2049" Type="http://schemas.openxmlformats.org/officeDocument/2006/relationships/hyperlink" Target="https://www.federalregister.gov/citation/87-FR-75174" TargetMode="External"/><Relationship Id="rId2256" Type="http://schemas.openxmlformats.org/officeDocument/2006/relationships/hyperlink" Target="https://www.federalregister.gov/citation/87-FR-34157" TargetMode="External"/><Relationship Id="rId2463" Type="http://schemas.openxmlformats.org/officeDocument/2006/relationships/hyperlink" Target="https://www.federalregister.gov/citation/81-FR-14958" TargetMode="External"/><Relationship Id="rId228" Type="http://schemas.openxmlformats.org/officeDocument/2006/relationships/hyperlink" Target="https://www.federalregister.gov/citation/79-FR-56003" TargetMode="External"/><Relationship Id="rId435" Type="http://schemas.openxmlformats.org/officeDocument/2006/relationships/hyperlink" Target="https://www.federalregister.gov/citation/78-FR-75463" TargetMode="External"/><Relationship Id="rId642" Type="http://schemas.openxmlformats.org/officeDocument/2006/relationships/hyperlink" Target="https://www.federalregister.gov/citation/85-FR-34505" TargetMode="External"/><Relationship Id="rId1065" Type="http://schemas.openxmlformats.org/officeDocument/2006/relationships/hyperlink" Target="https://www.federalregister.gov/citation/85-FR-14796" TargetMode="External"/><Relationship Id="rId1272" Type="http://schemas.openxmlformats.org/officeDocument/2006/relationships/hyperlink" Target="https://www.federalregister.gov/citation/78-FR-75463" TargetMode="External"/><Relationship Id="rId2116" Type="http://schemas.openxmlformats.org/officeDocument/2006/relationships/hyperlink" Target="https://www.federalregister.gov/citation/87-FR-13143" TargetMode="External"/><Relationship Id="rId2323" Type="http://schemas.openxmlformats.org/officeDocument/2006/relationships/hyperlink" Target="https://www.federalregister.gov/citation/75-FR-36516" TargetMode="External"/><Relationship Id="rId2530" Type="http://schemas.openxmlformats.org/officeDocument/2006/relationships/hyperlink" Target="https://www.federalregister.gov/citation/81-FR-14958" TargetMode="External"/><Relationship Id="rId502" Type="http://schemas.openxmlformats.org/officeDocument/2006/relationships/hyperlink" Target="https://www.federalregister.gov/citation/85-FR-59421" TargetMode="External"/><Relationship Id="rId947" Type="http://schemas.openxmlformats.org/officeDocument/2006/relationships/hyperlink" Target="https://www.federalregister.gov/citation/88-FR-70353" TargetMode="External"/><Relationship Id="rId1132" Type="http://schemas.openxmlformats.org/officeDocument/2006/relationships/hyperlink" Target="https://www.federalregister.gov/citation/88-FR-6622" TargetMode="External"/><Relationship Id="rId1577" Type="http://schemas.openxmlformats.org/officeDocument/2006/relationships/hyperlink" Target="https://www.federalregister.gov/citation/87-FR-20299" TargetMode="External"/><Relationship Id="rId1784" Type="http://schemas.openxmlformats.org/officeDocument/2006/relationships/hyperlink" Target="https://www.federalregister.gov/citation/87-FR-60066" TargetMode="External"/><Relationship Id="rId1991" Type="http://schemas.openxmlformats.org/officeDocument/2006/relationships/hyperlink" Target="https://www.federalregister.gov/citation/87-FR-13143" TargetMode="External"/><Relationship Id="rId2628" Type="http://schemas.openxmlformats.org/officeDocument/2006/relationships/hyperlink" Target="https://www.federalregister.gov/citation/76-FR-50410" TargetMode="External"/><Relationship Id="rId76" Type="http://schemas.openxmlformats.org/officeDocument/2006/relationships/hyperlink" Target="https://www.ecfr.gov/current/title-15/section-734.9" TargetMode="External"/><Relationship Id="rId807" Type="http://schemas.openxmlformats.org/officeDocument/2006/relationships/hyperlink" Target="https://www.federalregister.gov/citation/85-FR-52901" TargetMode="External"/><Relationship Id="rId1437" Type="http://schemas.openxmlformats.org/officeDocument/2006/relationships/hyperlink" Target="https://www.federalregister.gov/citation/84-FR-61541" TargetMode="External"/><Relationship Id="rId1644" Type="http://schemas.openxmlformats.org/officeDocument/2006/relationships/hyperlink" Target="https://www.federalregister.gov/citation/77-FR-61256" TargetMode="External"/><Relationship Id="rId1851" Type="http://schemas.openxmlformats.org/officeDocument/2006/relationships/hyperlink" Target="https://www.federalregister.gov/citation/88-FR-12158" TargetMode="External"/><Relationship Id="rId1504" Type="http://schemas.openxmlformats.org/officeDocument/2006/relationships/hyperlink" Target="https://www.federalregister.gov/citation/87-FR-38925" TargetMode="External"/><Relationship Id="rId1711" Type="http://schemas.openxmlformats.org/officeDocument/2006/relationships/hyperlink" Target="https://www.federalregister.gov/citation/81-FR-61601" TargetMode="External"/><Relationship Id="rId1949" Type="http://schemas.openxmlformats.org/officeDocument/2006/relationships/hyperlink" Target="https://www.federalregister.gov/citation/83-FR-6952" TargetMode="External"/><Relationship Id="rId292" Type="http://schemas.openxmlformats.org/officeDocument/2006/relationships/hyperlink" Target="https://www.federalregister.gov/citation/87-FR-38925" TargetMode="External"/><Relationship Id="rId1809" Type="http://schemas.openxmlformats.org/officeDocument/2006/relationships/hyperlink" Target="https://www.federalregister.gov/citation/82-FR-60305" TargetMode="External"/><Relationship Id="rId597" Type="http://schemas.openxmlformats.org/officeDocument/2006/relationships/hyperlink" Target="https://www.federalregister.gov/citation/84-FR-54004" TargetMode="External"/><Relationship Id="rId2180" Type="http://schemas.openxmlformats.org/officeDocument/2006/relationships/hyperlink" Target="https://www.federalregister.gov/citation/77-FR-61256" TargetMode="External"/><Relationship Id="rId2278" Type="http://schemas.openxmlformats.org/officeDocument/2006/relationships/hyperlink" Target="https://www.federalregister.gov/citation/87-FR-20299" TargetMode="External"/><Relationship Id="rId2485" Type="http://schemas.openxmlformats.org/officeDocument/2006/relationships/hyperlink" Target="https://www.federalregister.gov/citation/79-FR-56003" TargetMode="External"/><Relationship Id="rId152" Type="http://schemas.openxmlformats.org/officeDocument/2006/relationships/hyperlink" Target="https://www.federalregister.gov/citation/81-FR-64696" TargetMode="External"/><Relationship Id="rId457" Type="http://schemas.openxmlformats.org/officeDocument/2006/relationships/hyperlink" Target="https://www.federalregister.gov/citation/88-FR-70353" TargetMode="External"/><Relationship Id="rId1087" Type="http://schemas.openxmlformats.org/officeDocument/2006/relationships/hyperlink" Target="https://www.federalregister.gov/citation/80-FR-22640" TargetMode="External"/><Relationship Id="rId1294" Type="http://schemas.openxmlformats.org/officeDocument/2006/relationships/hyperlink" Target="https://www.federalregister.gov/citation/86-FR-36499" TargetMode="External"/><Relationship Id="rId2040" Type="http://schemas.openxmlformats.org/officeDocument/2006/relationships/hyperlink" Target="https://www.federalregister.gov/citation/77-FR-61256" TargetMode="External"/><Relationship Id="rId2138" Type="http://schemas.openxmlformats.org/officeDocument/2006/relationships/hyperlink" Target="https://www.federalregister.gov/citation/88-FR-32642" TargetMode="External"/><Relationship Id="rId664" Type="http://schemas.openxmlformats.org/officeDocument/2006/relationships/hyperlink" Target="https://www.federalregister.gov/citation/79-FR-36202" TargetMode="External"/><Relationship Id="rId871" Type="http://schemas.openxmlformats.org/officeDocument/2006/relationships/hyperlink" Target="https://www.federalregister.gov/citation/75-FR-1701" TargetMode="External"/><Relationship Id="rId969" Type="http://schemas.openxmlformats.org/officeDocument/2006/relationships/hyperlink" Target="https://www.federalregister.gov/citation/80-FR-52968" TargetMode="External"/><Relationship Id="rId1599" Type="http://schemas.openxmlformats.org/officeDocument/2006/relationships/hyperlink" Target="https://www.federalregister.gov/citation/86-FR-12531" TargetMode="External"/><Relationship Id="rId2345" Type="http://schemas.openxmlformats.org/officeDocument/2006/relationships/hyperlink" Target="https://www.federalregister.gov/citation/83-FR-12479" TargetMode="External"/><Relationship Id="rId2552" Type="http://schemas.openxmlformats.org/officeDocument/2006/relationships/hyperlink" Target="https://www.federalregister.gov/citation/73-FR-54503" TargetMode="External"/><Relationship Id="rId317" Type="http://schemas.openxmlformats.org/officeDocument/2006/relationships/hyperlink" Target="https://www.federalregister.gov/citation/85-FR-52901" TargetMode="External"/><Relationship Id="rId524" Type="http://schemas.openxmlformats.org/officeDocument/2006/relationships/hyperlink" Target="https://www.federalregister.gov/citation/86-FR-71559" TargetMode="External"/><Relationship Id="rId731" Type="http://schemas.openxmlformats.org/officeDocument/2006/relationships/hyperlink" Target="https://www.federalregister.gov/citation/87-FR-77508" TargetMode="External"/><Relationship Id="rId1154" Type="http://schemas.openxmlformats.org/officeDocument/2006/relationships/hyperlink" Target="https://www.federalregister.gov/citation/76-FR-50410" TargetMode="External"/><Relationship Id="rId1361" Type="http://schemas.openxmlformats.org/officeDocument/2006/relationships/hyperlink" Target="https://www.federalregister.gov/citation/85-FR-83420" TargetMode="External"/><Relationship Id="rId1459" Type="http://schemas.openxmlformats.org/officeDocument/2006/relationships/hyperlink" Target="https://www.federalregister.gov/citation/85-FR-14796" TargetMode="External"/><Relationship Id="rId2205" Type="http://schemas.openxmlformats.org/officeDocument/2006/relationships/hyperlink" Target="https://www.federalregister.gov/citation/87-FR-20299" TargetMode="External"/><Relationship Id="rId2412" Type="http://schemas.openxmlformats.org/officeDocument/2006/relationships/hyperlink" Target="https://www.federalregister.gov/citation/81-FR-57454" TargetMode="External"/><Relationship Id="rId98" Type="http://schemas.openxmlformats.org/officeDocument/2006/relationships/hyperlink" Target="https://www.federalregister.gov/citation/85-FR-83420" TargetMode="External"/><Relationship Id="rId829" Type="http://schemas.openxmlformats.org/officeDocument/2006/relationships/hyperlink" Target="https://www.federalregister.gov/citation/85-FR-83420" TargetMode="External"/><Relationship Id="rId1014" Type="http://schemas.openxmlformats.org/officeDocument/2006/relationships/hyperlink" Target="https://www.federalregister.gov/citation/76-FR-37633" TargetMode="External"/><Relationship Id="rId1221" Type="http://schemas.openxmlformats.org/officeDocument/2006/relationships/hyperlink" Target="https://www.federalregister.gov/citation/79-FR-32445" TargetMode="External"/><Relationship Id="rId1666" Type="http://schemas.openxmlformats.org/officeDocument/2006/relationships/hyperlink" Target="https://www.federalregister.gov/citation/77-FR-61256" TargetMode="External"/><Relationship Id="rId1873" Type="http://schemas.openxmlformats.org/officeDocument/2006/relationships/hyperlink" Target="https://www.federalregister.gov/citation/88-FR-12158" TargetMode="External"/><Relationship Id="rId1319" Type="http://schemas.openxmlformats.org/officeDocument/2006/relationships/hyperlink" Target="https://www.federalregister.gov/citation/88-FR-38741" TargetMode="External"/><Relationship Id="rId1526" Type="http://schemas.openxmlformats.org/officeDocument/2006/relationships/hyperlink" Target="https://www.federalregister.gov/citation/83-FR-48534" TargetMode="External"/><Relationship Id="rId1733" Type="http://schemas.openxmlformats.org/officeDocument/2006/relationships/hyperlink" Target="https://www.federalregister.gov/citation/81-FR-61601" TargetMode="External"/><Relationship Id="rId1940" Type="http://schemas.openxmlformats.org/officeDocument/2006/relationships/hyperlink" Target="https://www.federalregister.gov/citation/83-FR-6952" TargetMode="External"/><Relationship Id="rId25" Type="http://schemas.openxmlformats.org/officeDocument/2006/relationships/hyperlink" Target="https://www.federalregister.gov/citation/77-FR-25057" TargetMode="External"/><Relationship Id="rId1800" Type="http://schemas.openxmlformats.org/officeDocument/2006/relationships/hyperlink" Target="https://www.federalregister.gov/citation/79-FR-42455" TargetMode="External"/><Relationship Id="rId174" Type="http://schemas.openxmlformats.org/officeDocument/2006/relationships/hyperlink" Target="https://www.federalregister.gov/citation/88-FR-13675" TargetMode="External"/><Relationship Id="rId381" Type="http://schemas.openxmlformats.org/officeDocument/2006/relationships/hyperlink" Target="https://www.federalregister.gov/citation/85-FR-34497" TargetMode="External"/><Relationship Id="rId2062" Type="http://schemas.openxmlformats.org/officeDocument/2006/relationships/hyperlink" Target="https://www.federalregister.gov/citation/87-FR-60066" TargetMode="External"/><Relationship Id="rId241" Type="http://schemas.openxmlformats.org/officeDocument/2006/relationships/hyperlink" Target="https://www.federalregister.gov/citation/88-FR-12171" TargetMode="External"/><Relationship Id="rId479" Type="http://schemas.openxmlformats.org/officeDocument/2006/relationships/hyperlink" Target="https://www.federalregister.gov/citation/85-FR-44161" TargetMode="External"/><Relationship Id="rId686" Type="http://schemas.openxmlformats.org/officeDocument/2006/relationships/hyperlink" Target="https://www.federalregister.gov/citation/83-FR-44824" TargetMode="External"/><Relationship Id="rId893" Type="http://schemas.openxmlformats.org/officeDocument/2006/relationships/hyperlink" Target="https://www.federalregister.gov/citation/88-FR-70353" TargetMode="External"/><Relationship Id="rId2367" Type="http://schemas.openxmlformats.org/officeDocument/2006/relationships/hyperlink" Target="https://www.federalregister.gov/citation/76-FR-50407" TargetMode="External"/><Relationship Id="rId2574" Type="http://schemas.openxmlformats.org/officeDocument/2006/relationships/hyperlink" Target="https://www.federalregister.gov/citation/80-FR-8527" TargetMode="External"/><Relationship Id="rId339" Type="http://schemas.openxmlformats.org/officeDocument/2006/relationships/hyperlink" Target="https://www.federalregister.gov/citation/85-FR-83420" TargetMode="External"/><Relationship Id="rId546" Type="http://schemas.openxmlformats.org/officeDocument/2006/relationships/hyperlink" Target="https://www.federalregister.gov/citation/87-FR-8182" TargetMode="External"/><Relationship Id="rId753" Type="http://schemas.openxmlformats.org/officeDocument/2006/relationships/hyperlink" Target="https://www.federalregister.gov/citation/85-FR-34497" TargetMode="External"/><Relationship Id="rId1176" Type="http://schemas.openxmlformats.org/officeDocument/2006/relationships/hyperlink" Target="https://www.federalregister.gov/citation/81-FR-57454" TargetMode="External"/><Relationship Id="rId1383" Type="http://schemas.openxmlformats.org/officeDocument/2006/relationships/hyperlink" Target="https://www.federalregister.gov/citation/77-FR-25055" TargetMode="External"/><Relationship Id="rId2227" Type="http://schemas.openxmlformats.org/officeDocument/2006/relationships/hyperlink" Target="https://www.federalregister.gov/citation/87-FR-13143" TargetMode="External"/><Relationship Id="rId2434" Type="http://schemas.openxmlformats.org/officeDocument/2006/relationships/hyperlink" Target="https://www.federalregister.gov/citation/78-FR-75463" TargetMode="External"/><Relationship Id="rId101" Type="http://schemas.openxmlformats.org/officeDocument/2006/relationships/hyperlink" Target="https://www.federalregister.gov/citation/85-FR-83420" TargetMode="External"/><Relationship Id="rId406" Type="http://schemas.openxmlformats.org/officeDocument/2006/relationships/hyperlink" Target="https://www.federalregister.gov/citation/86-FR-67319" TargetMode="External"/><Relationship Id="rId960" Type="http://schemas.openxmlformats.org/officeDocument/2006/relationships/hyperlink" Target="https://www.federalregister.gov/citation/80-FR-80646" TargetMode="External"/><Relationship Id="rId1036" Type="http://schemas.openxmlformats.org/officeDocument/2006/relationships/hyperlink" Target="https://www.federalregister.gov/citation/86-FR-12531" TargetMode="External"/><Relationship Id="rId1243" Type="http://schemas.openxmlformats.org/officeDocument/2006/relationships/hyperlink" Target="https://www.federalregister.gov/citation/75-FR-36519" TargetMode="External"/><Relationship Id="rId1590" Type="http://schemas.openxmlformats.org/officeDocument/2006/relationships/hyperlink" Target="https://www.federalregister.gov/citation/77-FR-61256" TargetMode="External"/><Relationship Id="rId1688" Type="http://schemas.openxmlformats.org/officeDocument/2006/relationships/hyperlink" Target="https://www.federalregister.gov/citation/87-FR-60066" TargetMode="External"/><Relationship Id="rId1895" Type="http://schemas.openxmlformats.org/officeDocument/2006/relationships/hyperlink" Target="https://www.federalregister.gov/citation/88-FR-32642" TargetMode="External"/><Relationship Id="rId2641" Type="http://schemas.openxmlformats.org/officeDocument/2006/relationships/hyperlink" Target="https://www.federalregister.gov/citation/80-FR-80646" TargetMode="External"/><Relationship Id="rId613" Type="http://schemas.openxmlformats.org/officeDocument/2006/relationships/hyperlink" Target="https://www.federalregister.gov/citation/85-FR-44159" TargetMode="External"/><Relationship Id="rId820" Type="http://schemas.openxmlformats.org/officeDocument/2006/relationships/hyperlink" Target="https://www.federalregister.gov/citation/87-FR-77508" TargetMode="External"/><Relationship Id="rId918" Type="http://schemas.openxmlformats.org/officeDocument/2006/relationships/hyperlink" Target="https://www.federalregister.gov/citation/85-FR-44161" TargetMode="External"/><Relationship Id="rId1450" Type="http://schemas.openxmlformats.org/officeDocument/2006/relationships/hyperlink" Target="https://www.federalregister.gov/citation/66-FR-50093" TargetMode="External"/><Relationship Id="rId1548" Type="http://schemas.openxmlformats.org/officeDocument/2006/relationships/hyperlink" Target="https://www.federalregister.gov/citation/79-FR-55612" TargetMode="External"/><Relationship Id="rId1755" Type="http://schemas.openxmlformats.org/officeDocument/2006/relationships/hyperlink" Target="https://www.federalregister.gov/citation/81-FR-94968" TargetMode="External"/><Relationship Id="rId2501" Type="http://schemas.openxmlformats.org/officeDocument/2006/relationships/hyperlink" Target="https://www.federalregister.gov/citation/78-FR-18811" TargetMode="External"/><Relationship Id="rId1103" Type="http://schemas.openxmlformats.org/officeDocument/2006/relationships/hyperlink" Target="https://www.federalregister.gov/citation/77-FR-24590" TargetMode="External"/><Relationship Id="rId1310" Type="http://schemas.openxmlformats.org/officeDocument/2006/relationships/hyperlink" Target="https://www.federalregister.gov/citation/85-FR-14796" TargetMode="External"/><Relationship Id="rId1408" Type="http://schemas.openxmlformats.org/officeDocument/2006/relationships/hyperlink" Target="https://www.federalregister.gov/citation/63-FR-64322" TargetMode="External"/><Relationship Id="rId1962" Type="http://schemas.openxmlformats.org/officeDocument/2006/relationships/hyperlink" Target="https://www.federalregister.gov/citation/86-FR-36499" TargetMode="External"/><Relationship Id="rId47" Type="http://schemas.openxmlformats.org/officeDocument/2006/relationships/hyperlink" Target="https://www.ecfr.gov/current/title-15/section-734.9" TargetMode="External"/><Relationship Id="rId1615" Type="http://schemas.openxmlformats.org/officeDocument/2006/relationships/hyperlink" Target="https://www.federalregister.gov/citation/87-FR-34157" TargetMode="External"/><Relationship Id="rId1822" Type="http://schemas.openxmlformats.org/officeDocument/2006/relationships/hyperlink" Target="https://www.federalregister.gov/citation/88-FR-32642" TargetMode="External"/><Relationship Id="rId196" Type="http://schemas.openxmlformats.org/officeDocument/2006/relationships/hyperlink" Target="https://www.federalregister.gov/citation/88-FR-38741" TargetMode="External"/><Relationship Id="rId2084" Type="http://schemas.openxmlformats.org/officeDocument/2006/relationships/hyperlink" Target="https://www.federalregister.gov/citation/81-FR-61601" TargetMode="External"/><Relationship Id="rId2291" Type="http://schemas.openxmlformats.org/officeDocument/2006/relationships/hyperlink" Target="https://www.federalregister.gov/citation/76-FR-67062" TargetMode="External"/><Relationship Id="rId263" Type="http://schemas.openxmlformats.org/officeDocument/2006/relationships/hyperlink" Target="https://www.federalregister.gov/citation/79-FR-32445" TargetMode="External"/><Relationship Id="rId470" Type="http://schemas.openxmlformats.org/officeDocument/2006/relationships/hyperlink" Target="https://www.federalregister.gov/citation/84-FR-54004" TargetMode="External"/><Relationship Id="rId2151" Type="http://schemas.openxmlformats.org/officeDocument/2006/relationships/hyperlink" Target="https://www.federalregister.gov/citation/77-FR-61256" TargetMode="External"/><Relationship Id="rId2389" Type="http://schemas.openxmlformats.org/officeDocument/2006/relationships/hyperlink" Target="https://www.federalregister.gov/citation/76-FR-50410" TargetMode="External"/><Relationship Id="rId2596" Type="http://schemas.openxmlformats.org/officeDocument/2006/relationships/hyperlink" Target="https://www.federalregister.gov/citation/85-FR-83420" TargetMode="External"/><Relationship Id="rId123" Type="http://schemas.openxmlformats.org/officeDocument/2006/relationships/hyperlink" Target="https://www.federalregister.gov/citation/77-FR-61256" TargetMode="External"/><Relationship Id="rId330" Type="http://schemas.openxmlformats.org/officeDocument/2006/relationships/hyperlink" Target="https://www.federalregister.gov/citation/86-FR-71559" TargetMode="External"/><Relationship Id="rId568" Type="http://schemas.openxmlformats.org/officeDocument/2006/relationships/hyperlink" Target="https://www.federalregister.gov/citation/85-FR-83769" TargetMode="External"/><Relationship Id="rId775" Type="http://schemas.openxmlformats.org/officeDocument/2006/relationships/hyperlink" Target="https://www.federalregister.gov/citation/75-FR-78883" TargetMode="External"/><Relationship Id="rId982" Type="http://schemas.openxmlformats.org/officeDocument/2006/relationships/hyperlink" Target="https://www.federalregister.gov/citation/80-FR-80646" TargetMode="External"/><Relationship Id="rId1198" Type="http://schemas.openxmlformats.org/officeDocument/2006/relationships/hyperlink" Target="https://www.federalregister.gov/citation/87-FR-77508" TargetMode="External"/><Relationship Id="rId2011" Type="http://schemas.openxmlformats.org/officeDocument/2006/relationships/hyperlink" Target="https://www.federalregister.gov/citation/87-FR-13143" TargetMode="External"/><Relationship Id="rId2249" Type="http://schemas.openxmlformats.org/officeDocument/2006/relationships/hyperlink" Target="https://www.federalregister.gov/citation/77-FR-61256" TargetMode="External"/><Relationship Id="rId2456" Type="http://schemas.openxmlformats.org/officeDocument/2006/relationships/hyperlink" Target="https://www.federalregister.gov/citation/73-FR-54503" TargetMode="External"/><Relationship Id="rId2663" Type="http://schemas.openxmlformats.org/officeDocument/2006/relationships/hyperlink" Target="https://www.federalregister.gov/citation/77-FR-61256" TargetMode="External"/><Relationship Id="rId428" Type="http://schemas.openxmlformats.org/officeDocument/2006/relationships/hyperlink" Target="https://www.federalregister.gov/citation/85-FR-83769" TargetMode="External"/><Relationship Id="rId635" Type="http://schemas.openxmlformats.org/officeDocument/2006/relationships/hyperlink" Target="https://www.federalregister.gov/citation/86-FR-18438" TargetMode="External"/><Relationship Id="rId842" Type="http://schemas.openxmlformats.org/officeDocument/2006/relationships/hyperlink" Target="https://www.federalregister.gov/citation/84-FR-54004" TargetMode="External"/><Relationship Id="rId1058" Type="http://schemas.openxmlformats.org/officeDocument/2006/relationships/hyperlink" Target="https://www.federalregister.gov/citation/85-FR-83769" TargetMode="External"/><Relationship Id="rId1265" Type="http://schemas.openxmlformats.org/officeDocument/2006/relationships/hyperlink" Target="https://www.federalregister.gov/citation/81-FR-14958" TargetMode="External"/><Relationship Id="rId1472" Type="http://schemas.openxmlformats.org/officeDocument/2006/relationships/hyperlink" Target="https://www.federalregister.gov/citation/86-FR-36499" TargetMode="External"/><Relationship Id="rId2109" Type="http://schemas.openxmlformats.org/officeDocument/2006/relationships/hyperlink" Target="https://www.federalregister.gov/citation/77-FR-61256" TargetMode="External"/><Relationship Id="rId2316" Type="http://schemas.openxmlformats.org/officeDocument/2006/relationships/hyperlink" Target="https://www.federalregister.gov/citation/88-FR-23334" TargetMode="External"/><Relationship Id="rId2523" Type="http://schemas.openxmlformats.org/officeDocument/2006/relationships/hyperlink" Target="https://www.federalregister.gov/citation/81-FR-40178" TargetMode="External"/><Relationship Id="rId702" Type="http://schemas.openxmlformats.org/officeDocument/2006/relationships/hyperlink" Target="https://www.federalregister.gov/citation/86-FR-29193" TargetMode="External"/><Relationship Id="rId1125" Type="http://schemas.openxmlformats.org/officeDocument/2006/relationships/hyperlink" Target="https://www.federalregister.gov/citation/73-FR-54507" TargetMode="External"/><Relationship Id="rId1332" Type="http://schemas.openxmlformats.org/officeDocument/2006/relationships/hyperlink" Target="https://www.federalregister.gov/citation/63-FR-64322" TargetMode="External"/><Relationship Id="rId1777" Type="http://schemas.openxmlformats.org/officeDocument/2006/relationships/hyperlink" Target="https://www.federalregister.gov/citation/87-FR-60066" TargetMode="External"/><Relationship Id="rId1984" Type="http://schemas.openxmlformats.org/officeDocument/2006/relationships/hyperlink" Target="https://www.federalregister.gov/citation/87-FR-75174" TargetMode="External"/><Relationship Id="rId69" Type="http://schemas.openxmlformats.org/officeDocument/2006/relationships/hyperlink" Target="https://www.ecfr.gov/current/title-15/section-734.9" TargetMode="External"/><Relationship Id="rId1637" Type="http://schemas.openxmlformats.org/officeDocument/2006/relationships/hyperlink" Target="https://www.federalregister.gov/citation/83-FR-48534" TargetMode="External"/><Relationship Id="rId1844" Type="http://schemas.openxmlformats.org/officeDocument/2006/relationships/hyperlink" Target="https://www.federalregister.gov/citation/88-FR-32642" TargetMode="External"/><Relationship Id="rId1704" Type="http://schemas.openxmlformats.org/officeDocument/2006/relationships/hyperlink" Target="https://www.federalregister.gov/citation/81-FR-61601" TargetMode="External"/><Relationship Id="rId285" Type="http://schemas.openxmlformats.org/officeDocument/2006/relationships/hyperlink" Target="https://www.federalregister.gov/citation/86-FR-71560" TargetMode="External"/><Relationship Id="rId1911" Type="http://schemas.openxmlformats.org/officeDocument/2006/relationships/hyperlink" Target="https://www.federalregister.gov/citation/88-FR-12158" TargetMode="External"/><Relationship Id="rId492" Type="http://schemas.openxmlformats.org/officeDocument/2006/relationships/hyperlink" Target="https://www.federalregister.gov/citation/84-FR-54004" TargetMode="External"/><Relationship Id="rId797" Type="http://schemas.openxmlformats.org/officeDocument/2006/relationships/hyperlink" Target="https://www.federalregister.gov/citation/86-FR-36499" TargetMode="External"/><Relationship Id="rId2173" Type="http://schemas.openxmlformats.org/officeDocument/2006/relationships/hyperlink" Target="https://www.federalregister.gov/citation/81-FR-61601" TargetMode="External"/><Relationship Id="rId2380" Type="http://schemas.openxmlformats.org/officeDocument/2006/relationships/hyperlink" Target="https://www.federalregister.gov/citation/81-FR-57454" TargetMode="External"/><Relationship Id="rId2478" Type="http://schemas.openxmlformats.org/officeDocument/2006/relationships/hyperlink" Target="https://www.federalregister.gov/citation/78-FR-18811" TargetMode="External"/><Relationship Id="rId145" Type="http://schemas.openxmlformats.org/officeDocument/2006/relationships/hyperlink" Target="https://www.ecfr.gov/current/title-15/section-734.9" TargetMode="External"/><Relationship Id="rId352" Type="http://schemas.openxmlformats.org/officeDocument/2006/relationships/hyperlink" Target="https://www.federalregister.gov/citation/85-FR-83420" TargetMode="External"/><Relationship Id="rId1287" Type="http://schemas.openxmlformats.org/officeDocument/2006/relationships/hyperlink" Target="https://www.federalregister.gov/citation/85-FR-83420" TargetMode="External"/><Relationship Id="rId2033" Type="http://schemas.openxmlformats.org/officeDocument/2006/relationships/hyperlink" Target="https://www.federalregister.gov/citation/81-FR-94968" TargetMode="External"/><Relationship Id="rId2240" Type="http://schemas.openxmlformats.org/officeDocument/2006/relationships/hyperlink" Target="https://www.federalregister.gov/citation/83-FR-6952" TargetMode="External"/><Relationship Id="rId212" Type="http://schemas.openxmlformats.org/officeDocument/2006/relationships/hyperlink" Target="https://www.federalregister.gov/citation/85-FR-44161" TargetMode="External"/><Relationship Id="rId657" Type="http://schemas.openxmlformats.org/officeDocument/2006/relationships/hyperlink" Target="https://www.federalregister.gov/citation/88-FR-70353" TargetMode="External"/><Relationship Id="rId864" Type="http://schemas.openxmlformats.org/officeDocument/2006/relationships/hyperlink" Target="https://www.federalregister.gov/citation/86-FR-36499" TargetMode="External"/><Relationship Id="rId1494" Type="http://schemas.openxmlformats.org/officeDocument/2006/relationships/hyperlink" Target="https://www.federalregister.gov/citation/81-FR-90714" TargetMode="External"/><Relationship Id="rId1799" Type="http://schemas.openxmlformats.org/officeDocument/2006/relationships/hyperlink" Target="https://www.federalregister.gov/citation/79-FR-42455" TargetMode="External"/><Relationship Id="rId2100" Type="http://schemas.openxmlformats.org/officeDocument/2006/relationships/hyperlink" Target="https://www.federalregister.gov/citation/88-FR-32642" TargetMode="External"/><Relationship Id="rId2338" Type="http://schemas.openxmlformats.org/officeDocument/2006/relationships/hyperlink" Target="https://www.federalregister.gov/citation/83-FR-12479" TargetMode="External"/><Relationship Id="rId2545" Type="http://schemas.openxmlformats.org/officeDocument/2006/relationships/hyperlink" Target="https://www.federalregister.gov/citation/73-FR-54503" TargetMode="External"/><Relationship Id="rId517" Type="http://schemas.openxmlformats.org/officeDocument/2006/relationships/hyperlink" Target="https://www.federalregister.gov/citation/84-FR-54004" TargetMode="External"/><Relationship Id="rId724" Type="http://schemas.openxmlformats.org/officeDocument/2006/relationships/hyperlink" Target="https://www.federalregister.gov/citation/88-FR-38741" TargetMode="External"/><Relationship Id="rId931" Type="http://schemas.openxmlformats.org/officeDocument/2006/relationships/hyperlink" Target="https://www.federalregister.gov/citation/88-FR-18985" TargetMode="External"/><Relationship Id="rId1147" Type="http://schemas.openxmlformats.org/officeDocument/2006/relationships/hyperlink" Target="https://www.federalregister.gov/citation/85-FR-59421" TargetMode="External"/><Relationship Id="rId1354" Type="http://schemas.openxmlformats.org/officeDocument/2006/relationships/hyperlink" Target="https://www.federalregister.gov/citation/81-FR-90714" TargetMode="External"/><Relationship Id="rId1561" Type="http://schemas.openxmlformats.org/officeDocument/2006/relationships/hyperlink" Target="https://www.federalregister.gov/citation/87-FR-13143" TargetMode="External"/><Relationship Id="rId2405" Type="http://schemas.openxmlformats.org/officeDocument/2006/relationships/hyperlink" Target="https://www.federalregister.gov/citation/85-FR-59421" TargetMode="External"/><Relationship Id="rId2612" Type="http://schemas.openxmlformats.org/officeDocument/2006/relationships/hyperlink" Target="https://www.federalregister.gov/citation/88-FR-38741" TargetMode="External"/><Relationship Id="rId60" Type="http://schemas.openxmlformats.org/officeDocument/2006/relationships/hyperlink" Target="https://www.ecfr.gov/current/title-15/section-734.9" TargetMode="External"/><Relationship Id="rId1007" Type="http://schemas.openxmlformats.org/officeDocument/2006/relationships/hyperlink" Target="https://www.federalregister.gov/citation/88-FR-12171" TargetMode="External"/><Relationship Id="rId1214" Type="http://schemas.openxmlformats.org/officeDocument/2006/relationships/hyperlink" Target="https://www.federalregister.gov/citation/79-FR-32445" TargetMode="External"/><Relationship Id="rId1421" Type="http://schemas.openxmlformats.org/officeDocument/2006/relationships/hyperlink" Target="https://www.federalregister.gov/citation/86-FR-67319" TargetMode="External"/><Relationship Id="rId1659" Type="http://schemas.openxmlformats.org/officeDocument/2006/relationships/hyperlink" Target="https://www.federalregister.gov/citation/77-FR-61256" TargetMode="External"/><Relationship Id="rId1866" Type="http://schemas.openxmlformats.org/officeDocument/2006/relationships/hyperlink" Target="https://www.federalregister.gov/citation/88-FR-12158" TargetMode="External"/><Relationship Id="rId1519" Type="http://schemas.openxmlformats.org/officeDocument/2006/relationships/hyperlink" Target="https://www.federalregister.gov/citation/87-FR-60066" TargetMode="External"/><Relationship Id="rId1726" Type="http://schemas.openxmlformats.org/officeDocument/2006/relationships/hyperlink" Target="https://www.federalregister.gov/citation/81-FR-61601" TargetMode="External"/><Relationship Id="rId1933" Type="http://schemas.openxmlformats.org/officeDocument/2006/relationships/hyperlink" Target="https://www.federalregister.gov/citation/88-FR-12158" TargetMode="External"/><Relationship Id="rId18" Type="http://schemas.openxmlformats.org/officeDocument/2006/relationships/hyperlink" Target="https://www.federalregister.gov/citation/79-FR-44683" TargetMode="External"/><Relationship Id="rId2195" Type="http://schemas.openxmlformats.org/officeDocument/2006/relationships/hyperlink" Target="https://www.federalregister.gov/citation/79-FR-24561" TargetMode="External"/><Relationship Id="rId167" Type="http://schemas.openxmlformats.org/officeDocument/2006/relationships/hyperlink" Target="https://www.federalregister.gov/citation/75-FR-7359" TargetMode="External"/><Relationship Id="rId374" Type="http://schemas.openxmlformats.org/officeDocument/2006/relationships/hyperlink" Target="https://www.federalregister.gov/citation/79-FR-36202" TargetMode="External"/><Relationship Id="rId581" Type="http://schemas.openxmlformats.org/officeDocument/2006/relationships/hyperlink" Target="https://www.federalregister.gov/citation/88-FR-13675" TargetMode="External"/><Relationship Id="rId2055" Type="http://schemas.openxmlformats.org/officeDocument/2006/relationships/hyperlink" Target="https://www.federalregister.gov/citation/86-FR-36499" TargetMode="External"/><Relationship Id="rId2262" Type="http://schemas.openxmlformats.org/officeDocument/2006/relationships/hyperlink" Target="https://www.federalregister.gov/citation/87-FR-13143" TargetMode="External"/><Relationship Id="rId234" Type="http://schemas.openxmlformats.org/officeDocument/2006/relationships/hyperlink" Target="https://www.federalregister.gov/citation/80-FR-44849" TargetMode="External"/><Relationship Id="rId679" Type="http://schemas.openxmlformats.org/officeDocument/2006/relationships/hyperlink" Target="https://www.federalregister.gov/citation/87-FR-77508" TargetMode="External"/><Relationship Id="rId886" Type="http://schemas.openxmlformats.org/officeDocument/2006/relationships/hyperlink" Target="https://www.federalregister.gov/citation/81-FR-64696" TargetMode="External"/><Relationship Id="rId2567" Type="http://schemas.openxmlformats.org/officeDocument/2006/relationships/hyperlink" Target="https://www.federalregister.gov/citation/73-FR-54503" TargetMode="External"/><Relationship Id="rId2" Type="http://schemas.openxmlformats.org/officeDocument/2006/relationships/hyperlink" Target="https://www.federalregister.gov/citation/77-FR-25057" TargetMode="External"/><Relationship Id="rId441" Type="http://schemas.openxmlformats.org/officeDocument/2006/relationships/hyperlink" Target="https://www.federalregister.gov/citation/83-FR-54521" TargetMode="External"/><Relationship Id="rId539" Type="http://schemas.openxmlformats.org/officeDocument/2006/relationships/hyperlink" Target="https://www.federalregister.gov/citation/85-FR-83769" TargetMode="External"/><Relationship Id="rId746" Type="http://schemas.openxmlformats.org/officeDocument/2006/relationships/hyperlink" Target="https://www.federalregister.gov/citation/88-FR-70353" TargetMode="External"/><Relationship Id="rId1071" Type="http://schemas.openxmlformats.org/officeDocument/2006/relationships/hyperlink" Target="https://www.federalregister.gov/citation/85-FR-14796" TargetMode="External"/><Relationship Id="rId1169" Type="http://schemas.openxmlformats.org/officeDocument/2006/relationships/hyperlink" Target="https://www.federalregister.gov/citation/86-FR-36499" TargetMode="External"/><Relationship Id="rId1376" Type="http://schemas.openxmlformats.org/officeDocument/2006/relationships/hyperlink" Target="https://www.federalregister.gov/citation/87-FR-38925" TargetMode="External"/><Relationship Id="rId1583" Type="http://schemas.openxmlformats.org/officeDocument/2006/relationships/hyperlink" Target="https://www.federalregister.gov/citation/79-FR-24561" TargetMode="External"/><Relationship Id="rId2122" Type="http://schemas.openxmlformats.org/officeDocument/2006/relationships/hyperlink" Target="https://www.federalregister.gov/citation/88-FR-12158" TargetMode="External"/><Relationship Id="rId2427" Type="http://schemas.openxmlformats.org/officeDocument/2006/relationships/hyperlink" Target="https://www.federalregister.gov/citation/83-FR-44824" TargetMode="External"/><Relationship Id="rId301" Type="http://schemas.openxmlformats.org/officeDocument/2006/relationships/hyperlink" Target="https://www.federalregister.gov/citation/83-FR-3580" TargetMode="External"/><Relationship Id="rId953" Type="http://schemas.openxmlformats.org/officeDocument/2006/relationships/hyperlink" Target="https://www.federalregister.gov/citation/81-FR-61601" TargetMode="External"/><Relationship Id="rId1029" Type="http://schemas.openxmlformats.org/officeDocument/2006/relationships/hyperlink" Target="https://www.federalregister.gov/citation/77-FR-24590" TargetMode="External"/><Relationship Id="rId1236" Type="http://schemas.openxmlformats.org/officeDocument/2006/relationships/hyperlink" Target="https://www.federalregister.gov/citation/73-FR-54508" TargetMode="External"/><Relationship Id="rId1790" Type="http://schemas.openxmlformats.org/officeDocument/2006/relationships/hyperlink" Target="https://www.federalregister.gov/citation/88-FR-12158" TargetMode="External"/><Relationship Id="rId1888" Type="http://schemas.openxmlformats.org/officeDocument/2006/relationships/hyperlink" Target="https://www.federalregister.gov/citation/88-FR-12158" TargetMode="External"/><Relationship Id="rId2634" Type="http://schemas.openxmlformats.org/officeDocument/2006/relationships/hyperlink" Target="https://www.federalregister.gov/citation/85-FR-34497" TargetMode="External"/><Relationship Id="rId82" Type="http://schemas.openxmlformats.org/officeDocument/2006/relationships/hyperlink" Target="https://www.ecfr.gov/current/title-15/section-734.9" TargetMode="External"/><Relationship Id="rId606" Type="http://schemas.openxmlformats.org/officeDocument/2006/relationships/hyperlink" Target="https://www.federalregister.gov/citation/88-FR-18985" TargetMode="External"/><Relationship Id="rId813" Type="http://schemas.openxmlformats.org/officeDocument/2006/relationships/hyperlink" Target="https://www.federalregister.gov/citation/85-FR-83769" TargetMode="External"/><Relationship Id="rId1443" Type="http://schemas.openxmlformats.org/officeDocument/2006/relationships/hyperlink" Target="https://www.federalregister.gov/citation/65-FR-14444" TargetMode="External"/><Relationship Id="rId1650" Type="http://schemas.openxmlformats.org/officeDocument/2006/relationships/hyperlink" Target="https://www.federalregister.gov/citation/88-FR-13675" TargetMode="External"/><Relationship Id="rId1748" Type="http://schemas.openxmlformats.org/officeDocument/2006/relationships/hyperlink" Target="https://www.federalregister.gov/citation/87-FR-34157" TargetMode="External"/><Relationship Id="rId1303" Type="http://schemas.openxmlformats.org/officeDocument/2006/relationships/hyperlink" Target="https://www.federalregister.gov/citation/63-FR-64322" TargetMode="External"/><Relationship Id="rId1510" Type="http://schemas.openxmlformats.org/officeDocument/2006/relationships/hyperlink" Target="https://www.federalregister.gov/citation/88-FR-12158" TargetMode="External"/><Relationship Id="rId1955" Type="http://schemas.openxmlformats.org/officeDocument/2006/relationships/hyperlink" Target="https://www.federalregister.gov/citation/81-FR-94968" TargetMode="External"/><Relationship Id="rId1608" Type="http://schemas.openxmlformats.org/officeDocument/2006/relationships/hyperlink" Target="https://www.federalregister.gov/citation/87-FR-34157" TargetMode="External"/><Relationship Id="rId1815" Type="http://schemas.openxmlformats.org/officeDocument/2006/relationships/hyperlink" Target="https://www.federalregister.gov/citation/87-FR-34157" TargetMode="External"/><Relationship Id="rId189" Type="http://schemas.openxmlformats.org/officeDocument/2006/relationships/hyperlink" Target="https://www.federalregister.gov/citation/86-FR-36499" TargetMode="External"/><Relationship Id="rId396" Type="http://schemas.openxmlformats.org/officeDocument/2006/relationships/hyperlink" Target="https://www.federalregister.gov/citation/85-FR-83769" TargetMode="External"/><Relationship Id="rId2077" Type="http://schemas.openxmlformats.org/officeDocument/2006/relationships/hyperlink" Target="https://www.federalregister.gov/citation/88-FR-12158" TargetMode="External"/><Relationship Id="rId2284" Type="http://schemas.openxmlformats.org/officeDocument/2006/relationships/hyperlink" Target="https://www.federalregister.gov/citation/87-FR-13143" TargetMode="External"/><Relationship Id="rId2491" Type="http://schemas.openxmlformats.org/officeDocument/2006/relationships/hyperlink" Target="https://www.federalregister.gov/citation/81-FR-14958" TargetMode="External"/><Relationship Id="rId256" Type="http://schemas.openxmlformats.org/officeDocument/2006/relationships/hyperlink" Target="https://www.federalregister.gov/citation/76-FR-44259" TargetMode="External"/><Relationship Id="rId463" Type="http://schemas.openxmlformats.org/officeDocument/2006/relationships/hyperlink" Target="https://www.federalregister.gov/citation/85-FR-52901" TargetMode="External"/><Relationship Id="rId670" Type="http://schemas.openxmlformats.org/officeDocument/2006/relationships/hyperlink" Target="https://www.federalregister.gov/citation/86-FR-67319" TargetMode="External"/><Relationship Id="rId1093" Type="http://schemas.openxmlformats.org/officeDocument/2006/relationships/hyperlink" Target="https://www.federalregister.gov/citation/73-FR-54503" TargetMode="External"/><Relationship Id="rId2144" Type="http://schemas.openxmlformats.org/officeDocument/2006/relationships/hyperlink" Target="https://www.federalregister.gov/citation/87-FR-20299" TargetMode="External"/><Relationship Id="rId2351" Type="http://schemas.openxmlformats.org/officeDocument/2006/relationships/hyperlink" Target="https://www.federalregister.gov/citation/88-FR-23334" TargetMode="External"/><Relationship Id="rId2589" Type="http://schemas.openxmlformats.org/officeDocument/2006/relationships/hyperlink" Target="https://www.federalregister.gov/citation/78-FR-75463" TargetMode="External"/><Relationship Id="rId116" Type="http://schemas.openxmlformats.org/officeDocument/2006/relationships/hyperlink" Target="https://www.ecfr.gov/current/title-15/section-740.19" TargetMode="External"/><Relationship Id="rId323" Type="http://schemas.openxmlformats.org/officeDocument/2006/relationships/hyperlink" Target="https://www.federalregister.gov/citation/79-FR-44680" TargetMode="External"/><Relationship Id="rId530" Type="http://schemas.openxmlformats.org/officeDocument/2006/relationships/hyperlink" Target="https://www.federalregister.gov/citation/87-FR-62202" TargetMode="External"/><Relationship Id="rId768" Type="http://schemas.openxmlformats.org/officeDocument/2006/relationships/hyperlink" Target="https://www.federalregister.gov/citation/81-FR-14958" TargetMode="External"/><Relationship Id="rId975" Type="http://schemas.openxmlformats.org/officeDocument/2006/relationships/hyperlink" Target="https://www.federalregister.gov/citation/77-FR-61256" TargetMode="External"/><Relationship Id="rId1160" Type="http://schemas.openxmlformats.org/officeDocument/2006/relationships/hyperlink" Target="https://www.federalregister.gov/citation/77-FR-58006" TargetMode="External"/><Relationship Id="rId1398" Type="http://schemas.openxmlformats.org/officeDocument/2006/relationships/hyperlink" Target="https://www.federalregister.gov/citation/85-FR-83420" TargetMode="External"/><Relationship Id="rId2004" Type="http://schemas.openxmlformats.org/officeDocument/2006/relationships/hyperlink" Target="https://www.federalregister.gov/citation/81-FR-61601" TargetMode="External"/><Relationship Id="rId2211" Type="http://schemas.openxmlformats.org/officeDocument/2006/relationships/hyperlink" Target="https://www.federalregister.gov/citation/83-FR-3580" TargetMode="External"/><Relationship Id="rId2449" Type="http://schemas.openxmlformats.org/officeDocument/2006/relationships/hyperlink" Target="https://www.federalregister.gov/citation/76-FR-50410" TargetMode="External"/><Relationship Id="rId2656" Type="http://schemas.openxmlformats.org/officeDocument/2006/relationships/hyperlink" Target="https://www.federalregister.gov/citation/85-FR-59421" TargetMode="External"/><Relationship Id="rId628" Type="http://schemas.openxmlformats.org/officeDocument/2006/relationships/hyperlink" Target="https://www.federalregister.gov/citation/87-FR-62202" TargetMode="External"/><Relationship Id="rId835" Type="http://schemas.openxmlformats.org/officeDocument/2006/relationships/hyperlink" Target="https://www.federalregister.gov/citation/85-FR-83769" TargetMode="External"/><Relationship Id="rId1258" Type="http://schemas.openxmlformats.org/officeDocument/2006/relationships/hyperlink" Target="https://www.federalregister.gov/citation/88-FR-38741" TargetMode="External"/><Relationship Id="rId1465" Type="http://schemas.openxmlformats.org/officeDocument/2006/relationships/hyperlink" Target="https://www.federalregister.gov/citation/85-FR-14796" TargetMode="External"/><Relationship Id="rId1672" Type="http://schemas.openxmlformats.org/officeDocument/2006/relationships/hyperlink" Target="https://www.federalregister.gov/executive-order/13685" TargetMode="External"/><Relationship Id="rId2309" Type="http://schemas.openxmlformats.org/officeDocument/2006/relationships/hyperlink" Target="https://www.federalregister.gov/citation/83-FR-12479" TargetMode="External"/><Relationship Id="rId2516" Type="http://schemas.openxmlformats.org/officeDocument/2006/relationships/hyperlink" Target="https://www.federalregister.gov/citation/78-FR-18811" TargetMode="External"/><Relationship Id="rId1020" Type="http://schemas.openxmlformats.org/officeDocument/2006/relationships/hyperlink" Target="https://www.federalregister.gov/citation/77-FR-61256" TargetMode="External"/><Relationship Id="rId1118" Type="http://schemas.openxmlformats.org/officeDocument/2006/relationships/hyperlink" Target="https://www.federalregister.gov/citation/85-FR-59421" TargetMode="External"/><Relationship Id="rId1325" Type="http://schemas.openxmlformats.org/officeDocument/2006/relationships/hyperlink" Target="https://www.federalregister.gov/citation/63-FR-64322" TargetMode="External"/><Relationship Id="rId1532" Type="http://schemas.openxmlformats.org/officeDocument/2006/relationships/hyperlink" Target="https://www.federalregister.gov/citation/77-FR-61256" TargetMode="External"/><Relationship Id="rId1977" Type="http://schemas.openxmlformats.org/officeDocument/2006/relationships/hyperlink" Target="https://www.federalregister.gov/citation/77-FR-61256" TargetMode="External"/><Relationship Id="rId902" Type="http://schemas.openxmlformats.org/officeDocument/2006/relationships/hyperlink" Target="https://www.federalregister.gov/citation/85-FR-44161" TargetMode="External"/><Relationship Id="rId1837" Type="http://schemas.openxmlformats.org/officeDocument/2006/relationships/hyperlink" Target="https://www.federalregister.gov/citation/88-FR-32642" TargetMode="External"/><Relationship Id="rId31" Type="http://schemas.openxmlformats.org/officeDocument/2006/relationships/hyperlink" Target="https://www.ecfr.gov/current/title-15/section-734.9" TargetMode="External"/><Relationship Id="rId2099" Type="http://schemas.openxmlformats.org/officeDocument/2006/relationships/hyperlink" Target="https://www.federalregister.gov/citation/88-FR-32642" TargetMode="External"/><Relationship Id="rId180" Type="http://schemas.openxmlformats.org/officeDocument/2006/relationships/hyperlink" Target="https://www.federalregister.gov/citation/88-FR-23334" TargetMode="External"/><Relationship Id="rId278" Type="http://schemas.openxmlformats.org/officeDocument/2006/relationships/hyperlink" Target="https://www.federalregister.gov/citation/75-FR-1701" TargetMode="External"/><Relationship Id="rId1904" Type="http://schemas.openxmlformats.org/officeDocument/2006/relationships/hyperlink" Target="https://www.federalregister.gov/citation/87-FR-60066" TargetMode="External"/><Relationship Id="rId485" Type="http://schemas.openxmlformats.org/officeDocument/2006/relationships/hyperlink" Target="https://www.federalregister.gov/citation/85-FR-34497" TargetMode="External"/><Relationship Id="rId692" Type="http://schemas.openxmlformats.org/officeDocument/2006/relationships/hyperlink" Target="https://www.federalregister.gov/citation/85-FR-83420" TargetMode="External"/><Relationship Id="rId2166" Type="http://schemas.openxmlformats.org/officeDocument/2006/relationships/hyperlink" Target="https://www.federalregister.gov/citation/88-FR-12158" TargetMode="External"/><Relationship Id="rId2373" Type="http://schemas.openxmlformats.org/officeDocument/2006/relationships/hyperlink" Target="https://www.federalregister.gov/citation/76-FR-50410" TargetMode="External"/><Relationship Id="rId2580" Type="http://schemas.openxmlformats.org/officeDocument/2006/relationships/hyperlink" Target="https://www.federalregister.gov/citation/81-FR-14958" TargetMode="External"/><Relationship Id="rId138" Type="http://schemas.openxmlformats.org/officeDocument/2006/relationships/hyperlink" Target="https://www.federalregister.gov/citation/77-FR-61256" TargetMode="External"/><Relationship Id="rId345" Type="http://schemas.openxmlformats.org/officeDocument/2006/relationships/hyperlink" Target="https://www.federalregister.gov/citation/85-FR-83420" TargetMode="External"/><Relationship Id="rId552" Type="http://schemas.openxmlformats.org/officeDocument/2006/relationships/hyperlink" Target="https://www.federalregister.gov/citation/85-FR-83769" TargetMode="External"/><Relationship Id="rId997" Type="http://schemas.openxmlformats.org/officeDocument/2006/relationships/hyperlink" Target="https://www.federalregister.gov/citation/88-FR-66273" TargetMode="External"/><Relationship Id="rId1182" Type="http://schemas.openxmlformats.org/officeDocument/2006/relationships/hyperlink" Target="https://www.federalregister.gov/citation/74-FR-35799" TargetMode="External"/><Relationship Id="rId2026" Type="http://schemas.openxmlformats.org/officeDocument/2006/relationships/hyperlink" Target="https://www.federalregister.gov/citation/80-FR-52968" TargetMode="External"/><Relationship Id="rId2233" Type="http://schemas.openxmlformats.org/officeDocument/2006/relationships/hyperlink" Target="https://www.federalregister.gov/citation/87-FR-13143" TargetMode="External"/><Relationship Id="rId2440" Type="http://schemas.openxmlformats.org/officeDocument/2006/relationships/hyperlink" Target="https://www.federalregister.gov/citation/81-FR-57454" TargetMode="External"/><Relationship Id="rId205" Type="http://schemas.openxmlformats.org/officeDocument/2006/relationships/hyperlink" Target="https://www.federalregister.gov/citation/85-FR-83769" TargetMode="External"/><Relationship Id="rId412" Type="http://schemas.openxmlformats.org/officeDocument/2006/relationships/hyperlink" Target="https://www.federalregister.gov/citation/85-FR-44159" TargetMode="External"/><Relationship Id="rId857" Type="http://schemas.openxmlformats.org/officeDocument/2006/relationships/hyperlink" Target="https://www.federalregister.gov/citation/88-FR-70353" TargetMode="External"/><Relationship Id="rId1042" Type="http://schemas.openxmlformats.org/officeDocument/2006/relationships/hyperlink" Target="https://www.federalregister.gov/citation/88-FR-46072" TargetMode="External"/><Relationship Id="rId1487" Type="http://schemas.openxmlformats.org/officeDocument/2006/relationships/hyperlink" Target="https://www.federalregister.gov/citation/83-FR-44824" TargetMode="External"/><Relationship Id="rId1694" Type="http://schemas.openxmlformats.org/officeDocument/2006/relationships/hyperlink" Target="https://www.federalregister.gov/citation/77-FR-61256" TargetMode="External"/><Relationship Id="rId2300" Type="http://schemas.openxmlformats.org/officeDocument/2006/relationships/hyperlink" Target="https://www.federalregister.gov/citation/76-FR-67062" TargetMode="External"/><Relationship Id="rId2538" Type="http://schemas.openxmlformats.org/officeDocument/2006/relationships/hyperlink" Target="https://www.federalregister.gov/citation/77-FR-58006" TargetMode="External"/><Relationship Id="rId717" Type="http://schemas.openxmlformats.org/officeDocument/2006/relationships/hyperlink" Target="https://www.federalregister.gov/citation/80-FR-22640" TargetMode="External"/><Relationship Id="rId924" Type="http://schemas.openxmlformats.org/officeDocument/2006/relationships/hyperlink" Target="https://www.federalregister.gov/citation/87-FR-62202" TargetMode="External"/><Relationship Id="rId1347" Type="http://schemas.openxmlformats.org/officeDocument/2006/relationships/hyperlink" Target="https://www.federalregister.gov/citation/77-FR-58006" TargetMode="External"/><Relationship Id="rId1554" Type="http://schemas.openxmlformats.org/officeDocument/2006/relationships/hyperlink" Target="https://www.federalregister.gov/citation/77-FR-61256" TargetMode="External"/><Relationship Id="rId1761" Type="http://schemas.openxmlformats.org/officeDocument/2006/relationships/hyperlink" Target="https://www.federalregister.gov/citation/87-FR-13143" TargetMode="External"/><Relationship Id="rId1999" Type="http://schemas.openxmlformats.org/officeDocument/2006/relationships/hyperlink" Target="https://www.federalregister.gov/citation/83-FR-48534" TargetMode="External"/><Relationship Id="rId2605" Type="http://schemas.openxmlformats.org/officeDocument/2006/relationships/hyperlink" Target="https://www.federalregister.gov/citation/76-FR-37633" TargetMode="External"/><Relationship Id="rId53" Type="http://schemas.openxmlformats.org/officeDocument/2006/relationships/hyperlink" Target="https://www.ecfr.gov/current/title-15/section-734.9" TargetMode="External"/><Relationship Id="rId1207" Type="http://schemas.openxmlformats.org/officeDocument/2006/relationships/hyperlink" Target="https://www.federalregister.gov/citation/87-FR-13143" TargetMode="External"/><Relationship Id="rId1414" Type="http://schemas.openxmlformats.org/officeDocument/2006/relationships/hyperlink" Target="https://www.federalregister.gov/citation/86-FR-29193" TargetMode="External"/><Relationship Id="rId1621" Type="http://schemas.openxmlformats.org/officeDocument/2006/relationships/hyperlink" Target="https://www.federalregister.gov/citation/87-FR-34157" TargetMode="External"/><Relationship Id="rId1859" Type="http://schemas.openxmlformats.org/officeDocument/2006/relationships/hyperlink" Target="https://www.federalregister.gov/citation/88-FR-32642" TargetMode="External"/><Relationship Id="rId1719" Type="http://schemas.openxmlformats.org/officeDocument/2006/relationships/hyperlink" Target="https://www.federalregister.gov/citation/81-FR-61601" TargetMode="External"/><Relationship Id="rId1926" Type="http://schemas.openxmlformats.org/officeDocument/2006/relationships/hyperlink" Target="https://www.federalregister.gov/citation/81-FR-94968" TargetMode="External"/><Relationship Id="rId2090" Type="http://schemas.openxmlformats.org/officeDocument/2006/relationships/hyperlink" Target="https://www.federalregister.gov/citation/77-FR-61256" TargetMode="External"/><Relationship Id="rId2188" Type="http://schemas.openxmlformats.org/officeDocument/2006/relationships/hyperlink" Target="https://www.federalregister.gov/citation/87-FR-13143" TargetMode="External"/><Relationship Id="rId2395" Type="http://schemas.openxmlformats.org/officeDocument/2006/relationships/hyperlink" Target="https://www.federalregister.gov/citation/81-FR-40178" TargetMode="External"/><Relationship Id="rId367" Type="http://schemas.openxmlformats.org/officeDocument/2006/relationships/hyperlink" Target="https://www.federalregister.gov/citation/85-FR-83420" TargetMode="External"/><Relationship Id="rId574" Type="http://schemas.openxmlformats.org/officeDocument/2006/relationships/hyperlink" Target="https://www.federalregister.gov/citation/85-FR-34497" TargetMode="External"/><Relationship Id="rId2048" Type="http://schemas.openxmlformats.org/officeDocument/2006/relationships/hyperlink" Target="https://www.federalregister.gov/citation/86-FR-12531" TargetMode="External"/><Relationship Id="rId2255" Type="http://schemas.openxmlformats.org/officeDocument/2006/relationships/hyperlink" Target="https://www.federalregister.gov/citation/87-FR-13143" TargetMode="External"/><Relationship Id="rId227" Type="http://schemas.openxmlformats.org/officeDocument/2006/relationships/hyperlink" Target="https://www.federalregister.gov/citation/85-FR-34497" TargetMode="External"/><Relationship Id="rId781" Type="http://schemas.openxmlformats.org/officeDocument/2006/relationships/hyperlink" Target="https://www.federalregister.gov/citation/79-FR-44683" TargetMode="External"/><Relationship Id="rId879" Type="http://schemas.openxmlformats.org/officeDocument/2006/relationships/hyperlink" Target="https://www.federalregister.gov/citation/87-FR-62202" TargetMode="External"/><Relationship Id="rId2462" Type="http://schemas.openxmlformats.org/officeDocument/2006/relationships/hyperlink" Target="https://www.federalregister.gov/citation/83-FR-3580" TargetMode="External"/><Relationship Id="rId434" Type="http://schemas.openxmlformats.org/officeDocument/2006/relationships/hyperlink" Target="https://www.federalregister.gov/citation/85-FR-83769" TargetMode="External"/><Relationship Id="rId641" Type="http://schemas.openxmlformats.org/officeDocument/2006/relationships/hyperlink" Target="https://www.federalregister.gov/citation/76-FR-67062" TargetMode="External"/><Relationship Id="rId739" Type="http://schemas.openxmlformats.org/officeDocument/2006/relationships/hyperlink" Target="https://www.federalregister.gov/citation/88-FR-9390" TargetMode="External"/><Relationship Id="rId1064" Type="http://schemas.openxmlformats.org/officeDocument/2006/relationships/hyperlink" Target="https://www.federalregister.gov/citation/85-FR-59421" TargetMode="External"/><Relationship Id="rId1271" Type="http://schemas.openxmlformats.org/officeDocument/2006/relationships/hyperlink" Target="https://www.federalregister.gov/citation/75-FR-36519" TargetMode="External"/><Relationship Id="rId1369" Type="http://schemas.openxmlformats.org/officeDocument/2006/relationships/hyperlink" Target="https://www.federalregister.gov/citation/77-FR-58006" TargetMode="External"/><Relationship Id="rId1576" Type="http://schemas.openxmlformats.org/officeDocument/2006/relationships/hyperlink" Target="https://www.federalregister.gov/citation/77-FR-61256" TargetMode="External"/><Relationship Id="rId2115" Type="http://schemas.openxmlformats.org/officeDocument/2006/relationships/hyperlink" Target="https://www.federalregister.gov/citation/81-FR-94968" TargetMode="External"/><Relationship Id="rId2322" Type="http://schemas.openxmlformats.org/officeDocument/2006/relationships/hyperlink" Target="https://www.federalregister.gov/citation/77-FR-58006" TargetMode="External"/><Relationship Id="rId501" Type="http://schemas.openxmlformats.org/officeDocument/2006/relationships/hyperlink" Target="https://www.federalregister.gov/citation/86-FR-71559" TargetMode="External"/><Relationship Id="rId946" Type="http://schemas.openxmlformats.org/officeDocument/2006/relationships/hyperlink" Target="https://www.federalregister.gov/citation/85-FR-83769" TargetMode="External"/><Relationship Id="rId1131" Type="http://schemas.openxmlformats.org/officeDocument/2006/relationships/hyperlink" Target="https://www.federalregister.gov/citation/83-FR-48534" TargetMode="External"/><Relationship Id="rId1229" Type="http://schemas.openxmlformats.org/officeDocument/2006/relationships/hyperlink" Target="https://www.federalregister.gov/citation/88-FR-12171" TargetMode="External"/><Relationship Id="rId1783" Type="http://schemas.openxmlformats.org/officeDocument/2006/relationships/hyperlink" Target="https://www.federalregister.gov/citation/81-FR-61601" TargetMode="External"/><Relationship Id="rId1990" Type="http://schemas.openxmlformats.org/officeDocument/2006/relationships/hyperlink" Target="https://www.federalregister.gov/citation/79-FR-55612" TargetMode="External"/><Relationship Id="rId2627" Type="http://schemas.openxmlformats.org/officeDocument/2006/relationships/hyperlink" Target="https://www.federalregister.gov/citation/76-FR-50410" TargetMode="External"/><Relationship Id="rId75" Type="http://schemas.openxmlformats.org/officeDocument/2006/relationships/hyperlink" Target="https://www.ecfr.gov/current/title-15/section-734.9" TargetMode="External"/><Relationship Id="rId806" Type="http://schemas.openxmlformats.org/officeDocument/2006/relationships/hyperlink" Target="https://www.federalregister.gov/citation/85-FR-44161" TargetMode="External"/><Relationship Id="rId1436" Type="http://schemas.openxmlformats.org/officeDocument/2006/relationships/hyperlink" Target="https://www.federalregister.gov/citation/85-FR-83420" TargetMode="External"/><Relationship Id="rId1643" Type="http://schemas.openxmlformats.org/officeDocument/2006/relationships/hyperlink" Target="https://www.federalregister.gov/citation/77-FR-61256" TargetMode="External"/><Relationship Id="rId1850" Type="http://schemas.openxmlformats.org/officeDocument/2006/relationships/hyperlink" Target="https://www.federalregister.gov/citation/87-FR-34157" TargetMode="External"/><Relationship Id="rId1503" Type="http://schemas.openxmlformats.org/officeDocument/2006/relationships/hyperlink" Target="https://www.federalregister.gov/citation/87-FR-8182" TargetMode="External"/><Relationship Id="rId1710" Type="http://schemas.openxmlformats.org/officeDocument/2006/relationships/hyperlink" Target="https://www.federalregister.gov/citation/81-FR-61601" TargetMode="External"/><Relationship Id="rId1948" Type="http://schemas.openxmlformats.org/officeDocument/2006/relationships/hyperlink" Target="https://www.federalregister.gov/citation/87-FR-60066" TargetMode="External"/><Relationship Id="rId291" Type="http://schemas.openxmlformats.org/officeDocument/2006/relationships/hyperlink" Target="https://www.federalregister.gov/citation/88-FR-70353" TargetMode="External"/><Relationship Id="rId1808" Type="http://schemas.openxmlformats.org/officeDocument/2006/relationships/hyperlink" Target="https://www.federalregister.gov/citation/87-FR-34157" TargetMode="External"/><Relationship Id="rId151" Type="http://schemas.openxmlformats.org/officeDocument/2006/relationships/hyperlink" Target="https://www.federalregister.gov/citation/77-FR-58006" TargetMode="External"/><Relationship Id="rId389" Type="http://schemas.openxmlformats.org/officeDocument/2006/relationships/hyperlink" Target="https://www.federalregister.gov/citation/85-FR-83769" TargetMode="External"/><Relationship Id="rId596" Type="http://schemas.openxmlformats.org/officeDocument/2006/relationships/hyperlink" Target="https://www.federalregister.gov/citation/88-FR-23334" TargetMode="External"/><Relationship Id="rId2277" Type="http://schemas.openxmlformats.org/officeDocument/2006/relationships/hyperlink" Target="https://www.federalregister.gov/citation/87-FR-13143" TargetMode="External"/><Relationship Id="rId2484" Type="http://schemas.openxmlformats.org/officeDocument/2006/relationships/hyperlink" Target="https://www.federalregister.gov/citation/83-FR-3580" TargetMode="External"/><Relationship Id="rId249" Type="http://schemas.openxmlformats.org/officeDocument/2006/relationships/hyperlink" Target="https://www.federalregister.gov/citation/88-FR-13675" TargetMode="External"/><Relationship Id="rId456" Type="http://schemas.openxmlformats.org/officeDocument/2006/relationships/hyperlink" Target="https://www.federalregister.gov/citation/88-FR-70353" TargetMode="External"/><Relationship Id="rId663" Type="http://schemas.openxmlformats.org/officeDocument/2006/relationships/hyperlink" Target="https://www.federalregister.gov/citation/87-FR-38925" TargetMode="External"/><Relationship Id="rId870" Type="http://schemas.openxmlformats.org/officeDocument/2006/relationships/hyperlink" Target="https://www.federalregister.gov/citation/85-FR-83769" TargetMode="External"/><Relationship Id="rId1086" Type="http://schemas.openxmlformats.org/officeDocument/2006/relationships/hyperlink" Target="https://www.federalregister.gov/citation/73-FR-54503" TargetMode="External"/><Relationship Id="rId1293" Type="http://schemas.openxmlformats.org/officeDocument/2006/relationships/hyperlink" Target="https://www.federalregister.gov/citation/84-FR-40241" TargetMode="External"/><Relationship Id="rId2137" Type="http://schemas.openxmlformats.org/officeDocument/2006/relationships/hyperlink" Target="https://www.federalregister.gov/citation/81-FR-94968" TargetMode="External"/><Relationship Id="rId2344" Type="http://schemas.openxmlformats.org/officeDocument/2006/relationships/hyperlink" Target="https://www.federalregister.gov/citation/83-FR-12479" TargetMode="External"/><Relationship Id="rId2551" Type="http://schemas.openxmlformats.org/officeDocument/2006/relationships/hyperlink" Target="https://www.federalregister.gov/citation/73-FR-54503" TargetMode="External"/><Relationship Id="rId109" Type="http://schemas.openxmlformats.org/officeDocument/2006/relationships/hyperlink" Target="https://www.ecfr.gov/current/title-15/section-740.19" TargetMode="External"/><Relationship Id="rId316" Type="http://schemas.openxmlformats.org/officeDocument/2006/relationships/hyperlink" Target="https://www.federalregister.gov/citation/85-FR-83420" TargetMode="External"/><Relationship Id="rId523" Type="http://schemas.openxmlformats.org/officeDocument/2006/relationships/hyperlink" Target="https://www.federalregister.gov/citation/86-FR-36499" TargetMode="External"/><Relationship Id="rId968" Type="http://schemas.openxmlformats.org/officeDocument/2006/relationships/hyperlink" Target="https://www.federalregister.gov/citation/80-FR-80646" TargetMode="External"/><Relationship Id="rId1153" Type="http://schemas.openxmlformats.org/officeDocument/2006/relationships/hyperlink" Target="https://www.federalregister.gov/citation/73-FR-74001" TargetMode="External"/><Relationship Id="rId1598" Type="http://schemas.openxmlformats.org/officeDocument/2006/relationships/hyperlink" Target="https://www.federalregister.gov/citation/87-FR-13143" TargetMode="External"/><Relationship Id="rId2204" Type="http://schemas.openxmlformats.org/officeDocument/2006/relationships/hyperlink" Target="https://www.federalregister.gov/citation/87-FR-34157" TargetMode="External"/><Relationship Id="rId2649" Type="http://schemas.openxmlformats.org/officeDocument/2006/relationships/hyperlink" Target="https://www.federalregister.gov/citation/73-FR-74001" TargetMode="External"/><Relationship Id="rId97" Type="http://schemas.openxmlformats.org/officeDocument/2006/relationships/hyperlink" Target="https://www.federalregister.gov/citation/83-FR-3580" TargetMode="External"/><Relationship Id="rId730" Type="http://schemas.openxmlformats.org/officeDocument/2006/relationships/hyperlink" Target="https://www.federalregister.gov/citation/87-FR-62202" TargetMode="External"/><Relationship Id="rId828" Type="http://schemas.openxmlformats.org/officeDocument/2006/relationships/hyperlink" Target="https://www.federalregister.gov/citation/85-FR-52901" TargetMode="External"/><Relationship Id="rId1013" Type="http://schemas.openxmlformats.org/officeDocument/2006/relationships/hyperlink" Target="https://www.federalregister.gov/citation/76-FR-37633" TargetMode="External"/><Relationship Id="rId1360" Type="http://schemas.openxmlformats.org/officeDocument/2006/relationships/hyperlink" Target="https://www.federalregister.gov/citation/88-FR-66273" TargetMode="External"/><Relationship Id="rId1458" Type="http://schemas.openxmlformats.org/officeDocument/2006/relationships/hyperlink" Target="https://www.federalregister.gov/citation/85-FR-14796" TargetMode="External"/><Relationship Id="rId1665" Type="http://schemas.openxmlformats.org/officeDocument/2006/relationships/hyperlink" Target="https://www.federalregister.gov/citation/88-FR-23334" TargetMode="External"/><Relationship Id="rId1872" Type="http://schemas.openxmlformats.org/officeDocument/2006/relationships/hyperlink" Target="https://www.federalregister.gov/citation/88-FR-12158" TargetMode="External"/><Relationship Id="rId2411" Type="http://schemas.openxmlformats.org/officeDocument/2006/relationships/hyperlink" Target="https://www.federalregister.gov/citation/81-FR-57454" TargetMode="External"/><Relationship Id="rId2509" Type="http://schemas.openxmlformats.org/officeDocument/2006/relationships/hyperlink" Target="https://www.federalregister.gov/citation/77-FR-25055" TargetMode="External"/><Relationship Id="rId1220" Type="http://schemas.openxmlformats.org/officeDocument/2006/relationships/hyperlink" Target="https://www.federalregister.gov/citation/79-FR-32445" TargetMode="External"/><Relationship Id="rId1318" Type="http://schemas.openxmlformats.org/officeDocument/2006/relationships/hyperlink" Target="https://www.federalregister.gov/citation/88-FR-66273" TargetMode="External"/><Relationship Id="rId1525" Type="http://schemas.openxmlformats.org/officeDocument/2006/relationships/hyperlink" Target="https://www.federalregister.gov/citation/88-FR-12158" TargetMode="External"/><Relationship Id="rId1732" Type="http://schemas.openxmlformats.org/officeDocument/2006/relationships/hyperlink" Target="https://www.federalregister.gov/citation/81-FR-61601" TargetMode="External"/><Relationship Id="rId24" Type="http://schemas.openxmlformats.org/officeDocument/2006/relationships/hyperlink" Target="https://www.federalregister.gov/citation/79-FR-44683" TargetMode="External"/><Relationship Id="rId2299" Type="http://schemas.openxmlformats.org/officeDocument/2006/relationships/hyperlink" Target="https://www.federalregister.gov/citation/85-FR-14796" TargetMode="External"/><Relationship Id="rId173" Type="http://schemas.openxmlformats.org/officeDocument/2006/relationships/hyperlink" Target="https://www.federalregister.gov/citation/88-FR-13675" TargetMode="External"/><Relationship Id="rId380" Type="http://schemas.openxmlformats.org/officeDocument/2006/relationships/hyperlink" Target="https://www.federalregister.gov/citation/77-FR-58006" TargetMode="External"/><Relationship Id="rId2061" Type="http://schemas.openxmlformats.org/officeDocument/2006/relationships/hyperlink" Target="https://www.federalregister.gov/citation/87-FR-60066" TargetMode="External"/><Relationship Id="rId240" Type="http://schemas.openxmlformats.org/officeDocument/2006/relationships/hyperlink" Target="https://www.federalregister.gov/citation/86-FR-36499" TargetMode="External"/><Relationship Id="rId478" Type="http://schemas.openxmlformats.org/officeDocument/2006/relationships/hyperlink" Target="https://www.federalregister.gov/citation/85-FR-34505" TargetMode="External"/><Relationship Id="rId685" Type="http://schemas.openxmlformats.org/officeDocument/2006/relationships/hyperlink" Target="https://www.federalregister.gov/citation/88-FR-66273" TargetMode="External"/><Relationship Id="rId892" Type="http://schemas.openxmlformats.org/officeDocument/2006/relationships/hyperlink" Target="https://www.federalregister.gov/citation/85-FR-83769" TargetMode="External"/><Relationship Id="rId2159" Type="http://schemas.openxmlformats.org/officeDocument/2006/relationships/hyperlink" Target="https://www.federalregister.gov/citation/77-FR-61256" TargetMode="External"/><Relationship Id="rId2366" Type="http://schemas.openxmlformats.org/officeDocument/2006/relationships/hyperlink" Target="https://www.federalregister.gov/citation/73-FR-54509" TargetMode="External"/><Relationship Id="rId2573" Type="http://schemas.openxmlformats.org/officeDocument/2006/relationships/hyperlink" Target="https://www.federalregister.gov/citation/85-FR-14796" TargetMode="External"/><Relationship Id="rId100" Type="http://schemas.openxmlformats.org/officeDocument/2006/relationships/hyperlink" Target="https://www.federalregister.gov/citation/85-FR-83420" TargetMode="External"/><Relationship Id="rId338" Type="http://schemas.openxmlformats.org/officeDocument/2006/relationships/hyperlink" Target="https://www.federalregister.gov/citation/85-FR-34497" TargetMode="External"/><Relationship Id="rId545" Type="http://schemas.openxmlformats.org/officeDocument/2006/relationships/hyperlink" Target="https://www.federalregister.gov/citation/79-FR-44683" TargetMode="External"/><Relationship Id="rId752" Type="http://schemas.openxmlformats.org/officeDocument/2006/relationships/hyperlink" Target="https://www.federalregister.gov/citation/88-FR-70353" TargetMode="External"/><Relationship Id="rId1175" Type="http://schemas.openxmlformats.org/officeDocument/2006/relationships/hyperlink" Target="https://www.federalregister.gov/citation/81-FR-12006" TargetMode="External"/><Relationship Id="rId1382" Type="http://schemas.openxmlformats.org/officeDocument/2006/relationships/hyperlink" Target="https://www.federalregister.gov/citation/86-FR-67319" TargetMode="External"/><Relationship Id="rId2019" Type="http://schemas.openxmlformats.org/officeDocument/2006/relationships/hyperlink" Target="https://www.federalregister.gov/citation/82-FR-28408" TargetMode="External"/><Relationship Id="rId2226" Type="http://schemas.openxmlformats.org/officeDocument/2006/relationships/hyperlink" Target="https://www.federalregister.gov/citation/79-FR-45679" TargetMode="External"/><Relationship Id="rId2433" Type="http://schemas.openxmlformats.org/officeDocument/2006/relationships/hyperlink" Target="https://www.federalregister.gov/citation/84-FR-61541" TargetMode="External"/><Relationship Id="rId2640" Type="http://schemas.openxmlformats.org/officeDocument/2006/relationships/hyperlink" Target="https://www.federalregister.gov/citation/73-FR-74001" TargetMode="External"/><Relationship Id="rId405" Type="http://schemas.openxmlformats.org/officeDocument/2006/relationships/hyperlink" Target="https://www.federalregister.gov/citation/86-FR-71559" TargetMode="External"/><Relationship Id="rId612" Type="http://schemas.openxmlformats.org/officeDocument/2006/relationships/hyperlink" Target="https://www.federalregister.gov/citation/85-FR-34505" TargetMode="External"/><Relationship Id="rId1035" Type="http://schemas.openxmlformats.org/officeDocument/2006/relationships/hyperlink" Target="https://www.federalregister.gov/citation/86-FR-12531" TargetMode="External"/><Relationship Id="rId1242" Type="http://schemas.openxmlformats.org/officeDocument/2006/relationships/hyperlink" Target="https://www.federalregister.gov/citation/85-FR-83769" TargetMode="External"/><Relationship Id="rId1687" Type="http://schemas.openxmlformats.org/officeDocument/2006/relationships/hyperlink" Target="https://www.federalregister.gov/citation/79-FR-42455" TargetMode="External"/><Relationship Id="rId1894" Type="http://schemas.openxmlformats.org/officeDocument/2006/relationships/hyperlink" Target="https://www.federalregister.gov/citation/88-FR-32642" TargetMode="External"/><Relationship Id="rId2500" Type="http://schemas.openxmlformats.org/officeDocument/2006/relationships/hyperlink" Target="https://www.federalregister.gov/citation/81-FR-14958" TargetMode="External"/><Relationship Id="rId917" Type="http://schemas.openxmlformats.org/officeDocument/2006/relationships/hyperlink" Target="https://www.federalregister.gov/citation/84-FR-54004" TargetMode="External"/><Relationship Id="rId1102" Type="http://schemas.openxmlformats.org/officeDocument/2006/relationships/hyperlink" Target="https://www.federalregister.gov/citation/72-FR-38008" TargetMode="External"/><Relationship Id="rId1547" Type="http://schemas.openxmlformats.org/officeDocument/2006/relationships/hyperlink" Target="https://www.federalregister.gov/citation/87-FR-76926" TargetMode="External"/><Relationship Id="rId1754" Type="http://schemas.openxmlformats.org/officeDocument/2006/relationships/hyperlink" Target="https://www.federalregister.gov/citation/83-FR-6952" TargetMode="External"/><Relationship Id="rId1961" Type="http://schemas.openxmlformats.org/officeDocument/2006/relationships/hyperlink" Target="https://www.federalregister.gov/citation/87-FR-34157" TargetMode="External"/><Relationship Id="rId46" Type="http://schemas.openxmlformats.org/officeDocument/2006/relationships/hyperlink" Target="https://www.ecfr.gov/current/title-15/section-734.9" TargetMode="External"/><Relationship Id="rId1407" Type="http://schemas.openxmlformats.org/officeDocument/2006/relationships/hyperlink" Target="https://www.federalregister.gov/citation/82-FR-44516" TargetMode="External"/><Relationship Id="rId1614" Type="http://schemas.openxmlformats.org/officeDocument/2006/relationships/hyperlink" Target="https://www.federalregister.gov/citation/87-FR-34157" TargetMode="External"/><Relationship Id="rId1821" Type="http://schemas.openxmlformats.org/officeDocument/2006/relationships/hyperlink" Target="https://www.federalregister.gov/citation/88-FR-32642" TargetMode="External"/><Relationship Id="rId195" Type="http://schemas.openxmlformats.org/officeDocument/2006/relationships/hyperlink" Target="https://www.federalregister.gov/citation/88-FR-38741" TargetMode="External"/><Relationship Id="rId1919" Type="http://schemas.openxmlformats.org/officeDocument/2006/relationships/hyperlink" Target="https://www.federalregister.gov/citation/87-FR-20299" TargetMode="External"/><Relationship Id="rId2083" Type="http://schemas.openxmlformats.org/officeDocument/2006/relationships/hyperlink" Target="https://www.federalregister.gov/citation/87-FR-13143" TargetMode="External"/><Relationship Id="rId2290" Type="http://schemas.openxmlformats.org/officeDocument/2006/relationships/hyperlink" Target="https://www.federalregister.gov/citation/86-FR-67319" TargetMode="External"/><Relationship Id="rId2388" Type="http://schemas.openxmlformats.org/officeDocument/2006/relationships/hyperlink" Target="https://www.federalregister.gov/citation/81-FR-57454" TargetMode="External"/><Relationship Id="rId2595" Type="http://schemas.openxmlformats.org/officeDocument/2006/relationships/hyperlink" Target="https://www.federalregister.gov/citation/85-FR-59421" TargetMode="External"/><Relationship Id="rId262" Type="http://schemas.openxmlformats.org/officeDocument/2006/relationships/hyperlink" Target="https://www.federalregister.gov/citation/80-FR-44849" TargetMode="External"/><Relationship Id="rId567" Type="http://schemas.openxmlformats.org/officeDocument/2006/relationships/hyperlink" Target="https://www.federalregister.gov/citation/80-FR-69856" TargetMode="External"/><Relationship Id="rId1197" Type="http://schemas.openxmlformats.org/officeDocument/2006/relationships/hyperlink" Target="https://www.federalregister.gov/citation/86-FR-67319" TargetMode="External"/><Relationship Id="rId2150" Type="http://schemas.openxmlformats.org/officeDocument/2006/relationships/hyperlink" Target="https://www.federalregister.gov/citation/87-FR-13143" TargetMode="External"/><Relationship Id="rId2248" Type="http://schemas.openxmlformats.org/officeDocument/2006/relationships/hyperlink" Target="https://www.federalregister.gov/citation/88-FR-12158" TargetMode="External"/><Relationship Id="rId122" Type="http://schemas.openxmlformats.org/officeDocument/2006/relationships/hyperlink" Target="https://www.federalregister.gov/citation/77-FR-61256" TargetMode="External"/><Relationship Id="rId774" Type="http://schemas.openxmlformats.org/officeDocument/2006/relationships/hyperlink" Target="https://www.federalregister.gov/citation/66-FR-24267" TargetMode="External"/><Relationship Id="rId981" Type="http://schemas.openxmlformats.org/officeDocument/2006/relationships/hyperlink" Target="https://www.federalregister.gov/citation/79-FR-24561" TargetMode="External"/><Relationship Id="rId1057" Type="http://schemas.openxmlformats.org/officeDocument/2006/relationships/hyperlink" Target="https://www.federalregister.gov/citation/81-FR-61601" TargetMode="External"/><Relationship Id="rId2010" Type="http://schemas.openxmlformats.org/officeDocument/2006/relationships/hyperlink" Target="https://www.federalregister.gov/citation/81-FR-94968" TargetMode="External"/><Relationship Id="rId2455" Type="http://schemas.openxmlformats.org/officeDocument/2006/relationships/hyperlink" Target="https://www.federalregister.gov/citation/76-FR-50410" TargetMode="External"/><Relationship Id="rId2662" Type="http://schemas.openxmlformats.org/officeDocument/2006/relationships/hyperlink" Target="https://www.federalregister.gov/citation/77-FR-61256" TargetMode="External"/><Relationship Id="rId427" Type="http://schemas.openxmlformats.org/officeDocument/2006/relationships/hyperlink" Target="https://www.federalregister.gov/citation/75-FR-1701" TargetMode="External"/><Relationship Id="rId634" Type="http://schemas.openxmlformats.org/officeDocument/2006/relationships/hyperlink" Target="https://www.federalregister.gov/citation/87-FR-62202" TargetMode="External"/><Relationship Id="rId841" Type="http://schemas.openxmlformats.org/officeDocument/2006/relationships/hyperlink" Target="https://www.federalregister.gov/citation/85-FR-44161" TargetMode="External"/><Relationship Id="rId1264" Type="http://schemas.openxmlformats.org/officeDocument/2006/relationships/hyperlink" Target="https://www.federalregister.gov/citation/85-FR-59421" TargetMode="External"/><Relationship Id="rId1471" Type="http://schemas.openxmlformats.org/officeDocument/2006/relationships/hyperlink" Target="https://www.federalregister.gov/citation/82-FR-24245" TargetMode="External"/><Relationship Id="rId1569" Type="http://schemas.openxmlformats.org/officeDocument/2006/relationships/hyperlink" Target="https://www.federalregister.gov/citation/77-FR-61256" TargetMode="External"/><Relationship Id="rId2108" Type="http://schemas.openxmlformats.org/officeDocument/2006/relationships/hyperlink" Target="https://www.federalregister.gov/citation/87-FR-13143" TargetMode="External"/><Relationship Id="rId2315" Type="http://schemas.openxmlformats.org/officeDocument/2006/relationships/hyperlink" Target="https://www.federalregister.gov/citation/76-FR-67062" TargetMode="External"/><Relationship Id="rId2522" Type="http://schemas.openxmlformats.org/officeDocument/2006/relationships/hyperlink" Target="https://www.federalregister.gov/citation/81-FR-40178" TargetMode="External"/><Relationship Id="rId701" Type="http://schemas.openxmlformats.org/officeDocument/2006/relationships/hyperlink" Target="https://www.federalregister.gov/citation/83-FR-44824" TargetMode="External"/><Relationship Id="rId939" Type="http://schemas.openxmlformats.org/officeDocument/2006/relationships/hyperlink" Target="https://www.federalregister.gov/citation/76-FR-67062" TargetMode="External"/><Relationship Id="rId1124" Type="http://schemas.openxmlformats.org/officeDocument/2006/relationships/hyperlink" Target="https://www.federalregister.gov/citation/73-FR-74001" TargetMode="External"/><Relationship Id="rId1331" Type="http://schemas.openxmlformats.org/officeDocument/2006/relationships/hyperlink" Target="https://www.federalregister.gov/citation/66-FR-50092" TargetMode="External"/><Relationship Id="rId1776" Type="http://schemas.openxmlformats.org/officeDocument/2006/relationships/hyperlink" Target="https://www.federalregister.gov/citation/87-FR-60066" TargetMode="External"/><Relationship Id="rId1983" Type="http://schemas.openxmlformats.org/officeDocument/2006/relationships/hyperlink" Target="https://www.federalregister.gov/citation/88-FR-32642" TargetMode="External"/><Relationship Id="rId68" Type="http://schemas.openxmlformats.org/officeDocument/2006/relationships/hyperlink" Target="https://www.federalregister.gov/citation/87-FR-38925" TargetMode="External"/><Relationship Id="rId1429" Type="http://schemas.openxmlformats.org/officeDocument/2006/relationships/hyperlink" Target="https://www.federalregister.gov/citation/79-FR-56003" TargetMode="External"/><Relationship Id="rId1636" Type="http://schemas.openxmlformats.org/officeDocument/2006/relationships/hyperlink" Target="https://www.federalregister.gov/citation/88-FR-66273" TargetMode="External"/><Relationship Id="rId1843" Type="http://schemas.openxmlformats.org/officeDocument/2006/relationships/hyperlink" Target="https://www.federalregister.gov/citation/88-FR-12158" TargetMode="External"/><Relationship Id="rId1703" Type="http://schemas.openxmlformats.org/officeDocument/2006/relationships/hyperlink" Target="https://www.federalregister.gov/citation/81-FR-61601" TargetMode="External"/><Relationship Id="rId1910" Type="http://schemas.openxmlformats.org/officeDocument/2006/relationships/hyperlink" Target="https://www.federalregister.gov/citation/88-FR-32642" TargetMode="External"/><Relationship Id="rId284" Type="http://schemas.openxmlformats.org/officeDocument/2006/relationships/hyperlink" Target="https://www.federalregister.gov/citation/85-FR-44161" TargetMode="External"/><Relationship Id="rId491" Type="http://schemas.openxmlformats.org/officeDocument/2006/relationships/hyperlink" Target="https://www.federalregister.gov/citation/85-FR-44161" TargetMode="External"/><Relationship Id="rId2172" Type="http://schemas.openxmlformats.org/officeDocument/2006/relationships/hyperlink" Target="https://www.federalregister.gov/citation/80-FR-52968" TargetMode="External"/><Relationship Id="rId144" Type="http://schemas.openxmlformats.org/officeDocument/2006/relationships/hyperlink" Target="https://www.ecfr.gov/current/title-15/section-734.9" TargetMode="External"/><Relationship Id="rId589" Type="http://schemas.openxmlformats.org/officeDocument/2006/relationships/hyperlink" Target="https://www.federalregister.gov/citation/88-FR-13675" TargetMode="External"/><Relationship Id="rId796" Type="http://schemas.openxmlformats.org/officeDocument/2006/relationships/hyperlink" Target="https://www.federalregister.gov/citation/88-FR-13675" TargetMode="External"/><Relationship Id="rId2477" Type="http://schemas.openxmlformats.org/officeDocument/2006/relationships/hyperlink" Target="https://www.federalregister.gov/citation/76-FR-37633" TargetMode="External"/><Relationship Id="rId351" Type="http://schemas.openxmlformats.org/officeDocument/2006/relationships/hyperlink" Target="https://www.federalregister.gov/citation/85-FR-83420" TargetMode="External"/><Relationship Id="rId449" Type="http://schemas.openxmlformats.org/officeDocument/2006/relationships/hyperlink" Target="https://www.federalregister.gov/citation/88-FR-38741" TargetMode="External"/><Relationship Id="rId656" Type="http://schemas.openxmlformats.org/officeDocument/2006/relationships/hyperlink" Target="https://www.federalregister.gov/citation/85-FR-83769" TargetMode="External"/><Relationship Id="rId863" Type="http://schemas.openxmlformats.org/officeDocument/2006/relationships/hyperlink" Target="https://www.federalregister.gov/citation/88-FR-70353" TargetMode="External"/><Relationship Id="rId1079" Type="http://schemas.openxmlformats.org/officeDocument/2006/relationships/hyperlink" Target="https://www.federalregister.gov/citation/85-FR-59421" TargetMode="External"/><Relationship Id="rId1286" Type="http://schemas.openxmlformats.org/officeDocument/2006/relationships/hyperlink" Target="https://www.federalregister.gov/citation/87-FR-13143" TargetMode="External"/><Relationship Id="rId1493" Type="http://schemas.openxmlformats.org/officeDocument/2006/relationships/hyperlink" Target="https://www.federalregister.gov/citation/87-FR-75174" TargetMode="External"/><Relationship Id="rId2032" Type="http://schemas.openxmlformats.org/officeDocument/2006/relationships/hyperlink" Target="https://www.federalregister.gov/citation/87-FR-13143" TargetMode="External"/><Relationship Id="rId2337" Type="http://schemas.openxmlformats.org/officeDocument/2006/relationships/hyperlink" Target="https://www.federalregister.gov/citation/83-FR-12479" TargetMode="External"/><Relationship Id="rId2544" Type="http://schemas.openxmlformats.org/officeDocument/2006/relationships/hyperlink" Target="https://www.federalregister.gov/citation/85-FR-59421" TargetMode="External"/><Relationship Id="rId211" Type="http://schemas.openxmlformats.org/officeDocument/2006/relationships/hyperlink" Target="https://www.federalregister.gov/citation/84-FR-54004" TargetMode="External"/><Relationship Id="rId309" Type="http://schemas.openxmlformats.org/officeDocument/2006/relationships/hyperlink" Target="https://www.federalregister.gov/citation/83-FR-37427" TargetMode="External"/><Relationship Id="rId516" Type="http://schemas.openxmlformats.org/officeDocument/2006/relationships/hyperlink" Target="https://www.federalregister.gov/citation/88-FR-66273" TargetMode="External"/><Relationship Id="rId1146" Type="http://schemas.openxmlformats.org/officeDocument/2006/relationships/hyperlink" Target="https://www.federalregister.gov/citation/77-FR-24590" TargetMode="External"/><Relationship Id="rId1798" Type="http://schemas.openxmlformats.org/officeDocument/2006/relationships/hyperlink" Target="https://www.federalregister.gov/citation/88-FR-32642" TargetMode="External"/><Relationship Id="rId723" Type="http://schemas.openxmlformats.org/officeDocument/2006/relationships/hyperlink" Target="https://www.federalregister.gov/citation/88-FR-71992" TargetMode="External"/><Relationship Id="rId930" Type="http://schemas.openxmlformats.org/officeDocument/2006/relationships/hyperlink" Target="https://www.federalregister.gov/citation/88-FR-66273" TargetMode="External"/><Relationship Id="rId1006" Type="http://schemas.openxmlformats.org/officeDocument/2006/relationships/hyperlink" Target="https://www.federalregister.gov/citation/76-FR-37633" TargetMode="External"/><Relationship Id="rId1353" Type="http://schemas.openxmlformats.org/officeDocument/2006/relationships/hyperlink" Target="https://www.federalregister.gov/citation/87-FR-8182" TargetMode="External"/><Relationship Id="rId1560" Type="http://schemas.openxmlformats.org/officeDocument/2006/relationships/hyperlink" Target="https://www.federalregister.gov/citation/87-FR-60066" TargetMode="External"/><Relationship Id="rId1658" Type="http://schemas.openxmlformats.org/officeDocument/2006/relationships/hyperlink" Target="https://www.federalregister.gov/citation/77-FR-61256" TargetMode="External"/><Relationship Id="rId1865" Type="http://schemas.openxmlformats.org/officeDocument/2006/relationships/hyperlink" Target="https://www.federalregister.gov/citation/88-FR-12158" TargetMode="External"/><Relationship Id="rId2404" Type="http://schemas.openxmlformats.org/officeDocument/2006/relationships/hyperlink" Target="https://www.federalregister.gov/citation/78-FR-75463" TargetMode="External"/><Relationship Id="rId2611" Type="http://schemas.openxmlformats.org/officeDocument/2006/relationships/hyperlink" Target="https://www.federalregister.gov/citation/88-FR-38741" TargetMode="External"/><Relationship Id="rId1213" Type="http://schemas.openxmlformats.org/officeDocument/2006/relationships/hyperlink" Target="https://www.federalregister.gov/citation/84-FR-61541" TargetMode="External"/><Relationship Id="rId1420" Type="http://schemas.openxmlformats.org/officeDocument/2006/relationships/hyperlink" Target="https://www.federalregister.gov/citation/82-FR-24245" TargetMode="External"/><Relationship Id="rId1518" Type="http://schemas.openxmlformats.org/officeDocument/2006/relationships/hyperlink" Target="https://www.federalregister.gov/citation/87-FR-60066" TargetMode="External"/><Relationship Id="rId1725" Type="http://schemas.openxmlformats.org/officeDocument/2006/relationships/hyperlink" Target="https://www.federalregister.gov/citation/81-FR-61601" TargetMode="External"/><Relationship Id="rId1932" Type="http://schemas.openxmlformats.org/officeDocument/2006/relationships/hyperlink" Target="https://www.federalregister.gov/citation/87-FR-34157" TargetMode="External"/><Relationship Id="rId17" Type="http://schemas.openxmlformats.org/officeDocument/2006/relationships/hyperlink" Target="https://www.federalregister.gov/citation/76-FR-71869" TargetMode="External"/><Relationship Id="rId2194" Type="http://schemas.openxmlformats.org/officeDocument/2006/relationships/hyperlink" Target="https://www.federalregister.gov/citation/88-FR-66273" TargetMode="External"/><Relationship Id="rId166" Type="http://schemas.openxmlformats.org/officeDocument/2006/relationships/hyperlink" Target="https://www.federalregister.gov/citation/88-FR-70353" TargetMode="External"/><Relationship Id="rId373" Type="http://schemas.openxmlformats.org/officeDocument/2006/relationships/hyperlink" Target="https://www.federalregister.gov/citation/83-FR-37427" TargetMode="External"/><Relationship Id="rId580" Type="http://schemas.openxmlformats.org/officeDocument/2006/relationships/hyperlink" Target="https://www.federalregister.gov/citation/85-FR-83769" TargetMode="External"/><Relationship Id="rId2054" Type="http://schemas.openxmlformats.org/officeDocument/2006/relationships/hyperlink" Target="https://www.federalregister.gov/citation/86-FR-36499" TargetMode="External"/><Relationship Id="rId2261" Type="http://schemas.openxmlformats.org/officeDocument/2006/relationships/hyperlink" Target="https://www.federalregister.gov/citation/88-FR-66273" TargetMode="External"/><Relationship Id="rId2499" Type="http://schemas.openxmlformats.org/officeDocument/2006/relationships/hyperlink" Target="https://www.federalregister.gov/citation/73-FR-54503" TargetMode="External"/><Relationship Id="rId1" Type="http://schemas.openxmlformats.org/officeDocument/2006/relationships/hyperlink" Target="https://www.federalregister.gov/citation/76-FR-71869" TargetMode="External"/><Relationship Id="rId233" Type="http://schemas.openxmlformats.org/officeDocument/2006/relationships/hyperlink" Target="https://www.federalregister.gov/citation/88-FR-9390" TargetMode="External"/><Relationship Id="rId440" Type="http://schemas.openxmlformats.org/officeDocument/2006/relationships/hyperlink" Target="https://www.federalregister.gov/citation/88-FR-38741" TargetMode="External"/><Relationship Id="rId678" Type="http://schemas.openxmlformats.org/officeDocument/2006/relationships/hyperlink" Target="https://www.federalregister.gov/citation/88-FR-70353" TargetMode="External"/><Relationship Id="rId885" Type="http://schemas.openxmlformats.org/officeDocument/2006/relationships/hyperlink" Target="https://www.federalregister.gov/citation/77-FR-58006" TargetMode="External"/><Relationship Id="rId1070" Type="http://schemas.openxmlformats.org/officeDocument/2006/relationships/hyperlink" Target="https://www.federalregister.gov/citation/80-FR-22640" TargetMode="External"/><Relationship Id="rId2121" Type="http://schemas.openxmlformats.org/officeDocument/2006/relationships/hyperlink" Target="https://www.federalregister.gov/citation/79-FR-55612" TargetMode="External"/><Relationship Id="rId2359" Type="http://schemas.openxmlformats.org/officeDocument/2006/relationships/hyperlink" Target="https://www.federalregister.gov/citation/85-FR-52901" TargetMode="External"/><Relationship Id="rId2566" Type="http://schemas.openxmlformats.org/officeDocument/2006/relationships/hyperlink" Target="https://www.federalregister.gov/citation/73-FR-54503" TargetMode="External"/><Relationship Id="rId300" Type="http://schemas.openxmlformats.org/officeDocument/2006/relationships/hyperlink" Target="https://www.federalregister.gov/citation/88-FR-38741" TargetMode="External"/><Relationship Id="rId538" Type="http://schemas.openxmlformats.org/officeDocument/2006/relationships/hyperlink" Target="https://www.federalregister.gov/citation/78-FR-18811" TargetMode="External"/><Relationship Id="rId745" Type="http://schemas.openxmlformats.org/officeDocument/2006/relationships/hyperlink" Target="https://www.federalregister.gov/citation/85-FR-59421" TargetMode="External"/><Relationship Id="rId952" Type="http://schemas.openxmlformats.org/officeDocument/2006/relationships/hyperlink" Target="https://www.federalregister.gov/citation/81-FR-94968" TargetMode="External"/><Relationship Id="rId1168" Type="http://schemas.openxmlformats.org/officeDocument/2006/relationships/hyperlink" Target="https://www.federalregister.gov/citation/77-FR-24590" TargetMode="External"/><Relationship Id="rId1375" Type="http://schemas.openxmlformats.org/officeDocument/2006/relationships/hyperlink" Target="https://www.federalregister.gov/citation/88-FR-66273" TargetMode="External"/><Relationship Id="rId1582" Type="http://schemas.openxmlformats.org/officeDocument/2006/relationships/hyperlink" Target="https://www.federalregister.gov/citation/79-FR-24561" TargetMode="External"/><Relationship Id="rId2219" Type="http://schemas.openxmlformats.org/officeDocument/2006/relationships/hyperlink" Target="https://www.federalregister.gov/citation/88-FR-23334" TargetMode="External"/><Relationship Id="rId2426" Type="http://schemas.openxmlformats.org/officeDocument/2006/relationships/hyperlink" Target="https://www.federalregister.gov/citation/78-FR-75463" TargetMode="External"/><Relationship Id="rId2633" Type="http://schemas.openxmlformats.org/officeDocument/2006/relationships/hyperlink" Target="https://www.federalregister.gov/citation/88-FR-70353" TargetMode="External"/><Relationship Id="rId81" Type="http://schemas.openxmlformats.org/officeDocument/2006/relationships/hyperlink" Target="https://www.ecfr.gov/current/title-15/section-734.9" TargetMode="External"/><Relationship Id="rId605" Type="http://schemas.openxmlformats.org/officeDocument/2006/relationships/hyperlink" Target="https://www.federalregister.gov/citation/88-FR-70353" TargetMode="External"/><Relationship Id="rId812" Type="http://schemas.openxmlformats.org/officeDocument/2006/relationships/hyperlink" Target="https://www.federalregister.gov/citation/75-FR-36519" TargetMode="External"/><Relationship Id="rId1028" Type="http://schemas.openxmlformats.org/officeDocument/2006/relationships/hyperlink" Target="https://www.federalregister.gov/citation/73-FR-54504" TargetMode="External"/><Relationship Id="rId1235" Type="http://schemas.openxmlformats.org/officeDocument/2006/relationships/hyperlink" Target="https://www.federalregister.gov/citation/75-FR-1701" TargetMode="External"/><Relationship Id="rId1442" Type="http://schemas.openxmlformats.org/officeDocument/2006/relationships/hyperlink" Target="https://www.federalregister.gov/citation/63-FR-64322" TargetMode="External"/><Relationship Id="rId1887" Type="http://schemas.openxmlformats.org/officeDocument/2006/relationships/hyperlink" Target="https://www.federalregister.gov/citation/87-FR-60066" TargetMode="External"/><Relationship Id="rId1302" Type="http://schemas.openxmlformats.org/officeDocument/2006/relationships/hyperlink" Target="https://www.federalregister.gov/citation/88-FR-66273" TargetMode="External"/><Relationship Id="rId1747" Type="http://schemas.openxmlformats.org/officeDocument/2006/relationships/hyperlink" Target="https://www.federalregister.gov/citation/85-FR-83420" TargetMode="External"/><Relationship Id="rId1954" Type="http://schemas.openxmlformats.org/officeDocument/2006/relationships/hyperlink" Target="https://www.federalregister.gov/citation/81-FR-61601" TargetMode="External"/><Relationship Id="rId39" Type="http://schemas.openxmlformats.org/officeDocument/2006/relationships/hyperlink" Target="https://www.federalregister.gov/citation/78-FR-75463" TargetMode="External"/><Relationship Id="rId1607" Type="http://schemas.openxmlformats.org/officeDocument/2006/relationships/hyperlink" Target="https://www.federalregister.gov/citation/87-FR-34157" TargetMode="External"/><Relationship Id="rId1814" Type="http://schemas.openxmlformats.org/officeDocument/2006/relationships/hyperlink" Target="https://www.federalregister.gov/citation/87-FR-34157" TargetMode="External"/><Relationship Id="rId188" Type="http://schemas.openxmlformats.org/officeDocument/2006/relationships/hyperlink" Target="https://www.federalregister.gov/citation/85-FR-83769" TargetMode="External"/><Relationship Id="rId395" Type="http://schemas.openxmlformats.org/officeDocument/2006/relationships/hyperlink" Target="https://www.federalregister.gov/citation/84-FR-40241" TargetMode="External"/><Relationship Id="rId2076" Type="http://schemas.openxmlformats.org/officeDocument/2006/relationships/hyperlink" Target="https://www.federalregister.gov/citation/80-FR-80646" TargetMode="External"/><Relationship Id="rId2283" Type="http://schemas.openxmlformats.org/officeDocument/2006/relationships/hyperlink" Target="https://www.federalregister.gov/citation/85-FR-83769" TargetMode="External"/><Relationship Id="rId2490" Type="http://schemas.openxmlformats.org/officeDocument/2006/relationships/hyperlink" Target="https://www.federalregister.gov/citation/84-FR-61541" TargetMode="External"/><Relationship Id="rId2588" Type="http://schemas.openxmlformats.org/officeDocument/2006/relationships/hyperlink" Target="https://www.federalregister.gov/citation/85-FR-14796" TargetMode="External"/><Relationship Id="rId255" Type="http://schemas.openxmlformats.org/officeDocument/2006/relationships/hyperlink" Target="https://www.federalregister.gov/citation/85-FR-83769" TargetMode="External"/><Relationship Id="rId462" Type="http://schemas.openxmlformats.org/officeDocument/2006/relationships/hyperlink" Target="https://www.federalregister.gov/citation/85-FR-52901" TargetMode="External"/><Relationship Id="rId1092" Type="http://schemas.openxmlformats.org/officeDocument/2006/relationships/hyperlink" Target="https://www.federalregister.gov/citation/73-FR-74001" TargetMode="External"/><Relationship Id="rId1397" Type="http://schemas.openxmlformats.org/officeDocument/2006/relationships/hyperlink" Target="https://www.federalregister.gov/citation/66-FR-50092" TargetMode="External"/><Relationship Id="rId2143" Type="http://schemas.openxmlformats.org/officeDocument/2006/relationships/hyperlink" Target="https://www.federalregister.gov/citation/87-FR-20299" TargetMode="External"/><Relationship Id="rId2350" Type="http://schemas.openxmlformats.org/officeDocument/2006/relationships/hyperlink" Target="https://www.federalregister.gov/citation/83-FR-12479" TargetMode="External"/><Relationship Id="rId115" Type="http://schemas.openxmlformats.org/officeDocument/2006/relationships/hyperlink" Target="https://www.federalregister.gov/citation/86-FR-35391" TargetMode="External"/><Relationship Id="rId322" Type="http://schemas.openxmlformats.org/officeDocument/2006/relationships/hyperlink" Target="https://www.federalregister.gov/citation/83-FR-37427" TargetMode="External"/><Relationship Id="rId767" Type="http://schemas.openxmlformats.org/officeDocument/2006/relationships/hyperlink" Target="https://www.federalregister.gov/citation/85-FR-34497" TargetMode="External"/><Relationship Id="rId974" Type="http://schemas.openxmlformats.org/officeDocument/2006/relationships/hyperlink" Target="https://www.federalregister.gov/citation/81-FR-61601" TargetMode="External"/><Relationship Id="rId2003" Type="http://schemas.openxmlformats.org/officeDocument/2006/relationships/hyperlink" Target="https://www.federalregister.gov/citation/87-FR-13143" TargetMode="External"/><Relationship Id="rId2210" Type="http://schemas.openxmlformats.org/officeDocument/2006/relationships/hyperlink" Target="https://www.federalregister.gov/citation/79-FR-55612" TargetMode="External"/><Relationship Id="rId2448" Type="http://schemas.openxmlformats.org/officeDocument/2006/relationships/hyperlink" Target="https://www.federalregister.gov/citation/79-FR-42455" TargetMode="External"/><Relationship Id="rId2655" Type="http://schemas.openxmlformats.org/officeDocument/2006/relationships/hyperlink" Target="https://www.federalregister.gov/citation/87-FR-13143" TargetMode="External"/><Relationship Id="rId627" Type="http://schemas.openxmlformats.org/officeDocument/2006/relationships/hyperlink" Target="https://www.federalregister.gov/citation/86-FR-18438" TargetMode="External"/><Relationship Id="rId834" Type="http://schemas.openxmlformats.org/officeDocument/2006/relationships/hyperlink" Target="https://www.federalregister.gov/citation/80-FR-69856" TargetMode="External"/><Relationship Id="rId1257" Type="http://schemas.openxmlformats.org/officeDocument/2006/relationships/hyperlink" Target="https://www.federalregister.gov/citation/86-FR-71559" TargetMode="External"/><Relationship Id="rId1464" Type="http://schemas.openxmlformats.org/officeDocument/2006/relationships/hyperlink" Target="https://www.federalregister.gov/citation/85-FR-14796" TargetMode="External"/><Relationship Id="rId1671" Type="http://schemas.openxmlformats.org/officeDocument/2006/relationships/hyperlink" Target="https://www.federalregister.gov/citation/87-FR-38925" TargetMode="External"/><Relationship Id="rId2308" Type="http://schemas.openxmlformats.org/officeDocument/2006/relationships/hyperlink" Target="https://www.federalregister.gov/citation/73-FR-74001" TargetMode="External"/><Relationship Id="rId2515" Type="http://schemas.openxmlformats.org/officeDocument/2006/relationships/hyperlink" Target="https://www.federalregister.gov/citation/84-FR-21236" TargetMode="External"/><Relationship Id="rId901" Type="http://schemas.openxmlformats.org/officeDocument/2006/relationships/hyperlink" Target="https://www.federalregister.gov/citation/84-FR-54004" TargetMode="External"/><Relationship Id="rId1117" Type="http://schemas.openxmlformats.org/officeDocument/2006/relationships/hyperlink" Target="https://www.federalregister.gov/citation/85-FR-59421" TargetMode="External"/><Relationship Id="rId1324" Type="http://schemas.openxmlformats.org/officeDocument/2006/relationships/hyperlink" Target="https://www.federalregister.gov/citation/77-FR-58006" TargetMode="External"/><Relationship Id="rId1531" Type="http://schemas.openxmlformats.org/officeDocument/2006/relationships/hyperlink" Target="https://www.federalregister.gov/citation/77-FR-61256" TargetMode="External"/><Relationship Id="rId1769" Type="http://schemas.openxmlformats.org/officeDocument/2006/relationships/hyperlink" Target="https://www.federalregister.gov/citation/77-FR-61256" TargetMode="External"/><Relationship Id="rId1976" Type="http://schemas.openxmlformats.org/officeDocument/2006/relationships/hyperlink" Target="https://www.federalregister.gov/citation/87-FR-13143" TargetMode="External"/><Relationship Id="rId30" Type="http://schemas.openxmlformats.org/officeDocument/2006/relationships/hyperlink" Target="https://www.federalregister.gov/citation/77-FR-25057" TargetMode="External"/><Relationship Id="rId1629" Type="http://schemas.openxmlformats.org/officeDocument/2006/relationships/hyperlink" Target="https://www.federalregister.gov/citation/82-FR-28408" TargetMode="External"/><Relationship Id="rId1836" Type="http://schemas.openxmlformats.org/officeDocument/2006/relationships/hyperlink" Target="https://www.federalregister.gov/citation/88-FR-12158" TargetMode="External"/><Relationship Id="rId1903" Type="http://schemas.openxmlformats.org/officeDocument/2006/relationships/hyperlink" Target="https://www.federalregister.gov/citation/88-FR-12158" TargetMode="External"/><Relationship Id="rId2098" Type="http://schemas.openxmlformats.org/officeDocument/2006/relationships/hyperlink" Target="https://www.federalregister.gov/citation/88-FR-32642" TargetMode="External"/><Relationship Id="rId277" Type="http://schemas.openxmlformats.org/officeDocument/2006/relationships/hyperlink" Target="https://www.federalregister.gov/citation/85-FR-34497" TargetMode="External"/><Relationship Id="rId484" Type="http://schemas.openxmlformats.org/officeDocument/2006/relationships/hyperlink" Target="https://www.federalregister.gov/citation/85-FR-34497" TargetMode="External"/><Relationship Id="rId2165" Type="http://schemas.openxmlformats.org/officeDocument/2006/relationships/hyperlink" Target="https://www.federalregister.gov/citation/87-FR-60066" TargetMode="External"/><Relationship Id="rId137" Type="http://schemas.openxmlformats.org/officeDocument/2006/relationships/hyperlink" Target="https://www.federalregister.gov/citation/77-FR-61256" TargetMode="External"/><Relationship Id="rId344" Type="http://schemas.openxmlformats.org/officeDocument/2006/relationships/hyperlink" Target="https://www.federalregister.gov/citation/85-FR-83420" TargetMode="External"/><Relationship Id="rId691" Type="http://schemas.openxmlformats.org/officeDocument/2006/relationships/hyperlink" Target="https://www.federalregister.gov/citation/88-FR-70353" TargetMode="External"/><Relationship Id="rId789" Type="http://schemas.openxmlformats.org/officeDocument/2006/relationships/hyperlink" Target="https://www.federalregister.gov/citation/88-FR-70353" TargetMode="External"/><Relationship Id="rId996" Type="http://schemas.openxmlformats.org/officeDocument/2006/relationships/hyperlink" Target="https://www.federalregister.gov/citation/77-FR-61256" TargetMode="External"/><Relationship Id="rId2025" Type="http://schemas.openxmlformats.org/officeDocument/2006/relationships/hyperlink" Target="https://www.federalregister.gov/citation/80-FR-52968" TargetMode="External"/><Relationship Id="rId2372" Type="http://schemas.openxmlformats.org/officeDocument/2006/relationships/hyperlink" Target="https://www.federalregister.gov/citation/70-FR-11861" TargetMode="External"/><Relationship Id="rId551" Type="http://schemas.openxmlformats.org/officeDocument/2006/relationships/hyperlink" Target="https://www.federalregister.gov/citation/85-FR-83769" TargetMode="External"/><Relationship Id="rId649" Type="http://schemas.openxmlformats.org/officeDocument/2006/relationships/hyperlink" Target="https://www.federalregister.gov/citation/81-FR-40178" TargetMode="External"/><Relationship Id="rId856" Type="http://schemas.openxmlformats.org/officeDocument/2006/relationships/hyperlink" Target="https://www.federalregister.gov/citation/85-FR-83769" TargetMode="External"/><Relationship Id="rId1181" Type="http://schemas.openxmlformats.org/officeDocument/2006/relationships/hyperlink" Target="https://www.federalregister.gov/citation/74-FR-35799" TargetMode="External"/><Relationship Id="rId1279" Type="http://schemas.openxmlformats.org/officeDocument/2006/relationships/hyperlink" Target="https://www.federalregister.gov/citation/85-FR-52901" TargetMode="External"/><Relationship Id="rId1486" Type="http://schemas.openxmlformats.org/officeDocument/2006/relationships/hyperlink" Target="https://www.federalregister.gov/citation/87-FR-75174" TargetMode="External"/><Relationship Id="rId2232" Type="http://schemas.openxmlformats.org/officeDocument/2006/relationships/hyperlink" Target="https://www.federalregister.gov/citation/87-FR-13143" TargetMode="External"/><Relationship Id="rId2537" Type="http://schemas.openxmlformats.org/officeDocument/2006/relationships/hyperlink" Target="https://www.federalregister.gov/citation/81-FR-14958" TargetMode="External"/><Relationship Id="rId204" Type="http://schemas.openxmlformats.org/officeDocument/2006/relationships/hyperlink" Target="https://www.federalregister.gov/citation/79-FR-56003" TargetMode="External"/><Relationship Id="rId411" Type="http://schemas.openxmlformats.org/officeDocument/2006/relationships/hyperlink" Target="https://www.federalregister.gov/citation/84-FR-54004" TargetMode="External"/><Relationship Id="rId509" Type="http://schemas.openxmlformats.org/officeDocument/2006/relationships/hyperlink" Target="https://www.federalregister.gov/citation/85-FR-52901" TargetMode="External"/><Relationship Id="rId1041" Type="http://schemas.openxmlformats.org/officeDocument/2006/relationships/hyperlink" Target="https://www.federalregister.gov/citation/79-FR-56003" TargetMode="External"/><Relationship Id="rId1139" Type="http://schemas.openxmlformats.org/officeDocument/2006/relationships/hyperlink" Target="https://www.federalregister.gov/citation/73-FR-54507" TargetMode="External"/><Relationship Id="rId1346" Type="http://schemas.openxmlformats.org/officeDocument/2006/relationships/hyperlink" Target="https://www.federalregister.gov/citation/66-FR-50090" TargetMode="External"/><Relationship Id="rId1693" Type="http://schemas.openxmlformats.org/officeDocument/2006/relationships/hyperlink" Target="https://www.federalregister.gov/citation/87-FR-13143" TargetMode="External"/><Relationship Id="rId1998" Type="http://schemas.openxmlformats.org/officeDocument/2006/relationships/hyperlink" Target="https://www.federalregister.gov/citation/77-FR-61256" TargetMode="External"/><Relationship Id="rId716" Type="http://schemas.openxmlformats.org/officeDocument/2006/relationships/hyperlink" Target="https://www.federalregister.gov/citation/86-FR-67319" TargetMode="External"/><Relationship Id="rId923" Type="http://schemas.openxmlformats.org/officeDocument/2006/relationships/hyperlink" Target="https://www.federalregister.gov/citation/85-FR-44159" TargetMode="External"/><Relationship Id="rId1553" Type="http://schemas.openxmlformats.org/officeDocument/2006/relationships/hyperlink" Target="https://www.federalregister.gov/citation/77-FR-61256" TargetMode="External"/><Relationship Id="rId1760" Type="http://schemas.openxmlformats.org/officeDocument/2006/relationships/hyperlink" Target="https://www.federalregister.gov/citation/87-FR-20299" TargetMode="External"/><Relationship Id="rId1858" Type="http://schemas.openxmlformats.org/officeDocument/2006/relationships/hyperlink" Target="https://www.federalregister.gov/citation/88-FR-12158" TargetMode="External"/><Relationship Id="rId2604" Type="http://schemas.openxmlformats.org/officeDocument/2006/relationships/hyperlink" Target="https://www.federalregister.gov/citation/84-FR-40241" TargetMode="External"/><Relationship Id="rId52" Type="http://schemas.openxmlformats.org/officeDocument/2006/relationships/hyperlink" Target="https://www.ecfr.gov/current/title-15/section-734.9" TargetMode="External"/><Relationship Id="rId1206" Type="http://schemas.openxmlformats.org/officeDocument/2006/relationships/hyperlink" Target="https://www.federalregister.gov/citation/88-FR-38741" TargetMode="External"/><Relationship Id="rId1413" Type="http://schemas.openxmlformats.org/officeDocument/2006/relationships/hyperlink" Target="https://www.federalregister.gov/citation/81-FR-90714" TargetMode="External"/><Relationship Id="rId1620" Type="http://schemas.openxmlformats.org/officeDocument/2006/relationships/hyperlink" Target="https://www.federalregister.gov/citation/87-FR-34157" TargetMode="External"/><Relationship Id="rId1718" Type="http://schemas.openxmlformats.org/officeDocument/2006/relationships/hyperlink" Target="https://www.federalregister.gov/citation/79-FR-55612" TargetMode="External"/><Relationship Id="rId1925" Type="http://schemas.openxmlformats.org/officeDocument/2006/relationships/hyperlink" Target="https://www.federalregister.gov/citation/87-FR-38925" TargetMode="External"/><Relationship Id="rId299" Type="http://schemas.openxmlformats.org/officeDocument/2006/relationships/hyperlink" Target="https://www.federalregister.gov/citation/79-FR-24565" TargetMode="External"/><Relationship Id="rId2187" Type="http://schemas.openxmlformats.org/officeDocument/2006/relationships/hyperlink" Target="https://www.federalregister.gov/citation/88-FR-12158" TargetMode="External"/><Relationship Id="rId2394" Type="http://schemas.openxmlformats.org/officeDocument/2006/relationships/hyperlink" Target="https://www.federalregister.gov/citation/81-FR-40178" TargetMode="External"/><Relationship Id="rId159" Type="http://schemas.openxmlformats.org/officeDocument/2006/relationships/hyperlink" Target="https://www.federalregister.gov/citation/86-FR-71559" TargetMode="External"/><Relationship Id="rId366" Type="http://schemas.openxmlformats.org/officeDocument/2006/relationships/hyperlink" Target="https://www.federalregister.gov/citation/85-FR-83420" TargetMode="External"/><Relationship Id="rId573" Type="http://schemas.openxmlformats.org/officeDocument/2006/relationships/hyperlink" Target="https://www.federalregister.gov/citation/85-FR-44161" TargetMode="External"/><Relationship Id="rId780" Type="http://schemas.openxmlformats.org/officeDocument/2006/relationships/hyperlink" Target="https://www.federalregister.gov/citation/88-FR-23334" TargetMode="External"/><Relationship Id="rId2047" Type="http://schemas.openxmlformats.org/officeDocument/2006/relationships/hyperlink" Target="https://www.federalregister.gov/citation/87-FR-13143" TargetMode="External"/><Relationship Id="rId2254" Type="http://schemas.openxmlformats.org/officeDocument/2006/relationships/hyperlink" Target="https://www.federalregister.gov/citation/77-FR-61256" TargetMode="External"/><Relationship Id="rId2461" Type="http://schemas.openxmlformats.org/officeDocument/2006/relationships/hyperlink" Target="https://www.federalregister.gov/citation/83-FR-48534" TargetMode="External"/><Relationship Id="rId226" Type="http://schemas.openxmlformats.org/officeDocument/2006/relationships/hyperlink" Target="https://www.federalregister.gov/citation/88-FR-38741" TargetMode="External"/><Relationship Id="rId433" Type="http://schemas.openxmlformats.org/officeDocument/2006/relationships/hyperlink" Target="https://www.federalregister.gov/citation/81-FR-40178" TargetMode="External"/><Relationship Id="rId878" Type="http://schemas.openxmlformats.org/officeDocument/2006/relationships/hyperlink" Target="https://www.federalregister.gov/citation/84-FR-29373" TargetMode="External"/><Relationship Id="rId1063" Type="http://schemas.openxmlformats.org/officeDocument/2006/relationships/hyperlink" Target="https://www.federalregister.gov/citation/73-FR-54503" TargetMode="External"/><Relationship Id="rId1270" Type="http://schemas.openxmlformats.org/officeDocument/2006/relationships/hyperlink" Target="https://www.federalregister.gov/citation/81-FR-14958" TargetMode="External"/><Relationship Id="rId2114" Type="http://schemas.openxmlformats.org/officeDocument/2006/relationships/hyperlink" Target="https://www.federalregister.gov/citation/81-FR-94968" TargetMode="External"/><Relationship Id="rId2559" Type="http://schemas.openxmlformats.org/officeDocument/2006/relationships/hyperlink" Target="https://www.federalregister.gov/citation/77-FR-58006" TargetMode="External"/><Relationship Id="rId640" Type="http://schemas.openxmlformats.org/officeDocument/2006/relationships/hyperlink" Target="https://www.federalregister.gov/citation/87-FR-62202" TargetMode="External"/><Relationship Id="rId738" Type="http://schemas.openxmlformats.org/officeDocument/2006/relationships/hyperlink" Target="https://www.federalregister.gov/citation/88-FR-38741" TargetMode="External"/><Relationship Id="rId945" Type="http://schemas.openxmlformats.org/officeDocument/2006/relationships/hyperlink" Target="https://www.federalregister.gov/citation/88-FR-70353" TargetMode="External"/><Relationship Id="rId1368" Type="http://schemas.openxmlformats.org/officeDocument/2006/relationships/hyperlink" Target="https://www.federalregister.gov/citation/66-FR-50090" TargetMode="External"/><Relationship Id="rId1575" Type="http://schemas.openxmlformats.org/officeDocument/2006/relationships/hyperlink" Target="https://www.federalregister.gov/citation/87-FR-20299" TargetMode="External"/><Relationship Id="rId1782" Type="http://schemas.openxmlformats.org/officeDocument/2006/relationships/hyperlink" Target="https://www.federalregister.gov/citation/81-FR-61601" TargetMode="External"/><Relationship Id="rId2321" Type="http://schemas.openxmlformats.org/officeDocument/2006/relationships/hyperlink" Target="https://www.federalregister.gov/citation/75-FR-36516" TargetMode="External"/><Relationship Id="rId2419" Type="http://schemas.openxmlformats.org/officeDocument/2006/relationships/hyperlink" Target="https://www.federalregister.gov/citation/82-FR-24245" TargetMode="External"/><Relationship Id="rId2626" Type="http://schemas.openxmlformats.org/officeDocument/2006/relationships/hyperlink" Target="https://www.federalregister.gov/citation/77-FR-25057" TargetMode="External"/><Relationship Id="rId74" Type="http://schemas.openxmlformats.org/officeDocument/2006/relationships/hyperlink" Target="https://www.federalregister.gov/citation/83-FR-48534" TargetMode="External"/><Relationship Id="rId500" Type="http://schemas.openxmlformats.org/officeDocument/2006/relationships/hyperlink" Target="https://www.federalregister.gov/citation/85-FR-83769" TargetMode="External"/><Relationship Id="rId805" Type="http://schemas.openxmlformats.org/officeDocument/2006/relationships/hyperlink" Target="https://www.federalregister.gov/citation/84-FR-54004" TargetMode="External"/><Relationship Id="rId1130" Type="http://schemas.openxmlformats.org/officeDocument/2006/relationships/hyperlink" Target="https://www.federalregister.gov/citation/73-FR-54503" TargetMode="External"/><Relationship Id="rId1228" Type="http://schemas.openxmlformats.org/officeDocument/2006/relationships/hyperlink" Target="https://www.federalregister.gov/citation/80-FR-80646" TargetMode="External"/><Relationship Id="rId1435" Type="http://schemas.openxmlformats.org/officeDocument/2006/relationships/hyperlink" Target="https://www.federalregister.gov/citation/82-FR-24245" TargetMode="External"/><Relationship Id="rId1642" Type="http://schemas.openxmlformats.org/officeDocument/2006/relationships/hyperlink" Target="https://www.federalregister.gov/citation/77-FR-61256" TargetMode="External"/><Relationship Id="rId1947" Type="http://schemas.openxmlformats.org/officeDocument/2006/relationships/hyperlink" Target="https://www.federalregister.gov/citation/87-FR-13143" TargetMode="External"/><Relationship Id="rId1502" Type="http://schemas.openxmlformats.org/officeDocument/2006/relationships/hyperlink" Target="https://www.federalregister.gov/citation/77-FR-58006" TargetMode="External"/><Relationship Id="rId1807" Type="http://schemas.openxmlformats.org/officeDocument/2006/relationships/hyperlink" Target="https://www.federalregister.gov/citation/88-FR-32642" TargetMode="External"/><Relationship Id="rId290" Type="http://schemas.openxmlformats.org/officeDocument/2006/relationships/hyperlink" Target="https://www.federalregister.gov/citation/85-FR-83769" TargetMode="External"/><Relationship Id="rId388" Type="http://schemas.openxmlformats.org/officeDocument/2006/relationships/hyperlink" Target="https://www.federalregister.gov/citation/79-FR-56003" TargetMode="External"/><Relationship Id="rId2069" Type="http://schemas.openxmlformats.org/officeDocument/2006/relationships/hyperlink" Target="https://www.federalregister.gov/citation/83-FR-48534" TargetMode="External"/><Relationship Id="rId150" Type="http://schemas.openxmlformats.org/officeDocument/2006/relationships/hyperlink" Target="https://www.federalregister.gov/citation/75-FR-78883" TargetMode="External"/><Relationship Id="rId595" Type="http://schemas.openxmlformats.org/officeDocument/2006/relationships/hyperlink" Target="https://www.federalregister.gov/citation/83-FR-44824" TargetMode="External"/><Relationship Id="rId2276" Type="http://schemas.openxmlformats.org/officeDocument/2006/relationships/hyperlink" Target="https://www.federalregister.gov/citation/87-FR-13143" TargetMode="External"/><Relationship Id="rId2483" Type="http://schemas.openxmlformats.org/officeDocument/2006/relationships/hyperlink" Target="https://www.federalregister.gov/citation/73-FR-54503" TargetMode="External"/><Relationship Id="rId248" Type="http://schemas.openxmlformats.org/officeDocument/2006/relationships/hyperlink" Target="https://www.federalregister.gov/citation/88-FR-12171" TargetMode="External"/><Relationship Id="rId455" Type="http://schemas.openxmlformats.org/officeDocument/2006/relationships/hyperlink" Target="https://www.federalregister.gov/citation/88-FR-70353" TargetMode="External"/><Relationship Id="rId662" Type="http://schemas.openxmlformats.org/officeDocument/2006/relationships/hyperlink" Target="https://www.federalregister.gov/citation/85-FR-83769" TargetMode="External"/><Relationship Id="rId1085" Type="http://schemas.openxmlformats.org/officeDocument/2006/relationships/hyperlink" Target="https://www.federalregister.gov/citation/75-FR-36519" TargetMode="External"/><Relationship Id="rId1292" Type="http://schemas.openxmlformats.org/officeDocument/2006/relationships/hyperlink" Target="https://www.federalregister.gov/citation/88-FR-12171" TargetMode="External"/><Relationship Id="rId2136" Type="http://schemas.openxmlformats.org/officeDocument/2006/relationships/hyperlink" Target="https://www.federalregister.gov/citation/77-FR-61256" TargetMode="External"/><Relationship Id="rId2343" Type="http://schemas.openxmlformats.org/officeDocument/2006/relationships/hyperlink" Target="https://www.federalregister.gov/citation/83-FR-12479" TargetMode="External"/><Relationship Id="rId2550" Type="http://schemas.openxmlformats.org/officeDocument/2006/relationships/hyperlink" Target="https://www.federalregister.gov/citation/81-FR-14958" TargetMode="External"/><Relationship Id="rId108" Type="http://schemas.openxmlformats.org/officeDocument/2006/relationships/hyperlink" Target="https://www.federalregister.gov/citation/86-FR-13180" TargetMode="External"/><Relationship Id="rId315" Type="http://schemas.openxmlformats.org/officeDocument/2006/relationships/hyperlink" Target="https://www.federalregister.gov/citation/85-FR-52901" TargetMode="External"/><Relationship Id="rId522" Type="http://schemas.openxmlformats.org/officeDocument/2006/relationships/hyperlink" Target="https://www.federalregister.gov/citation/85-FR-83769" TargetMode="External"/><Relationship Id="rId967" Type="http://schemas.openxmlformats.org/officeDocument/2006/relationships/hyperlink" Target="https://www.federalregister.gov/citation/80-FR-52968" TargetMode="External"/><Relationship Id="rId1152" Type="http://schemas.openxmlformats.org/officeDocument/2006/relationships/hyperlink" Target="https://www.federalregister.gov/citation/73-FR-74001" TargetMode="External"/><Relationship Id="rId1597" Type="http://schemas.openxmlformats.org/officeDocument/2006/relationships/hyperlink" Target="https://www.federalregister.gov/citation/87-FR-60066" TargetMode="External"/><Relationship Id="rId2203" Type="http://schemas.openxmlformats.org/officeDocument/2006/relationships/hyperlink" Target="https://www.federalregister.gov/citation/77-FR-61256" TargetMode="External"/><Relationship Id="rId2410" Type="http://schemas.openxmlformats.org/officeDocument/2006/relationships/hyperlink" Target="https://www.federalregister.gov/citation/78-FR-75463" TargetMode="External"/><Relationship Id="rId2648" Type="http://schemas.openxmlformats.org/officeDocument/2006/relationships/hyperlink" Target="https://www.federalregister.gov/citation/87-FR-13143" TargetMode="External"/><Relationship Id="rId96" Type="http://schemas.openxmlformats.org/officeDocument/2006/relationships/hyperlink" Target="https://www.federalregister.gov/citation/83-FR-3580" TargetMode="External"/><Relationship Id="rId827" Type="http://schemas.openxmlformats.org/officeDocument/2006/relationships/hyperlink" Target="https://www.federalregister.gov/citation/85-FR-52901" TargetMode="External"/><Relationship Id="rId1012" Type="http://schemas.openxmlformats.org/officeDocument/2006/relationships/hyperlink" Target="https://www.federalregister.gov/citation/85-FR-52901" TargetMode="External"/><Relationship Id="rId1457" Type="http://schemas.openxmlformats.org/officeDocument/2006/relationships/hyperlink" Target="https://www.federalregister.gov/citation/84-FR-61541" TargetMode="External"/><Relationship Id="rId1664" Type="http://schemas.openxmlformats.org/officeDocument/2006/relationships/hyperlink" Target="https://www.federalregister.gov/citation/87-FR-20299" TargetMode="External"/><Relationship Id="rId1871" Type="http://schemas.openxmlformats.org/officeDocument/2006/relationships/hyperlink" Target="https://www.federalregister.gov/citation/88-FR-32642" TargetMode="External"/><Relationship Id="rId2508" Type="http://schemas.openxmlformats.org/officeDocument/2006/relationships/hyperlink" Target="https://www.federalregister.gov/citation/77-FR-58006" TargetMode="External"/><Relationship Id="rId1317" Type="http://schemas.openxmlformats.org/officeDocument/2006/relationships/hyperlink" Target="https://www.federalregister.gov/citation/83-FR-12479" TargetMode="External"/><Relationship Id="rId1524" Type="http://schemas.openxmlformats.org/officeDocument/2006/relationships/hyperlink" Target="https://www.federalregister.gov/citation/81-FR-61601" TargetMode="External"/><Relationship Id="rId1731" Type="http://schemas.openxmlformats.org/officeDocument/2006/relationships/hyperlink" Target="https://www.federalregister.gov/citation/81-FR-61601" TargetMode="External"/><Relationship Id="rId1969" Type="http://schemas.openxmlformats.org/officeDocument/2006/relationships/hyperlink" Target="https://www.federalregister.gov/citation/77-FR-61256" TargetMode="External"/><Relationship Id="rId23" Type="http://schemas.openxmlformats.org/officeDocument/2006/relationships/hyperlink" Target="https://www.federalregister.gov/citation/76-FR-71869" TargetMode="External"/><Relationship Id="rId1829" Type="http://schemas.openxmlformats.org/officeDocument/2006/relationships/hyperlink" Target="https://www.federalregister.gov/citation/87-FR-60066" TargetMode="External"/><Relationship Id="rId2298" Type="http://schemas.openxmlformats.org/officeDocument/2006/relationships/hyperlink" Target="https://www.federalregister.gov/citation/76-FR-67062" TargetMode="External"/><Relationship Id="rId172" Type="http://schemas.openxmlformats.org/officeDocument/2006/relationships/hyperlink" Target="https://www.federalregister.gov/citation/85-FR-83420" TargetMode="External"/><Relationship Id="rId477" Type="http://schemas.openxmlformats.org/officeDocument/2006/relationships/hyperlink" Target="https://www.federalregister.gov/citation/84-FR-54004" TargetMode="External"/><Relationship Id="rId684" Type="http://schemas.openxmlformats.org/officeDocument/2006/relationships/hyperlink" Target="https://www.federalregister.gov/citation/86-FR-67319" TargetMode="External"/><Relationship Id="rId2060" Type="http://schemas.openxmlformats.org/officeDocument/2006/relationships/hyperlink" Target="https://www.federalregister.gov/citation/87-FR-60066" TargetMode="External"/><Relationship Id="rId2158" Type="http://schemas.openxmlformats.org/officeDocument/2006/relationships/hyperlink" Target="https://www.federalregister.gov/citation/85-FR-83769" TargetMode="External"/><Relationship Id="rId2365" Type="http://schemas.openxmlformats.org/officeDocument/2006/relationships/hyperlink" Target="https://www.federalregister.gov/citation/84-FR-61541" TargetMode="External"/><Relationship Id="rId337" Type="http://schemas.openxmlformats.org/officeDocument/2006/relationships/hyperlink" Target="https://www.federalregister.gov/citation/88-FR-12171" TargetMode="External"/><Relationship Id="rId891" Type="http://schemas.openxmlformats.org/officeDocument/2006/relationships/hyperlink" Target="https://www.federalregister.gov/citation/85-FR-83769" TargetMode="External"/><Relationship Id="rId989" Type="http://schemas.openxmlformats.org/officeDocument/2006/relationships/hyperlink" Target="https://www.federalregister.gov/citation/80-FR-52968" TargetMode="External"/><Relationship Id="rId2018" Type="http://schemas.openxmlformats.org/officeDocument/2006/relationships/hyperlink" Target="https://www.federalregister.gov/citation/88-FR-12158" TargetMode="External"/><Relationship Id="rId2572" Type="http://schemas.openxmlformats.org/officeDocument/2006/relationships/hyperlink" Target="https://www.federalregister.gov/citation/83-FR-3580" TargetMode="External"/><Relationship Id="rId544" Type="http://schemas.openxmlformats.org/officeDocument/2006/relationships/hyperlink" Target="https://www.federalregister.gov/citation/85-FR-83420" TargetMode="External"/><Relationship Id="rId751" Type="http://schemas.openxmlformats.org/officeDocument/2006/relationships/hyperlink" Target="https://www.federalregister.gov/citation/85-FR-44159" TargetMode="External"/><Relationship Id="rId849" Type="http://schemas.openxmlformats.org/officeDocument/2006/relationships/hyperlink" Target="https://www.federalregister.gov/citation/88-FR-18985" TargetMode="External"/><Relationship Id="rId1174" Type="http://schemas.openxmlformats.org/officeDocument/2006/relationships/hyperlink" Target="https://www.federalregister.gov/citation/76-FR-50410" TargetMode="External"/><Relationship Id="rId1381" Type="http://schemas.openxmlformats.org/officeDocument/2006/relationships/hyperlink" Target="https://www.federalregister.gov/citation/79-FR-56003" TargetMode="External"/><Relationship Id="rId1479" Type="http://schemas.openxmlformats.org/officeDocument/2006/relationships/hyperlink" Target="https://www.federalregister.gov/citation/66-FR-50093" TargetMode="External"/><Relationship Id="rId1686" Type="http://schemas.openxmlformats.org/officeDocument/2006/relationships/hyperlink" Target="https://www.federalregister.gov/citation/83-FR-48534" TargetMode="External"/><Relationship Id="rId2225" Type="http://schemas.openxmlformats.org/officeDocument/2006/relationships/hyperlink" Target="https://www.federalregister.gov/citation/88-FR-32642" TargetMode="External"/><Relationship Id="rId2432" Type="http://schemas.openxmlformats.org/officeDocument/2006/relationships/hyperlink" Target="https://www.federalregister.gov/citation/82-FR-24245" TargetMode="External"/><Relationship Id="rId404" Type="http://schemas.openxmlformats.org/officeDocument/2006/relationships/hyperlink" Target="https://www.federalregister.gov/citation/85-FR-83769" TargetMode="External"/><Relationship Id="rId611" Type="http://schemas.openxmlformats.org/officeDocument/2006/relationships/hyperlink" Target="https://www.federalregister.gov/citation/85-FR-83420" TargetMode="External"/><Relationship Id="rId1034" Type="http://schemas.openxmlformats.org/officeDocument/2006/relationships/hyperlink" Target="https://www.federalregister.gov/citation/77-FR-24590" TargetMode="External"/><Relationship Id="rId1241" Type="http://schemas.openxmlformats.org/officeDocument/2006/relationships/hyperlink" Target="https://www.federalregister.gov/citation/78-FR-75463" TargetMode="External"/><Relationship Id="rId1339" Type="http://schemas.openxmlformats.org/officeDocument/2006/relationships/hyperlink" Target="https://www.federalregister.gov/citation/86-FR-67319" TargetMode="External"/><Relationship Id="rId1893" Type="http://schemas.openxmlformats.org/officeDocument/2006/relationships/hyperlink" Target="https://www.federalregister.gov/citation/88-FR-12158" TargetMode="External"/><Relationship Id="rId709" Type="http://schemas.openxmlformats.org/officeDocument/2006/relationships/hyperlink" Target="https://www.federalregister.gov/citation/85-FR-44159" TargetMode="External"/><Relationship Id="rId916" Type="http://schemas.openxmlformats.org/officeDocument/2006/relationships/hyperlink" Target="https://www.federalregister.gov/citation/85-FR-83769" TargetMode="External"/><Relationship Id="rId1101" Type="http://schemas.openxmlformats.org/officeDocument/2006/relationships/hyperlink" Target="https://www.federalregister.gov/citation/88-FR-6622" TargetMode="External"/><Relationship Id="rId1546" Type="http://schemas.openxmlformats.org/officeDocument/2006/relationships/hyperlink" Target="https://www.federalregister.gov/citation/76-FR-30000" TargetMode="External"/><Relationship Id="rId1753" Type="http://schemas.openxmlformats.org/officeDocument/2006/relationships/hyperlink" Target="https://www.federalregister.gov/citation/88-FR-12171" TargetMode="External"/><Relationship Id="rId1960" Type="http://schemas.openxmlformats.org/officeDocument/2006/relationships/hyperlink" Target="https://www.federalregister.gov/citation/77-FR-61256" TargetMode="External"/><Relationship Id="rId45" Type="http://schemas.openxmlformats.org/officeDocument/2006/relationships/hyperlink" Target="https://www.federalregister.gov/citation/84-FR-61541" TargetMode="External"/><Relationship Id="rId1406" Type="http://schemas.openxmlformats.org/officeDocument/2006/relationships/hyperlink" Target="https://www.federalregister.gov/citation/82-FR-24245" TargetMode="External"/><Relationship Id="rId1613" Type="http://schemas.openxmlformats.org/officeDocument/2006/relationships/hyperlink" Target="https://www.federalregister.gov/citation/87-FR-34157" TargetMode="External"/><Relationship Id="rId1820" Type="http://schemas.openxmlformats.org/officeDocument/2006/relationships/hyperlink" Target="https://www.federalregister.gov/citation/84-FR-40241" TargetMode="External"/><Relationship Id="rId194" Type="http://schemas.openxmlformats.org/officeDocument/2006/relationships/hyperlink" Target="https://www.federalregister.gov/citation/87-FR-38925" TargetMode="External"/><Relationship Id="rId1918" Type="http://schemas.openxmlformats.org/officeDocument/2006/relationships/hyperlink" Target="https://www.federalregister.gov/citation/87-FR-38925" TargetMode="External"/><Relationship Id="rId2082" Type="http://schemas.openxmlformats.org/officeDocument/2006/relationships/hyperlink" Target="https://www.federalregister.gov/citation/86-FR-12531" TargetMode="External"/><Relationship Id="rId261" Type="http://schemas.openxmlformats.org/officeDocument/2006/relationships/hyperlink" Target="https://www.federalregister.gov/citation/85-FR-44161" TargetMode="External"/><Relationship Id="rId499" Type="http://schemas.openxmlformats.org/officeDocument/2006/relationships/hyperlink" Target="https://www.federalregister.gov/citation/75-FR-1701" TargetMode="External"/><Relationship Id="rId2387" Type="http://schemas.openxmlformats.org/officeDocument/2006/relationships/hyperlink" Target="https://www.federalregister.gov/citation/76-FR-50410" TargetMode="External"/><Relationship Id="rId2594" Type="http://schemas.openxmlformats.org/officeDocument/2006/relationships/hyperlink" Target="https://www.federalregister.gov/citation/77-FR-24590" TargetMode="External"/><Relationship Id="rId359" Type="http://schemas.openxmlformats.org/officeDocument/2006/relationships/hyperlink" Target="https://www.federalregister.gov/citation/85-FR-83420" TargetMode="External"/><Relationship Id="rId566" Type="http://schemas.openxmlformats.org/officeDocument/2006/relationships/hyperlink" Target="https://www.federalregister.gov/citation/85-FR-83769" TargetMode="External"/><Relationship Id="rId773" Type="http://schemas.openxmlformats.org/officeDocument/2006/relationships/hyperlink" Target="https://www.federalregister.gov/citation/85-FR-83420" TargetMode="External"/><Relationship Id="rId1196" Type="http://schemas.openxmlformats.org/officeDocument/2006/relationships/hyperlink" Target="https://www.federalregister.gov/citation/85-FR-83420" TargetMode="External"/><Relationship Id="rId2247" Type="http://schemas.openxmlformats.org/officeDocument/2006/relationships/hyperlink" Target="https://www.federalregister.gov/citation/87-FR-76926" TargetMode="External"/><Relationship Id="rId2454" Type="http://schemas.openxmlformats.org/officeDocument/2006/relationships/hyperlink" Target="https://www.federalregister.gov/citation/76-FR-50410" TargetMode="External"/><Relationship Id="rId121" Type="http://schemas.openxmlformats.org/officeDocument/2006/relationships/hyperlink" Target="https://www.federalregister.gov/citation/77-FR-61256" TargetMode="External"/><Relationship Id="rId219" Type="http://schemas.openxmlformats.org/officeDocument/2006/relationships/hyperlink" Target="https://www.federalregister.gov/citation/86-FR-36499" TargetMode="External"/><Relationship Id="rId426" Type="http://schemas.openxmlformats.org/officeDocument/2006/relationships/hyperlink" Target="https://www.federalregister.gov/citation/88-FR-23334" TargetMode="External"/><Relationship Id="rId633" Type="http://schemas.openxmlformats.org/officeDocument/2006/relationships/hyperlink" Target="https://www.federalregister.gov/citation/86-FR-18438" TargetMode="External"/><Relationship Id="rId980" Type="http://schemas.openxmlformats.org/officeDocument/2006/relationships/hyperlink" Target="https://www.federalregister.gov/citation/80-FR-52968" TargetMode="External"/><Relationship Id="rId1056" Type="http://schemas.openxmlformats.org/officeDocument/2006/relationships/hyperlink" Target="https://www.federalregister.gov/citation/88-FR-70353" TargetMode="External"/><Relationship Id="rId1263" Type="http://schemas.openxmlformats.org/officeDocument/2006/relationships/hyperlink" Target="https://www.federalregister.gov/citation/85-FR-52901" TargetMode="External"/><Relationship Id="rId2107" Type="http://schemas.openxmlformats.org/officeDocument/2006/relationships/hyperlink" Target="https://www.federalregister.gov/citation/87-FR-34157" TargetMode="External"/><Relationship Id="rId2314" Type="http://schemas.openxmlformats.org/officeDocument/2006/relationships/hyperlink" Target="https://www.federalregister.gov/citation/86-FR-36499" TargetMode="External"/><Relationship Id="rId2661" Type="http://schemas.openxmlformats.org/officeDocument/2006/relationships/hyperlink" Target="https://www.federalregister.gov/citation/88-FR-38741" TargetMode="External"/><Relationship Id="rId840" Type="http://schemas.openxmlformats.org/officeDocument/2006/relationships/hyperlink" Target="https://www.federalregister.gov/citation/84-FR-54004" TargetMode="External"/><Relationship Id="rId938" Type="http://schemas.openxmlformats.org/officeDocument/2006/relationships/hyperlink" Target="https://www.federalregister.gov/citation/86-FR-71559" TargetMode="External"/><Relationship Id="rId1470" Type="http://schemas.openxmlformats.org/officeDocument/2006/relationships/hyperlink" Target="https://www.federalregister.gov/citation/77-FR-58006" TargetMode="External"/><Relationship Id="rId1568" Type="http://schemas.openxmlformats.org/officeDocument/2006/relationships/hyperlink" Target="https://www.federalregister.gov/citation/87-FR-75174" TargetMode="External"/><Relationship Id="rId1775" Type="http://schemas.openxmlformats.org/officeDocument/2006/relationships/hyperlink" Target="https://www.federalregister.gov/citation/87-FR-60066" TargetMode="External"/><Relationship Id="rId2521" Type="http://schemas.openxmlformats.org/officeDocument/2006/relationships/hyperlink" Target="https://www.federalregister.gov/citation/81-FR-14958" TargetMode="External"/><Relationship Id="rId2619" Type="http://schemas.openxmlformats.org/officeDocument/2006/relationships/hyperlink" Target="https://www.federalregister.gov/citation/83-FR-44824" TargetMode="External"/><Relationship Id="rId67" Type="http://schemas.openxmlformats.org/officeDocument/2006/relationships/hyperlink" Target="https://www.federalregister.gov/citation/87-FR-34136" TargetMode="External"/><Relationship Id="rId700" Type="http://schemas.openxmlformats.org/officeDocument/2006/relationships/hyperlink" Target="https://www.federalregister.gov/citation/85-FR-83769" TargetMode="External"/><Relationship Id="rId1123" Type="http://schemas.openxmlformats.org/officeDocument/2006/relationships/hyperlink" Target="https://www.federalregister.gov/citation/73-FR-54503" TargetMode="External"/><Relationship Id="rId1330" Type="http://schemas.openxmlformats.org/officeDocument/2006/relationships/hyperlink" Target="https://www.federalregister.gov/citation/65-FR-14444" TargetMode="External"/><Relationship Id="rId1428" Type="http://schemas.openxmlformats.org/officeDocument/2006/relationships/hyperlink" Target="https://www.federalregister.gov/citation/85-FR-14796" TargetMode="External"/><Relationship Id="rId1635" Type="http://schemas.openxmlformats.org/officeDocument/2006/relationships/hyperlink" Target="https://www.federalregister.gov/citation/87-FR-34157" TargetMode="External"/><Relationship Id="rId1982" Type="http://schemas.openxmlformats.org/officeDocument/2006/relationships/hyperlink" Target="https://www.federalregister.gov/citation/87-FR-75174" TargetMode="External"/><Relationship Id="rId1842" Type="http://schemas.openxmlformats.org/officeDocument/2006/relationships/hyperlink" Target="https://www.federalregister.gov/citation/88-FR-12158" TargetMode="External"/><Relationship Id="rId1702" Type="http://schemas.openxmlformats.org/officeDocument/2006/relationships/hyperlink" Target="https://www.federalregister.gov/citation/81-FR-61601" TargetMode="External"/><Relationship Id="rId283" Type="http://schemas.openxmlformats.org/officeDocument/2006/relationships/hyperlink" Target="https://www.federalregister.gov/citation/84-FR-54004" TargetMode="External"/><Relationship Id="rId490" Type="http://schemas.openxmlformats.org/officeDocument/2006/relationships/hyperlink" Target="https://www.federalregister.gov/citation/86-FR-67319" TargetMode="External"/><Relationship Id="rId2171" Type="http://schemas.openxmlformats.org/officeDocument/2006/relationships/hyperlink" Target="https://www.federalregister.gov/citation/87-FR-60066" TargetMode="External"/><Relationship Id="rId143" Type="http://schemas.openxmlformats.org/officeDocument/2006/relationships/hyperlink" Target="https://www.ecfr.gov/current/title-15/section-734.9" TargetMode="External"/><Relationship Id="rId350" Type="http://schemas.openxmlformats.org/officeDocument/2006/relationships/hyperlink" Target="https://www.federalregister.gov/citation/85-FR-83420" TargetMode="External"/><Relationship Id="rId588" Type="http://schemas.openxmlformats.org/officeDocument/2006/relationships/hyperlink" Target="https://www.federalregister.gov/citation/78-FR-75463" TargetMode="External"/><Relationship Id="rId795" Type="http://schemas.openxmlformats.org/officeDocument/2006/relationships/hyperlink" Target="https://www.federalregister.gov/citation/88-FR-13675" TargetMode="External"/><Relationship Id="rId2031" Type="http://schemas.openxmlformats.org/officeDocument/2006/relationships/hyperlink" Target="https://www.federalregister.gov/citation/80-FR-52968" TargetMode="External"/><Relationship Id="rId2269" Type="http://schemas.openxmlformats.org/officeDocument/2006/relationships/hyperlink" Target="https://www.federalregister.gov/citation/77-FR-61256" TargetMode="External"/><Relationship Id="rId2476" Type="http://schemas.openxmlformats.org/officeDocument/2006/relationships/hyperlink" Target="https://www.federalregister.gov/citation/79-FR-32445" TargetMode="External"/><Relationship Id="rId9" Type="http://schemas.openxmlformats.org/officeDocument/2006/relationships/hyperlink" Target="https://www.federalregister.gov/citation/77-FR-25057" TargetMode="External"/><Relationship Id="rId210" Type="http://schemas.openxmlformats.org/officeDocument/2006/relationships/hyperlink" Target="https://www.federalregister.gov/citation/81-FR-64696" TargetMode="External"/><Relationship Id="rId448" Type="http://schemas.openxmlformats.org/officeDocument/2006/relationships/hyperlink" Target="https://www.federalregister.gov/citation/87-FR-38925" TargetMode="External"/><Relationship Id="rId655" Type="http://schemas.openxmlformats.org/officeDocument/2006/relationships/hyperlink" Target="https://www.federalregister.gov/citation/76-FR-67062" TargetMode="External"/><Relationship Id="rId862" Type="http://schemas.openxmlformats.org/officeDocument/2006/relationships/hyperlink" Target="https://www.federalregister.gov/citation/85-FR-83769" TargetMode="External"/><Relationship Id="rId1078" Type="http://schemas.openxmlformats.org/officeDocument/2006/relationships/hyperlink" Target="https://www.federalregister.gov/citation/85-FR-59421" TargetMode="External"/><Relationship Id="rId1285" Type="http://schemas.openxmlformats.org/officeDocument/2006/relationships/hyperlink" Target="https://www.federalregister.gov/citation/85-FR-52901" TargetMode="External"/><Relationship Id="rId1492" Type="http://schemas.openxmlformats.org/officeDocument/2006/relationships/hyperlink" Target="https://www.federalregister.gov/citation/85-FR-14796" TargetMode="External"/><Relationship Id="rId2129" Type="http://schemas.openxmlformats.org/officeDocument/2006/relationships/hyperlink" Target="https://www.federalregister.gov/citation/81-FR-94968" TargetMode="External"/><Relationship Id="rId2336" Type="http://schemas.openxmlformats.org/officeDocument/2006/relationships/hyperlink" Target="https://www.federalregister.gov/citation/83-FR-12479" TargetMode="External"/><Relationship Id="rId2543" Type="http://schemas.openxmlformats.org/officeDocument/2006/relationships/hyperlink" Target="https://www.federalregister.gov/citation/78-FR-18811" TargetMode="External"/><Relationship Id="rId308" Type="http://schemas.openxmlformats.org/officeDocument/2006/relationships/hyperlink" Target="https://www.federalregister.gov/citation/81-FR-64696" TargetMode="External"/><Relationship Id="rId515" Type="http://schemas.openxmlformats.org/officeDocument/2006/relationships/hyperlink" Target="https://www.federalregister.gov/citation/87-FR-38925" TargetMode="External"/><Relationship Id="rId722" Type="http://schemas.openxmlformats.org/officeDocument/2006/relationships/hyperlink" Target="https://www.federalregister.gov/citation/88-FR-71992" TargetMode="External"/><Relationship Id="rId1145" Type="http://schemas.openxmlformats.org/officeDocument/2006/relationships/hyperlink" Target="https://www.federalregister.gov/citation/73-FR-74001" TargetMode="External"/><Relationship Id="rId1352" Type="http://schemas.openxmlformats.org/officeDocument/2006/relationships/hyperlink" Target="https://www.federalregister.gov/citation/84-FR-61541" TargetMode="External"/><Relationship Id="rId1797" Type="http://schemas.openxmlformats.org/officeDocument/2006/relationships/hyperlink" Target="https://www.federalregister.gov/citation/88-FR-32642" TargetMode="External"/><Relationship Id="rId2403" Type="http://schemas.openxmlformats.org/officeDocument/2006/relationships/hyperlink" Target="https://www.federalregister.gov/citation/78-FR-75463" TargetMode="External"/><Relationship Id="rId89" Type="http://schemas.openxmlformats.org/officeDocument/2006/relationships/hyperlink" Target="https://www.federalregister.gov/citation/84-FR-40241" TargetMode="External"/><Relationship Id="rId1005" Type="http://schemas.openxmlformats.org/officeDocument/2006/relationships/hyperlink" Target="https://www.federalregister.gov/citation/77-FR-61256" TargetMode="External"/><Relationship Id="rId1212" Type="http://schemas.openxmlformats.org/officeDocument/2006/relationships/hyperlink" Target="https://www.federalregister.gov/citation/77-FR-24590" TargetMode="External"/><Relationship Id="rId1657" Type="http://schemas.openxmlformats.org/officeDocument/2006/relationships/hyperlink" Target="https://www.federalregister.gov/citation/77-FR-61256" TargetMode="External"/><Relationship Id="rId1864" Type="http://schemas.openxmlformats.org/officeDocument/2006/relationships/hyperlink" Target="https://www.federalregister.gov/citation/88-FR-32642" TargetMode="External"/><Relationship Id="rId2610" Type="http://schemas.openxmlformats.org/officeDocument/2006/relationships/hyperlink" Target="https://www.federalregister.gov/citation/88-FR-38741" TargetMode="External"/><Relationship Id="rId1517" Type="http://schemas.openxmlformats.org/officeDocument/2006/relationships/hyperlink" Target="https://www.federalregister.gov/citation/87-FR-34157" TargetMode="External"/><Relationship Id="rId1724" Type="http://schemas.openxmlformats.org/officeDocument/2006/relationships/hyperlink" Target="https://www.federalregister.gov/citation/81-FR-61601" TargetMode="External"/><Relationship Id="rId16" Type="http://schemas.openxmlformats.org/officeDocument/2006/relationships/hyperlink" Target="https://www.federalregister.gov/citation/76-FR-71869" TargetMode="External"/><Relationship Id="rId1931" Type="http://schemas.openxmlformats.org/officeDocument/2006/relationships/hyperlink" Target="https://www.federalregister.gov/citation/81-FR-94968" TargetMode="External"/><Relationship Id="rId2193" Type="http://schemas.openxmlformats.org/officeDocument/2006/relationships/hyperlink" Target="https://www.federalregister.gov/citation/87-FR-34157" TargetMode="External"/><Relationship Id="rId2498" Type="http://schemas.openxmlformats.org/officeDocument/2006/relationships/hyperlink" Target="https://www.federalregister.gov/citation/86-FR-29193" TargetMode="External"/><Relationship Id="rId165" Type="http://schemas.openxmlformats.org/officeDocument/2006/relationships/hyperlink" Target="https://www.federalregister.gov/citation/86-FR-71559" TargetMode="External"/><Relationship Id="rId372" Type="http://schemas.openxmlformats.org/officeDocument/2006/relationships/hyperlink" Target="https://www.federalregister.gov/citation/83-FR-37427" TargetMode="External"/><Relationship Id="rId677" Type="http://schemas.openxmlformats.org/officeDocument/2006/relationships/hyperlink" Target="https://www.federalregister.gov/citation/85-FR-83769" TargetMode="External"/><Relationship Id="rId2053" Type="http://schemas.openxmlformats.org/officeDocument/2006/relationships/hyperlink" Target="https://www.federalregister.gov/citation/81-FR-61601" TargetMode="External"/><Relationship Id="rId2260" Type="http://schemas.openxmlformats.org/officeDocument/2006/relationships/hyperlink" Target="https://www.federalregister.gov/citation/81-FR-61601" TargetMode="External"/><Relationship Id="rId2358" Type="http://schemas.openxmlformats.org/officeDocument/2006/relationships/hyperlink" Target="https://www.federalregister.gov/citation/87-FR-75174" TargetMode="External"/><Relationship Id="rId232" Type="http://schemas.openxmlformats.org/officeDocument/2006/relationships/hyperlink" Target="https://www.federalregister.gov/citation/87-FR-77508" TargetMode="External"/><Relationship Id="rId884" Type="http://schemas.openxmlformats.org/officeDocument/2006/relationships/hyperlink" Target="https://www.federalregister.gov/citation/75-FR-78883" TargetMode="External"/><Relationship Id="rId2120" Type="http://schemas.openxmlformats.org/officeDocument/2006/relationships/hyperlink" Target="https://www.federalregister.gov/citation/77-FR-61256" TargetMode="External"/><Relationship Id="rId2565" Type="http://schemas.openxmlformats.org/officeDocument/2006/relationships/hyperlink" Target="https://www.federalregister.gov/citation/87-FR-75174" TargetMode="External"/><Relationship Id="rId537" Type="http://schemas.openxmlformats.org/officeDocument/2006/relationships/hyperlink" Target="https://www.federalregister.gov/citation/85-FR-14796" TargetMode="External"/><Relationship Id="rId744" Type="http://schemas.openxmlformats.org/officeDocument/2006/relationships/hyperlink" Target="https://www.federalregister.gov/citation/86-FR-36499" TargetMode="External"/><Relationship Id="rId951" Type="http://schemas.openxmlformats.org/officeDocument/2006/relationships/hyperlink" Target="https://www.federalregister.gov/citation/81-FR-94968" TargetMode="External"/><Relationship Id="rId1167" Type="http://schemas.openxmlformats.org/officeDocument/2006/relationships/hyperlink" Target="https://www.federalregister.gov/citation/73-FR-54507" TargetMode="External"/><Relationship Id="rId1374" Type="http://schemas.openxmlformats.org/officeDocument/2006/relationships/hyperlink" Target="https://www.federalregister.gov/citation/84-FR-21236" TargetMode="External"/><Relationship Id="rId1581" Type="http://schemas.openxmlformats.org/officeDocument/2006/relationships/hyperlink" Target="https://www.federalregister.gov/citation/87-FR-38925" TargetMode="External"/><Relationship Id="rId1679" Type="http://schemas.openxmlformats.org/officeDocument/2006/relationships/hyperlink" Target="https://www.federalregister.gov/citation/87-FR-60066" TargetMode="External"/><Relationship Id="rId2218" Type="http://schemas.openxmlformats.org/officeDocument/2006/relationships/hyperlink" Target="https://www.federalregister.gov/citation/88-FR-23334" TargetMode="External"/><Relationship Id="rId2425" Type="http://schemas.openxmlformats.org/officeDocument/2006/relationships/hyperlink" Target="https://www.federalregister.gov/citation/80-FR-22640" TargetMode="External"/><Relationship Id="rId2632" Type="http://schemas.openxmlformats.org/officeDocument/2006/relationships/hyperlink" Target="https://www.federalregister.gov/citation/86-FR-36499" TargetMode="External"/><Relationship Id="rId80" Type="http://schemas.openxmlformats.org/officeDocument/2006/relationships/hyperlink" Target="https://www.ecfr.gov/current/title-15/section-734.9" TargetMode="External"/><Relationship Id="rId604" Type="http://schemas.openxmlformats.org/officeDocument/2006/relationships/hyperlink" Target="https://www.federalregister.gov/citation/88-FR-71992" TargetMode="External"/><Relationship Id="rId811" Type="http://schemas.openxmlformats.org/officeDocument/2006/relationships/hyperlink" Target="https://www.federalregister.gov/citation/85-FR-83769" TargetMode="External"/><Relationship Id="rId1027" Type="http://schemas.openxmlformats.org/officeDocument/2006/relationships/hyperlink" Target="https://www.federalregister.gov/citation/88-FR-66273" TargetMode="External"/><Relationship Id="rId1234" Type="http://schemas.openxmlformats.org/officeDocument/2006/relationships/hyperlink" Target="https://www.federalregister.gov/citation/75-FR-1701" TargetMode="External"/><Relationship Id="rId1441" Type="http://schemas.openxmlformats.org/officeDocument/2006/relationships/hyperlink" Target="https://www.federalregister.gov/citation/77-FR-58006" TargetMode="External"/><Relationship Id="rId1886" Type="http://schemas.openxmlformats.org/officeDocument/2006/relationships/hyperlink" Target="https://www.federalregister.gov/citation/87-FR-34157" TargetMode="External"/><Relationship Id="rId909" Type="http://schemas.openxmlformats.org/officeDocument/2006/relationships/hyperlink" Target="https://www.federalregister.gov/citation/84-FR-54004" TargetMode="External"/><Relationship Id="rId1301" Type="http://schemas.openxmlformats.org/officeDocument/2006/relationships/hyperlink" Target="https://www.federalregister.gov/citation/88-FR-66273" TargetMode="External"/><Relationship Id="rId1539" Type="http://schemas.openxmlformats.org/officeDocument/2006/relationships/hyperlink" Target="https://www.federalregister.gov/citation/77-FR-61256" TargetMode="External"/><Relationship Id="rId1746" Type="http://schemas.openxmlformats.org/officeDocument/2006/relationships/hyperlink" Target="https://www.federalregister.gov/citation/77-FR-61256" TargetMode="External"/><Relationship Id="rId1953" Type="http://schemas.openxmlformats.org/officeDocument/2006/relationships/hyperlink" Target="https://www.federalregister.gov/citation/87-FR-75174" TargetMode="External"/><Relationship Id="rId38" Type="http://schemas.openxmlformats.org/officeDocument/2006/relationships/hyperlink" Target="https://www.federalregister.gov/citation/88-FR-23334" TargetMode="External"/><Relationship Id="rId1606" Type="http://schemas.openxmlformats.org/officeDocument/2006/relationships/hyperlink" Target="https://www.federalregister.gov/citation/87-FR-34157" TargetMode="External"/><Relationship Id="rId1813" Type="http://schemas.openxmlformats.org/officeDocument/2006/relationships/hyperlink" Target="https://www.federalregister.gov/citation/81-FR-61601" TargetMode="External"/><Relationship Id="rId187" Type="http://schemas.openxmlformats.org/officeDocument/2006/relationships/hyperlink" Target="https://www.federalregister.gov/citation/78-FR-75463" TargetMode="External"/><Relationship Id="rId394" Type="http://schemas.openxmlformats.org/officeDocument/2006/relationships/hyperlink" Target="https://www.federalregister.gov/citation/83-FR-44824" TargetMode="External"/><Relationship Id="rId2075" Type="http://schemas.openxmlformats.org/officeDocument/2006/relationships/hyperlink" Target="https://www.federalregister.gov/citation/87-FR-60066" TargetMode="External"/><Relationship Id="rId2282" Type="http://schemas.openxmlformats.org/officeDocument/2006/relationships/hyperlink" Target="https://www.federalregister.gov/citation/76-FR-67062" TargetMode="External"/><Relationship Id="rId254" Type="http://schemas.openxmlformats.org/officeDocument/2006/relationships/hyperlink" Target="https://www.federalregister.gov/citation/79-FR-32445" TargetMode="External"/><Relationship Id="rId699" Type="http://schemas.openxmlformats.org/officeDocument/2006/relationships/hyperlink" Target="https://www.federalregister.gov/citation/79-FR-56003" TargetMode="External"/><Relationship Id="rId1091" Type="http://schemas.openxmlformats.org/officeDocument/2006/relationships/hyperlink" Target="https://www.federalregister.gov/citation/73-FR-54503" TargetMode="External"/><Relationship Id="rId2587" Type="http://schemas.openxmlformats.org/officeDocument/2006/relationships/hyperlink" Target="https://www.federalregister.gov/citation/85-FR-14796" TargetMode="External"/><Relationship Id="rId114" Type="http://schemas.openxmlformats.org/officeDocument/2006/relationships/hyperlink" Target="https://www.federalregister.gov/citation/86-FR-35391" TargetMode="External"/><Relationship Id="rId461" Type="http://schemas.openxmlformats.org/officeDocument/2006/relationships/hyperlink" Target="https://www.federalregister.gov/citation/88-FR-71992" TargetMode="External"/><Relationship Id="rId559" Type="http://schemas.openxmlformats.org/officeDocument/2006/relationships/hyperlink" Target="https://www.federalregister.gov/citation/85-FR-44161" TargetMode="External"/><Relationship Id="rId766" Type="http://schemas.openxmlformats.org/officeDocument/2006/relationships/hyperlink" Target="https://www.federalregister.gov/citation/85-FR-83769" TargetMode="External"/><Relationship Id="rId1189" Type="http://schemas.openxmlformats.org/officeDocument/2006/relationships/hyperlink" Target="https://www.federalregister.gov/citation/81-FR-40178" TargetMode="External"/><Relationship Id="rId1396" Type="http://schemas.openxmlformats.org/officeDocument/2006/relationships/hyperlink" Target="https://www.federalregister.gov/citation/65-FR-14444" TargetMode="External"/><Relationship Id="rId2142" Type="http://schemas.openxmlformats.org/officeDocument/2006/relationships/hyperlink" Target="https://www.federalregister.gov/citation/88-FR-32642" TargetMode="External"/><Relationship Id="rId2447" Type="http://schemas.openxmlformats.org/officeDocument/2006/relationships/hyperlink" Target="https://www.federalregister.gov/citation/79-FR-42455" TargetMode="External"/><Relationship Id="rId321" Type="http://schemas.openxmlformats.org/officeDocument/2006/relationships/hyperlink" Target="https://www.federalregister.gov/citation/80-FR-44849" TargetMode="External"/><Relationship Id="rId419" Type="http://schemas.openxmlformats.org/officeDocument/2006/relationships/hyperlink" Target="https://www.federalregister.gov/citation/85-FR-83420" TargetMode="External"/><Relationship Id="rId626" Type="http://schemas.openxmlformats.org/officeDocument/2006/relationships/hyperlink" Target="https://www.federalregister.gov/citation/87-FR-62202" TargetMode="External"/><Relationship Id="rId973" Type="http://schemas.openxmlformats.org/officeDocument/2006/relationships/hyperlink" Target="https://www.federalregister.gov/citation/87-FR-60066" TargetMode="External"/><Relationship Id="rId1049" Type="http://schemas.openxmlformats.org/officeDocument/2006/relationships/hyperlink" Target="https://www.federalregister.gov/citation/65-FR-14444" TargetMode="External"/><Relationship Id="rId1256" Type="http://schemas.openxmlformats.org/officeDocument/2006/relationships/hyperlink" Target="https://www.federalregister.gov/citation/85-FR-52901" TargetMode="External"/><Relationship Id="rId2002" Type="http://schemas.openxmlformats.org/officeDocument/2006/relationships/hyperlink" Target="https://www.federalregister.gov/citation/88-FR-23334" TargetMode="External"/><Relationship Id="rId2307" Type="http://schemas.openxmlformats.org/officeDocument/2006/relationships/hyperlink" Target="https://www.federalregister.gov/citation/75-FR-1701" TargetMode="External"/><Relationship Id="rId2654" Type="http://schemas.openxmlformats.org/officeDocument/2006/relationships/hyperlink" Target="https://www.federalregister.gov/citation/77-FR-61256" TargetMode="External"/><Relationship Id="rId833" Type="http://schemas.openxmlformats.org/officeDocument/2006/relationships/hyperlink" Target="https://www.federalregister.gov/citation/88-FR-38741" TargetMode="External"/><Relationship Id="rId1116" Type="http://schemas.openxmlformats.org/officeDocument/2006/relationships/hyperlink" Target="https://www.federalregister.gov/citation/73-FR-54503" TargetMode="External"/><Relationship Id="rId1463" Type="http://schemas.openxmlformats.org/officeDocument/2006/relationships/hyperlink" Target="https://www.federalregister.gov/citation/80-FR-8527" TargetMode="External"/><Relationship Id="rId1670" Type="http://schemas.openxmlformats.org/officeDocument/2006/relationships/hyperlink" Target="https://www.federalregister.gov/citation/87-FR-34157" TargetMode="External"/><Relationship Id="rId1768" Type="http://schemas.openxmlformats.org/officeDocument/2006/relationships/hyperlink" Target="https://www.federalregister.gov/citation/77-FR-61256" TargetMode="External"/><Relationship Id="rId2514" Type="http://schemas.openxmlformats.org/officeDocument/2006/relationships/hyperlink" Target="https://www.federalregister.gov/citation/81-FR-8829" TargetMode="External"/><Relationship Id="rId900" Type="http://schemas.openxmlformats.org/officeDocument/2006/relationships/hyperlink" Target="https://www.federalregister.gov/citation/86-FR-36499" TargetMode="External"/><Relationship Id="rId1323" Type="http://schemas.openxmlformats.org/officeDocument/2006/relationships/hyperlink" Target="https://www.federalregister.gov/citation/66-FR-50090" TargetMode="External"/><Relationship Id="rId1530" Type="http://schemas.openxmlformats.org/officeDocument/2006/relationships/hyperlink" Target="https://www.federalregister.gov/citation/86-FR-37903" TargetMode="External"/><Relationship Id="rId1628" Type="http://schemas.openxmlformats.org/officeDocument/2006/relationships/hyperlink" Target="https://www.federalregister.gov/citation/87-FR-34157" TargetMode="External"/><Relationship Id="rId1975" Type="http://schemas.openxmlformats.org/officeDocument/2006/relationships/hyperlink" Target="https://www.federalregister.gov/citation/77-FR-61256" TargetMode="External"/><Relationship Id="rId1835" Type="http://schemas.openxmlformats.org/officeDocument/2006/relationships/hyperlink" Target="https://www.federalregister.gov/citation/88-FR-32642" TargetMode="External"/><Relationship Id="rId1902" Type="http://schemas.openxmlformats.org/officeDocument/2006/relationships/hyperlink" Target="https://www.federalregister.gov/citation/88-FR-12158" TargetMode="External"/><Relationship Id="rId2097" Type="http://schemas.openxmlformats.org/officeDocument/2006/relationships/hyperlink" Target="https://www.federalregister.gov/citation/88-FR-12158" TargetMode="External"/><Relationship Id="rId276" Type="http://schemas.openxmlformats.org/officeDocument/2006/relationships/hyperlink" Target="https://www.federalregister.gov/citation/85-FR-83769" TargetMode="External"/><Relationship Id="rId483" Type="http://schemas.openxmlformats.org/officeDocument/2006/relationships/hyperlink" Target="https://www.federalregister.gov/citation/85-FR-83769" TargetMode="External"/><Relationship Id="rId690" Type="http://schemas.openxmlformats.org/officeDocument/2006/relationships/hyperlink" Target="https://www.federalregister.gov/citation/85-FR-83769" TargetMode="External"/><Relationship Id="rId2164" Type="http://schemas.openxmlformats.org/officeDocument/2006/relationships/hyperlink" Target="https://www.federalregister.gov/citation/87-FR-34157" TargetMode="External"/><Relationship Id="rId2371" Type="http://schemas.openxmlformats.org/officeDocument/2006/relationships/hyperlink" Target="https://www.federalregister.gov/citation/76-FR-50410" TargetMode="External"/><Relationship Id="rId136" Type="http://schemas.openxmlformats.org/officeDocument/2006/relationships/hyperlink" Target="https://www.federalregister.gov/citation/77-FR-61256" TargetMode="External"/><Relationship Id="rId343" Type="http://schemas.openxmlformats.org/officeDocument/2006/relationships/hyperlink" Target="https://www.federalregister.gov/citation/85-FR-83420" TargetMode="External"/><Relationship Id="rId550" Type="http://schemas.openxmlformats.org/officeDocument/2006/relationships/hyperlink" Target="https://www.federalregister.gov/citation/75-FR-7359" TargetMode="External"/><Relationship Id="rId788" Type="http://schemas.openxmlformats.org/officeDocument/2006/relationships/hyperlink" Target="https://www.federalregister.gov/citation/88-FR-13675" TargetMode="External"/><Relationship Id="rId995" Type="http://schemas.openxmlformats.org/officeDocument/2006/relationships/hyperlink" Target="https://www.federalregister.gov/citation/77-FR-61256" TargetMode="External"/><Relationship Id="rId1180" Type="http://schemas.openxmlformats.org/officeDocument/2006/relationships/hyperlink" Target="https://www.federalregister.gov/citation/74-FR-35799" TargetMode="External"/><Relationship Id="rId2024" Type="http://schemas.openxmlformats.org/officeDocument/2006/relationships/hyperlink" Target="https://www.federalregister.gov/citation/80-FR-52968" TargetMode="External"/><Relationship Id="rId2231" Type="http://schemas.openxmlformats.org/officeDocument/2006/relationships/hyperlink" Target="https://www.federalregister.gov/citation/87-FR-13143" TargetMode="External"/><Relationship Id="rId2469" Type="http://schemas.openxmlformats.org/officeDocument/2006/relationships/hyperlink" Target="https://www.federalregister.gov/citation/85-FR-59421" TargetMode="External"/><Relationship Id="rId203" Type="http://schemas.openxmlformats.org/officeDocument/2006/relationships/hyperlink" Target="https://www.federalregister.gov/citation/85-FR-83769" TargetMode="External"/><Relationship Id="rId648" Type="http://schemas.openxmlformats.org/officeDocument/2006/relationships/hyperlink" Target="https://www.federalregister.gov/citation/88-FR-23334" TargetMode="External"/><Relationship Id="rId855" Type="http://schemas.openxmlformats.org/officeDocument/2006/relationships/hyperlink" Target="https://www.federalregister.gov/citation/80-FR-69856" TargetMode="External"/><Relationship Id="rId1040" Type="http://schemas.openxmlformats.org/officeDocument/2006/relationships/hyperlink" Target="https://www.federalregister.gov/citation/78-FR-75463" TargetMode="External"/><Relationship Id="rId1278" Type="http://schemas.openxmlformats.org/officeDocument/2006/relationships/hyperlink" Target="https://www.federalregister.gov/citation/85-FR-52901" TargetMode="External"/><Relationship Id="rId1485" Type="http://schemas.openxmlformats.org/officeDocument/2006/relationships/hyperlink" Target="https://www.federalregister.gov/citation/85-FR-14796" TargetMode="External"/><Relationship Id="rId1692" Type="http://schemas.openxmlformats.org/officeDocument/2006/relationships/hyperlink" Target="https://www.federalregister.gov/citation/87-FR-20299" TargetMode="External"/><Relationship Id="rId2329" Type="http://schemas.openxmlformats.org/officeDocument/2006/relationships/hyperlink" Target="https://www.federalregister.gov/citation/77-FR-58006" TargetMode="External"/><Relationship Id="rId2536" Type="http://schemas.openxmlformats.org/officeDocument/2006/relationships/hyperlink" Target="https://www.federalregister.gov/citation/77-FR-71098" TargetMode="External"/><Relationship Id="rId410" Type="http://schemas.openxmlformats.org/officeDocument/2006/relationships/hyperlink" Target="https://www.federalregister.gov/citation/85-FR-83420" TargetMode="External"/><Relationship Id="rId508" Type="http://schemas.openxmlformats.org/officeDocument/2006/relationships/hyperlink" Target="https://www.federalregister.gov/citation/88-FR-70353" TargetMode="External"/><Relationship Id="rId715" Type="http://schemas.openxmlformats.org/officeDocument/2006/relationships/hyperlink" Target="https://www.federalregister.gov/citation/88-FR-70353" TargetMode="External"/><Relationship Id="rId922" Type="http://schemas.openxmlformats.org/officeDocument/2006/relationships/hyperlink" Target="https://www.federalregister.gov/citation/84-FR-54004" TargetMode="External"/><Relationship Id="rId1138" Type="http://schemas.openxmlformats.org/officeDocument/2006/relationships/hyperlink" Target="https://www.federalregister.gov/citation/88-FR-6622" TargetMode="External"/><Relationship Id="rId1345" Type="http://schemas.openxmlformats.org/officeDocument/2006/relationships/hyperlink" Target="https://www.federalregister.gov/citation/65-FR-14444" TargetMode="External"/><Relationship Id="rId1552" Type="http://schemas.openxmlformats.org/officeDocument/2006/relationships/hyperlink" Target="https://www.federalregister.gov/citation/86-FR-36499" TargetMode="External"/><Relationship Id="rId1997" Type="http://schemas.openxmlformats.org/officeDocument/2006/relationships/hyperlink" Target="https://www.federalregister.gov/citation/81-FR-61601" TargetMode="External"/><Relationship Id="rId2603" Type="http://schemas.openxmlformats.org/officeDocument/2006/relationships/hyperlink" Target="https://www.federalregister.gov/citation/88-FR-23334" TargetMode="External"/><Relationship Id="rId1205" Type="http://schemas.openxmlformats.org/officeDocument/2006/relationships/hyperlink" Target="https://www.federalregister.gov/citation/88-FR-32642" TargetMode="External"/><Relationship Id="rId1857" Type="http://schemas.openxmlformats.org/officeDocument/2006/relationships/hyperlink" Target="https://www.federalregister.gov/citation/88-FR-12158" TargetMode="External"/><Relationship Id="rId51" Type="http://schemas.openxmlformats.org/officeDocument/2006/relationships/hyperlink" Target="https://www.ecfr.gov/current/title-15/section-734.9" TargetMode="External"/><Relationship Id="rId1412" Type="http://schemas.openxmlformats.org/officeDocument/2006/relationships/hyperlink" Target="https://www.federalregister.gov/citation/83-FR-12479" TargetMode="External"/><Relationship Id="rId1717" Type="http://schemas.openxmlformats.org/officeDocument/2006/relationships/hyperlink" Target="https://www.federalregister.gov/citation/87-FR-34157" TargetMode="External"/><Relationship Id="rId1924" Type="http://schemas.openxmlformats.org/officeDocument/2006/relationships/hyperlink" Target="https://www.federalregister.gov/citation/87-FR-34136" TargetMode="External"/><Relationship Id="rId298" Type="http://schemas.openxmlformats.org/officeDocument/2006/relationships/hyperlink" Target="https://www.federalregister.gov/citation/88-FR-70353" TargetMode="External"/><Relationship Id="rId158" Type="http://schemas.openxmlformats.org/officeDocument/2006/relationships/hyperlink" Target="https://www.federalregister.gov/citation/86-FR-71559" TargetMode="External"/><Relationship Id="rId2186" Type="http://schemas.openxmlformats.org/officeDocument/2006/relationships/hyperlink" Target="https://www.federalregister.gov/citation/77-FR-61256" TargetMode="External"/><Relationship Id="rId2393" Type="http://schemas.openxmlformats.org/officeDocument/2006/relationships/hyperlink" Target="https://www.federalregister.gov/citation/86-FR-36499" TargetMode="External"/><Relationship Id="rId365" Type="http://schemas.openxmlformats.org/officeDocument/2006/relationships/hyperlink" Target="https://www.federalregister.gov/citation/85-FR-83420" TargetMode="External"/><Relationship Id="rId572" Type="http://schemas.openxmlformats.org/officeDocument/2006/relationships/hyperlink" Target="https://www.federalregister.gov/citation/88-FR-13675" TargetMode="External"/><Relationship Id="rId2046" Type="http://schemas.openxmlformats.org/officeDocument/2006/relationships/hyperlink" Target="https://www.federalregister.gov/citation/81-FR-61601" TargetMode="External"/><Relationship Id="rId2253" Type="http://schemas.openxmlformats.org/officeDocument/2006/relationships/hyperlink" Target="https://www.federalregister.gov/citation/77-FR-61256" TargetMode="External"/><Relationship Id="rId2460" Type="http://schemas.openxmlformats.org/officeDocument/2006/relationships/hyperlink" Target="https://www.federalregister.gov/citation/81-FR-14958" TargetMode="External"/><Relationship Id="rId225" Type="http://schemas.openxmlformats.org/officeDocument/2006/relationships/hyperlink" Target="https://www.federalregister.gov/citation/85-FR-52901" TargetMode="External"/><Relationship Id="rId432" Type="http://schemas.openxmlformats.org/officeDocument/2006/relationships/hyperlink" Target="https://www.federalregister.gov/citation/85-FR-44161" TargetMode="External"/><Relationship Id="rId877" Type="http://schemas.openxmlformats.org/officeDocument/2006/relationships/hyperlink" Target="https://www.federalregister.gov/citation/88-FR-13675" TargetMode="External"/><Relationship Id="rId1062" Type="http://schemas.openxmlformats.org/officeDocument/2006/relationships/hyperlink" Target="https://www.federalregister.gov/citation/85-FR-59421" TargetMode="External"/><Relationship Id="rId2113" Type="http://schemas.openxmlformats.org/officeDocument/2006/relationships/hyperlink" Target="https://www.federalregister.gov/citation/86-FR-12531" TargetMode="External"/><Relationship Id="rId2320" Type="http://schemas.openxmlformats.org/officeDocument/2006/relationships/hyperlink" Target="https://www.federalregister.gov/citation/88-FR-38741" TargetMode="External"/><Relationship Id="rId2558" Type="http://schemas.openxmlformats.org/officeDocument/2006/relationships/hyperlink" Target="https://www.federalregister.gov/citation/85-FR-59421" TargetMode="External"/><Relationship Id="rId737" Type="http://schemas.openxmlformats.org/officeDocument/2006/relationships/hyperlink" Target="https://www.federalregister.gov/citation/87-FR-77508" TargetMode="External"/><Relationship Id="rId944" Type="http://schemas.openxmlformats.org/officeDocument/2006/relationships/hyperlink" Target="https://www.federalregister.gov/citation/87-FR-51877" TargetMode="External"/><Relationship Id="rId1367" Type="http://schemas.openxmlformats.org/officeDocument/2006/relationships/hyperlink" Target="https://www.federalregister.gov/citation/65-FR-14444" TargetMode="External"/><Relationship Id="rId1574" Type="http://schemas.openxmlformats.org/officeDocument/2006/relationships/hyperlink" Target="https://www.federalregister.gov/citation/88-FR-23334" TargetMode="External"/><Relationship Id="rId1781" Type="http://schemas.openxmlformats.org/officeDocument/2006/relationships/hyperlink" Target="https://www.federalregister.gov/citation/88-FR-12158" TargetMode="External"/><Relationship Id="rId2418" Type="http://schemas.openxmlformats.org/officeDocument/2006/relationships/hyperlink" Target="https://www.federalregister.gov/citation/88-FR-23334" TargetMode="External"/><Relationship Id="rId2625" Type="http://schemas.openxmlformats.org/officeDocument/2006/relationships/hyperlink" Target="https://www.federalregister.gov/citation/77-FR-25055" TargetMode="External"/><Relationship Id="rId73" Type="http://schemas.openxmlformats.org/officeDocument/2006/relationships/hyperlink" Target="https://www.federalregister.gov/citation/83-FR-48534" TargetMode="External"/><Relationship Id="rId804" Type="http://schemas.openxmlformats.org/officeDocument/2006/relationships/hyperlink" Target="https://www.federalregister.gov/citation/87-FR-77508" TargetMode="External"/><Relationship Id="rId1227" Type="http://schemas.openxmlformats.org/officeDocument/2006/relationships/hyperlink" Target="https://www.federalregister.gov/citation/79-FR-32445" TargetMode="External"/><Relationship Id="rId1434" Type="http://schemas.openxmlformats.org/officeDocument/2006/relationships/hyperlink" Target="https://www.federalregister.gov/citation/66-FR-50092" TargetMode="External"/><Relationship Id="rId1641" Type="http://schemas.openxmlformats.org/officeDocument/2006/relationships/hyperlink" Target="https://www.federalregister.gov/citation/77-FR-61256" TargetMode="External"/><Relationship Id="rId1879" Type="http://schemas.openxmlformats.org/officeDocument/2006/relationships/hyperlink" Target="https://www.federalregister.gov/citation/88-FR-32642" TargetMode="External"/><Relationship Id="rId1501" Type="http://schemas.openxmlformats.org/officeDocument/2006/relationships/hyperlink" Target="https://www.federalregister.gov/citation/66-FR-50090" TargetMode="External"/><Relationship Id="rId1739" Type="http://schemas.openxmlformats.org/officeDocument/2006/relationships/hyperlink" Target="https://www.federalregister.gov/citation/81-FR-61601" TargetMode="External"/><Relationship Id="rId1946" Type="http://schemas.openxmlformats.org/officeDocument/2006/relationships/hyperlink" Target="https://www.federalregister.gov/citation/81-FR-61601" TargetMode="External"/><Relationship Id="rId1806" Type="http://schemas.openxmlformats.org/officeDocument/2006/relationships/hyperlink" Target="https://www.federalregister.gov/citation/87-FR-34157" TargetMode="External"/><Relationship Id="rId387" Type="http://schemas.openxmlformats.org/officeDocument/2006/relationships/hyperlink" Target="https://www.federalregister.gov/citation/76-FR-63184" TargetMode="External"/><Relationship Id="rId594" Type="http://schemas.openxmlformats.org/officeDocument/2006/relationships/hyperlink" Target="https://www.federalregister.gov/citation/88-FR-38741" TargetMode="External"/><Relationship Id="rId2068" Type="http://schemas.openxmlformats.org/officeDocument/2006/relationships/hyperlink" Target="https://www.federalregister.gov/citation/88-FR-12158" TargetMode="External"/><Relationship Id="rId2275" Type="http://schemas.openxmlformats.org/officeDocument/2006/relationships/hyperlink" Target="https://www.federalregister.gov/citation/87-FR-13143" TargetMode="External"/><Relationship Id="rId247" Type="http://schemas.openxmlformats.org/officeDocument/2006/relationships/hyperlink" Target="https://www.federalregister.gov/citation/87-FR-77508" TargetMode="External"/><Relationship Id="rId899" Type="http://schemas.openxmlformats.org/officeDocument/2006/relationships/hyperlink" Target="https://www.federalregister.gov/citation/88-FR-38741" TargetMode="External"/><Relationship Id="rId1084" Type="http://schemas.openxmlformats.org/officeDocument/2006/relationships/hyperlink" Target="https://www.federalregister.gov/citation/73-FR-54503" TargetMode="External"/><Relationship Id="rId2482" Type="http://schemas.openxmlformats.org/officeDocument/2006/relationships/hyperlink" Target="https://www.federalregister.gov/citation/73-FR-54503" TargetMode="External"/><Relationship Id="rId107" Type="http://schemas.openxmlformats.org/officeDocument/2006/relationships/hyperlink" Target="https://www.federalregister.gov/citation/86-FR-13180" TargetMode="External"/><Relationship Id="rId454" Type="http://schemas.openxmlformats.org/officeDocument/2006/relationships/hyperlink" Target="https://www.federalregister.gov/citation/85-FR-83769" TargetMode="External"/><Relationship Id="rId661" Type="http://schemas.openxmlformats.org/officeDocument/2006/relationships/hyperlink" Target="https://www.federalregister.gov/citation/85-FR-59421" TargetMode="External"/><Relationship Id="rId759" Type="http://schemas.openxmlformats.org/officeDocument/2006/relationships/hyperlink" Target="https://www.federalregister.gov/citation/85-FR-83769" TargetMode="External"/><Relationship Id="rId966" Type="http://schemas.openxmlformats.org/officeDocument/2006/relationships/hyperlink" Target="https://www.federalregister.gov/citation/80-FR-52968" TargetMode="External"/><Relationship Id="rId1291" Type="http://schemas.openxmlformats.org/officeDocument/2006/relationships/hyperlink" Target="https://www.federalregister.gov/citation/81-FR-14958" TargetMode="External"/><Relationship Id="rId1389" Type="http://schemas.openxmlformats.org/officeDocument/2006/relationships/hyperlink" Target="https://www.federalregister.gov/citation/77-FR-25057" TargetMode="External"/><Relationship Id="rId1596" Type="http://schemas.openxmlformats.org/officeDocument/2006/relationships/hyperlink" Target="https://www.federalregister.gov/citation/87-FR-13143" TargetMode="External"/><Relationship Id="rId2135" Type="http://schemas.openxmlformats.org/officeDocument/2006/relationships/hyperlink" Target="https://www.federalregister.gov/citation/81-FR-61601" TargetMode="External"/><Relationship Id="rId2342" Type="http://schemas.openxmlformats.org/officeDocument/2006/relationships/hyperlink" Target="https://www.federalregister.gov/citation/83-FR-12479" TargetMode="External"/><Relationship Id="rId2647" Type="http://schemas.openxmlformats.org/officeDocument/2006/relationships/hyperlink" Target="https://www.federalregister.gov/citation/80-FR-80646" TargetMode="External"/><Relationship Id="rId314" Type="http://schemas.openxmlformats.org/officeDocument/2006/relationships/hyperlink" Target="https://www.federalregister.gov/citation/85-FR-52901" TargetMode="External"/><Relationship Id="rId521" Type="http://schemas.openxmlformats.org/officeDocument/2006/relationships/hyperlink" Target="https://www.federalregister.gov/citation/81-FR-40178" TargetMode="External"/><Relationship Id="rId619" Type="http://schemas.openxmlformats.org/officeDocument/2006/relationships/hyperlink" Target="https://www.federalregister.gov/citation/87-FR-77508" TargetMode="External"/><Relationship Id="rId1151" Type="http://schemas.openxmlformats.org/officeDocument/2006/relationships/hyperlink" Target="https://www.federalregister.gov/citation/85-FR-52901" TargetMode="External"/><Relationship Id="rId1249" Type="http://schemas.openxmlformats.org/officeDocument/2006/relationships/hyperlink" Target="https://www.federalregister.gov/citation/73-FR-54503" TargetMode="External"/><Relationship Id="rId2202" Type="http://schemas.openxmlformats.org/officeDocument/2006/relationships/hyperlink" Target="https://www.federalregister.gov/citation/83-FR-48534" TargetMode="External"/><Relationship Id="rId95" Type="http://schemas.openxmlformats.org/officeDocument/2006/relationships/hyperlink" Target="https://www.federalregister.gov/citation/85-FR-83420" TargetMode="External"/><Relationship Id="rId826" Type="http://schemas.openxmlformats.org/officeDocument/2006/relationships/hyperlink" Target="https://www.federalregister.gov/citation/85-FR-52901" TargetMode="External"/><Relationship Id="rId1011" Type="http://schemas.openxmlformats.org/officeDocument/2006/relationships/hyperlink" Target="https://www.federalregister.gov/citation/77-FR-24590" TargetMode="External"/><Relationship Id="rId1109" Type="http://schemas.openxmlformats.org/officeDocument/2006/relationships/hyperlink" Target="https://www.federalregister.gov/citation/85-FR-59421" TargetMode="External"/><Relationship Id="rId1456" Type="http://schemas.openxmlformats.org/officeDocument/2006/relationships/hyperlink" Target="https://www.federalregister.gov/citation/87-FR-75174" TargetMode="External"/><Relationship Id="rId1663" Type="http://schemas.openxmlformats.org/officeDocument/2006/relationships/hyperlink" Target="https://www.federalregister.gov/citation/87-FR-20299" TargetMode="External"/><Relationship Id="rId1870" Type="http://schemas.openxmlformats.org/officeDocument/2006/relationships/hyperlink" Target="https://www.federalregister.gov/citation/88-FR-12158" TargetMode="External"/><Relationship Id="rId1968" Type="http://schemas.openxmlformats.org/officeDocument/2006/relationships/hyperlink" Target="https://www.federalregister.gov/citation/77-FR-61256" TargetMode="External"/><Relationship Id="rId2507" Type="http://schemas.openxmlformats.org/officeDocument/2006/relationships/hyperlink" Target="https://www.federalregister.gov/citation/82-FR-24245" TargetMode="External"/><Relationship Id="rId1316" Type="http://schemas.openxmlformats.org/officeDocument/2006/relationships/hyperlink" Target="https://www.federalregister.gov/citation/81-FR-90714" TargetMode="External"/><Relationship Id="rId1523" Type="http://schemas.openxmlformats.org/officeDocument/2006/relationships/hyperlink" Target="https://www.federalregister.gov/citation/83-FR-3580" TargetMode="External"/><Relationship Id="rId1730" Type="http://schemas.openxmlformats.org/officeDocument/2006/relationships/hyperlink" Target="https://www.federalregister.gov/citation/81-FR-61601" TargetMode="External"/><Relationship Id="rId22" Type="http://schemas.openxmlformats.org/officeDocument/2006/relationships/hyperlink" Target="https://www.federalregister.gov/citation/77-FR-25057" TargetMode="External"/><Relationship Id="rId1828" Type="http://schemas.openxmlformats.org/officeDocument/2006/relationships/hyperlink" Target="https://www.federalregister.gov/citation/88-FR-32642" TargetMode="External"/><Relationship Id="rId171" Type="http://schemas.openxmlformats.org/officeDocument/2006/relationships/hyperlink" Target="https://www.federalregister.gov/citation/86-FR-71559" TargetMode="External"/><Relationship Id="rId2297" Type="http://schemas.openxmlformats.org/officeDocument/2006/relationships/hyperlink" Target="https://www.federalregister.gov/citation/87-FR-75174" TargetMode="External"/><Relationship Id="rId269" Type="http://schemas.openxmlformats.org/officeDocument/2006/relationships/hyperlink" Target="https://www.federalregister.gov/citation/87-FR-77508" TargetMode="External"/><Relationship Id="rId476" Type="http://schemas.openxmlformats.org/officeDocument/2006/relationships/hyperlink" Target="https://www.federalregister.gov/citation/86-FR-71559" TargetMode="External"/><Relationship Id="rId683" Type="http://schemas.openxmlformats.org/officeDocument/2006/relationships/hyperlink" Target="https://www.federalregister.gov/citation/88-FR-13675" TargetMode="External"/><Relationship Id="rId890" Type="http://schemas.openxmlformats.org/officeDocument/2006/relationships/hyperlink" Target="https://www.federalregister.gov/citation/76-FR-71869" TargetMode="External"/><Relationship Id="rId2157" Type="http://schemas.openxmlformats.org/officeDocument/2006/relationships/hyperlink" Target="https://www.federalregister.gov/citation/77-FR-61256" TargetMode="External"/><Relationship Id="rId2364" Type="http://schemas.openxmlformats.org/officeDocument/2006/relationships/hyperlink" Target="https://www.federalregister.gov/citation/76-FR-50410" TargetMode="External"/><Relationship Id="rId2571" Type="http://schemas.openxmlformats.org/officeDocument/2006/relationships/hyperlink" Target="https://www.federalregister.gov/citation/81-FR-14958" TargetMode="External"/><Relationship Id="rId129" Type="http://schemas.openxmlformats.org/officeDocument/2006/relationships/hyperlink" Target="https://www.federalregister.gov/citation/88-FR-12171" TargetMode="External"/><Relationship Id="rId336" Type="http://schemas.openxmlformats.org/officeDocument/2006/relationships/hyperlink" Target="https://www.federalregister.gov/citation/84-FR-40241" TargetMode="External"/><Relationship Id="rId543" Type="http://schemas.openxmlformats.org/officeDocument/2006/relationships/hyperlink" Target="https://www.federalregister.gov/citation/86-FR-71559" TargetMode="External"/><Relationship Id="rId988" Type="http://schemas.openxmlformats.org/officeDocument/2006/relationships/hyperlink" Target="https://www.federalregister.gov/citation/77-FR-61256" TargetMode="External"/><Relationship Id="rId1173" Type="http://schemas.openxmlformats.org/officeDocument/2006/relationships/hyperlink" Target="https://www.federalregister.gov/citation/73-FR-54503" TargetMode="External"/><Relationship Id="rId1380" Type="http://schemas.openxmlformats.org/officeDocument/2006/relationships/hyperlink" Target="https://www.federalregister.gov/citation/85-FR-59421" TargetMode="External"/><Relationship Id="rId2017" Type="http://schemas.openxmlformats.org/officeDocument/2006/relationships/hyperlink" Target="https://www.federalregister.gov/citation/84-FR-40241" TargetMode="External"/><Relationship Id="rId2224" Type="http://schemas.openxmlformats.org/officeDocument/2006/relationships/hyperlink" Target="https://www.federalregister.gov/citation/83-FR-6952" TargetMode="External"/><Relationship Id="rId403" Type="http://schemas.openxmlformats.org/officeDocument/2006/relationships/hyperlink" Target="https://www.federalregister.gov/citation/78-FR-75463" TargetMode="External"/><Relationship Id="rId750" Type="http://schemas.openxmlformats.org/officeDocument/2006/relationships/hyperlink" Target="https://www.federalregister.gov/citation/84-FR-54004" TargetMode="External"/><Relationship Id="rId848" Type="http://schemas.openxmlformats.org/officeDocument/2006/relationships/hyperlink" Target="https://www.federalregister.gov/citation/77-FR-58006" TargetMode="External"/><Relationship Id="rId1033" Type="http://schemas.openxmlformats.org/officeDocument/2006/relationships/hyperlink" Target="https://www.federalregister.gov/citation/73-FR-54504" TargetMode="External"/><Relationship Id="rId1478" Type="http://schemas.openxmlformats.org/officeDocument/2006/relationships/hyperlink" Target="https://www.federalregister.gov/citation/65-FR-14444" TargetMode="External"/><Relationship Id="rId1685" Type="http://schemas.openxmlformats.org/officeDocument/2006/relationships/hyperlink" Target="https://www.federalregister.gov/citation/88-FR-32642" TargetMode="External"/><Relationship Id="rId1892" Type="http://schemas.openxmlformats.org/officeDocument/2006/relationships/hyperlink" Target="https://www.federalregister.gov/citation/88-FR-12158" TargetMode="External"/><Relationship Id="rId2431" Type="http://schemas.openxmlformats.org/officeDocument/2006/relationships/hyperlink" Target="https://www.federalregister.gov/citation/81-FR-57454" TargetMode="External"/><Relationship Id="rId2529" Type="http://schemas.openxmlformats.org/officeDocument/2006/relationships/hyperlink" Target="https://www.federalregister.gov/citation/78-FR-18811" TargetMode="External"/><Relationship Id="rId610" Type="http://schemas.openxmlformats.org/officeDocument/2006/relationships/hyperlink" Target="https://www.federalregister.gov/citation/87-FR-77508" TargetMode="External"/><Relationship Id="rId708" Type="http://schemas.openxmlformats.org/officeDocument/2006/relationships/hyperlink" Target="https://www.federalregister.gov/citation/85-FR-34505" TargetMode="External"/><Relationship Id="rId915" Type="http://schemas.openxmlformats.org/officeDocument/2006/relationships/hyperlink" Target="https://www.federalregister.gov/citation/87-FR-77508" TargetMode="External"/><Relationship Id="rId1240" Type="http://schemas.openxmlformats.org/officeDocument/2006/relationships/hyperlink" Target="https://www.federalregister.gov/citation/74-FR-8184" TargetMode="External"/><Relationship Id="rId1338" Type="http://schemas.openxmlformats.org/officeDocument/2006/relationships/hyperlink" Target="https://www.federalregister.gov/citation/85-FR-52901" TargetMode="External"/><Relationship Id="rId1545" Type="http://schemas.openxmlformats.org/officeDocument/2006/relationships/hyperlink" Target="https://www.federalregister.gov/citation/75-FR-78883" TargetMode="External"/><Relationship Id="rId1100" Type="http://schemas.openxmlformats.org/officeDocument/2006/relationships/hyperlink" Target="https://www.federalregister.gov/citation/88-FR-6622" TargetMode="External"/><Relationship Id="rId1405" Type="http://schemas.openxmlformats.org/officeDocument/2006/relationships/hyperlink" Target="https://www.federalregister.gov/citation/87-FR-38925" TargetMode="External"/><Relationship Id="rId1752" Type="http://schemas.openxmlformats.org/officeDocument/2006/relationships/hyperlink" Target="https://www.federalregister.gov/citation/88-FR-32642" TargetMode="External"/><Relationship Id="rId44" Type="http://schemas.openxmlformats.org/officeDocument/2006/relationships/hyperlink" Target="https://www.federalregister.gov/citation/84-FR-61541" TargetMode="External"/><Relationship Id="rId1612" Type="http://schemas.openxmlformats.org/officeDocument/2006/relationships/hyperlink" Target="https://www.federalregister.gov/citation/87-FR-34157" TargetMode="External"/><Relationship Id="rId1917" Type="http://schemas.openxmlformats.org/officeDocument/2006/relationships/hyperlink" Target="https://www.federalregister.gov/citation/87-FR-13143" TargetMode="External"/><Relationship Id="rId193" Type="http://schemas.openxmlformats.org/officeDocument/2006/relationships/hyperlink" Target="https://www.federalregister.gov/citation/88-FR-70353" TargetMode="External"/><Relationship Id="rId498" Type="http://schemas.openxmlformats.org/officeDocument/2006/relationships/hyperlink" Target="https://www.federalregister.gov/citation/86-FR-71559" TargetMode="External"/><Relationship Id="rId2081" Type="http://schemas.openxmlformats.org/officeDocument/2006/relationships/hyperlink" Target="https://www.federalregister.gov/citation/77-FR-61256" TargetMode="External"/><Relationship Id="rId2179" Type="http://schemas.openxmlformats.org/officeDocument/2006/relationships/hyperlink" Target="https://www.federalregister.gov/citation/82-FR-724" TargetMode="External"/><Relationship Id="rId260" Type="http://schemas.openxmlformats.org/officeDocument/2006/relationships/hyperlink" Target="https://www.federalregister.gov/citation/84-FR-54004" TargetMode="External"/><Relationship Id="rId2386" Type="http://schemas.openxmlformats.org/officeDocument/2006/relationships/hyperlink" Target="https://www.federalregister.gov/citation/70-FR-11861" TargetMode="External"/><Relationship Id="rId2593" Type="http://schemas.openxmlformats.org/officeDocument/2006/relationships/hyperlink" Target="https://www.federalregister.gov/citation/77-FR-58006" TargetMode="External"/><Relationship Id="rId120" Type="http://schemas.openxmlformats.org/officeDocument/2006/relationships/hyperlink" Target="https://www.federalregister.gov/citation/77-FR-23116" TargetMode="External"/><Relationship Id="rId358" Type="http://schemas.openxmlformats.org/officeDocument/2006/relationships/hyperlink" Target="https://www.federalregister.gov/citation/85-FR-83420" TargetMode="External"/><Relationship Id="rId565" Type="http://schemas.openxmlformats.org/officeDocument/2006/relationships/hyperlink" Target="https://www.federalregister.gov/citation/88-FR-70353" TargetMode="External"/><Relationship Id="rId772" Type="http://schemas.openxmlformats.org/officeDocument/2006/relationships/hyperlink" Target="https://www.federalregister.gov/citation/85-FR-83420" TargetMode="External"/><Relationship Id="rId1195" Type="http://schemas.openxmlformats.org/officeDocument/2006/relationships/hyperlink" Target="https://www.federalregister.gov/citation/81-FR-40178" TargetMode="External"/><Relationship Id="rId2039" Type="http://schemas.openxmlformats.org/officeDocument/2006/relationships/hyperlink" Target="https://www.federalregister.gov/citation/77-FR-61256" TargetMode="External"/><Relationship Id="rId2246" Type="http://schemas.openxmlformats.org/officeDocument/2006/relationships/hyperlink" Target="https://www.federalregister.gov/citation/77-FR-61256" TargetMode="External"/><Relationship Id="rId2453" Type="http://schemas.openxmlformats.org/officeDocument/2006/relationships/hyperlink" Target="https://www.federalregister.gov/citation/76-FR-50410" TargetMode="External"/><Relationship Id="rId2660" Type="http://schemas.openxmlformats.org/officeDocument/2006/relationships/hyperlink" Target="https://www.federalregister.gov/citation/80-FR-52968" TargetMode="External"/><Relationship Id="rId218" Type="http://schemas.openxmlformats.org/officeDocument/2006/relationships/hyperlink" Target="https://www.federalregister.gov/citation/85-FR-34497" TargetMode="External"/><Relationship Id="rId425" Type="http://schemas.openxmlformats.org/officeDocument/2006/relationships/hyperlink" Target="https://www.federalregister.gov/citation/88-FR-38741" TargetMode="External"/><Relationship Id="rId632" Type="http://schemas.openxmlformats.org/officeDocument/2006/relationships/hyperlink" Target="https://www.federalregister.gov/citation/87-FR-62202" TargetMode="External"/><Relationship Id="rId1055" Type="http://schemas.openxmlformats.org/officeDocument/2006/relationships/hyperlink" Target="https://www.federalregister.gov/citation/85-FR-83769" TargetMode="External"/><Relationship Id="rId1262" Type="http://schemas.openxmlformats.org/officeDocument/2006/relationships/hyperlink" Target="https://www.federalregister.gov/citation/73-FR-54503" TargetMode="External"/><Relationship Id="rId2106" Type="http://schemas.openxmlformats.org/officeDocument/2006/relationships/hyperlink" Target="https://www.federalregister.gov/citation/86-FR-36499" TargetMode="External"/><Relationship Id="rId2313" Type="http://schemas.openxmlformats.org/officeDocument/2006/relationships/hyperlink" Target="https://www.federalregister.gov/citation/76-FR-67062" TargetMode="External"/><Relationship Id="rId2520" Type="http://schemas.openxmlformats.org/officeDocument/2006/relationships/hyperlink" Target="https://www.federalregister.gov/citation/81-FR-14958" TargetMode="External"/><Relationship Id="rId937" Type="http://schemas.openxmlformats.org/officeDocument/2006/relationships/hyperlink" Target="https://www.federalregister.gov/citation/87-FR-77508" TargetMode="External"/><Relationship Id="rId1122" Type="http://schemas.openxmlformats.org/officeDocument/2006/relationships/hyperlink" Target="https://www.federalregister.gov/citation/78-FR-75463" TargetMode="External"/><Relationship Id="rId1567" Type="http://schemas.openxmlformats.org/officeDocument/2006/relationships/hyperlink" Target="https://www.federalregister.gov/citation/87-FR-34157" TargetMode="External"/><Relationship Id="rId1774" Type="http://schemas.openxmlformats.org/officeDocument/2006/relationships/hyperlink" Target="https://www.federalregister.gov/citation/87-FR-60066" TargetMode="External"/><Relationship Id="rId1981" Type="http://schemas.openxmlformats.org/officeDocument/2006/relationships/hyperlink" Target="https://www.federalregister.gov/citation/87-FR-75174" TargetMode="External"/><Relationship Id="rId2618" Type="http://schemas.openxmlformats.org/officeDocument/2006/relationships/hyperlink" Target="https://www.federalregister.gov/citation/81-FR-14958" TargetMode="External"/><Relationship Id="rId66" Type="http://schemas.openxmlformats.org/officeDocument/2006/relationships/hyperlink" Target="https://www.federalregister.gov/citation/87-FR-13061" TargetMode="External"/><Relationship Id="rId1427" Type="http://schemas.openxmlformats.org/officeDocument/2006/relationships/hyperlink" Target="https://www.federalregister.gov/citation/81-FR-90714" TargetMode="External"/><Relationship Id="rId1634" Type="http://schemas.openxmlformats.org/officeDocument/2006/relationships/hyperlink" Target="https://www.federalregister.gov/citation/77-FR-61256" TargetMode="External"/><Relationship Id="rId1841" Type="http://schemas.openxmlformats.org/officeDocument/2006/relationships/hyperlink" Target="https://www.federalregister.gov/citation/88-FR-32642" TargetMode="External"/><Relationship Id="rId1939" Type="http://schemas.openxmlformats.org/officeDocument/2006/relationships/hyperlink" Target="https://www.federalregister.gov/citation/77-FR-61256" TargetMode="External"/><Relationship Id="rId1701" Type="http://schemas.openxmlformats.org/officeDocument/2006/relationships/hyperlink" Target="https://www.federalregister.gov/citation/81-FR-61601" TargetMode="External"/><Relationship Id="rId282" Type="http://schemas.openxmlformats.org/officeDocument/2006/relationships/hyperlink" Target="https://www.federalregister.gov/citation/85-FR-44161" TargetMode="External"/><Relationship Id="rId587" Type="http://schemas.openxmlformats.org/officeDocument/2006/relationships/hyperlink" Target="https://www.federalregister.gov/citation/84-FR-21236" TargetMode="External"/><Relationship Id="rId2170" Type="http://schemas.openxmlformats.org/officeDocument/2006/relationships/hyperlink" Target="https://www.federalregister.gov/citation/81-FR-61601" TargetMode="External"/><Relationship Id="rId2268" Type="http://schemas.openxmlformats.org/officeDocument/2006/relationships/hyperlink" Target="https://www.federalregister.gov/citation/77-FR-61256" TargetMode="External"/><Relationship Id="rId8" Type="http://schemas.openxmlformats.org/officeDocument/2006/relationships/hyperlink" Target="https://www.federalregister.gov/citation/76-FR-71869" TargetMode="External"/><Relationship Id="rId142" Type="http://schemas.openxmlformats.org/officeDocument/2006/relationships/hyperlink" Target="https://www.federalregister.gov/citation/77-FR-61256" TargetMode="External"/><Relationship Id="rId447" Type="http://schemas.openxmlformats.org/officeDocument/2006/relationships/hyperlink" Target="https://www.federalregister.gov/citation/88-FR-13675" TargetMode="External"/><Relationship Id="rId794" Type="http://schemas.openxmlformats.org/officeDocument/2006/relationships/hyperlink" Target="https://www.federalregister.gov/citation/87-FR-77508" TargetMode="External"/><Relationship Id="rId1077" Type="http://schemas.openxmlformats.org/officeDocument/2006/relationships/hyperlink" Target="https://www.federalregister.gov/citation/85-FR-59421" TargetMode="External"/><Relationship Id="rId2030" Type="http://schemas.openxmlformats.org/officeDocument/2006/relationships/hyperlink" Target="https://www.federalregister.gov/citation/81-FR-61601" TargetMode="External"/><Relationship Id="rId2128" Type="http://schemas.openxmlformats.org/officeDocument/2006/relationships/hyperlink" Target="https://www.federalregister.gov/citation/87-FR-38925" TargetMode="External"/><Relationship Id="rId2475" Type="http://schemas.openxmlformats.org/officeDocument/2006/relationships/hyperlink" Target="https://www.federalregister.gov/citation/84-FR-61541" TargetMode="External"/><Relationship Id="rId654" Type="http://schemas.openxmlformats.org/officeDocument/2006/relationships/hyperlink" Target="https://www.federalregister.gov/citation/88-FR-70353" TargetMode="External"/><Relationship Id="rId861" Type="http://schemas.openxmlformats.org/officeDocument/2006/relationships/hyperlink" Target="https://www.federalregister.gov/citation/81-FR-40178" TargetMode="External"/><Relationship Id="rId959" Type="http://schemas.openxmlformats.org/officeDocument/2006/relationships/hyperlink" Target="https://www.federalregister.gov/citation/81-FR-61601" TargetMode="External"/><Relationship Id="rId1284" Type="http://schemas.openxmlformats.org/officeDocument/2006/relationships/hyperlink" Target="https://www.federalregister.gov/citation/77-FR-58006" TargetMode="External"/><Relationship Id="rId1491" Type="http://schemas.openxmlformats.org/officeDocument/2006/relationships/hyperlink" Target="https://www.federalregister.gov/citation/66-FR-50093" TargetMode="External"/><Relationship Id="rId1589" Type="http://schemas.openxmlformats.org/officeDocument/2006/relationships/hyperlink" Target="https://www.federalregister.gov/citation/87-FR-13143" TargetMode="External"/><Relationship Id="rId2335" Type="http://schemas.openxmlformats.org/officeDocument/2006/relationships/hyperlink" Target="https://www.federalregister.gov/citation/86-FR-36499" TargetMode="External"/><Relationship Id="rId2542" Type="http://schemas.openxmlformats.org/officeDocument/2006/relationships/hyperlink" Target="https://www.federalregister.gov/citation/79-FR-44683" TargetMode="External"/><Relationship Id="rId307" Type="http://schemas.openxmlformats.org/officeDocument/2006/relationships/hyperlink" Target="https://www.federalregister.gov/citation/64-FR-28910" TargetMode="External"/><Relationship Id="rId514" Type="http://schemas.openxmlformats.org/officeDocument/2006/relationships/hyperlink" Target="https://www.federalregister.gov/citation/86-FR-71559" TargetMode="External"/><Relationship Id="rId721" Type="http://schemas.openxmlformats.org/officeDocument/2006/relationships/hyperlink" Target="https://www.federalregister.gov/citation/88-FR-71992" TargetMode="External"/><Relationship Id="rId1144" Type="http://schemas.openxmlformats.org/officeDocument/2006/relationships/hyperlink" Target="https://www.federalregister.gov/citation/76-FR-37633" TargetMode="External"/><Relationship Id="rId1351" Type="http://schemas.openxmlformats.org/officeDocument/2006/relationships/hyperlink" Target="https://www.federalregister.gov/citation/83-FR-12479" TargetMode="External"/><Relationship Id="rId1449" Type="http://schemas.openxmlformats.org/officeDocument/2006/relationships/hyperlink" Target="https://www.federalregister.gov/citation/65-FR-14444" TargetMode="External"/><Relationship Id="rId1796" Type="http://schemas.openxmlformats.org/officeDocument/2006/relationships/hyperlink" Target="https://www.federalregister.gov/citation/88-FR-32642" TargetMode="External"/><Relationship Id="rId2402" Type="http://schemas.openxmlformats.org/officeDocument/2006/relationships/hyperlink" Target="https://www.federalregister.gov/citation/88-FR-38741" TargetMode="External"/><Relationship Id="rId88" Type="http://schemas.openxmlformats.org/officeDocument/2006/relationships/hyperlink" Target="https://www.federalregister.gov/citation/84-FR-40241" TargetMode="External"/><Relationship Id="rId819" Type="http://schemas.openxmlformats.org/officeDocument/2006/relationships/hyperlink" Target="https://www.federalregister.gov/citation/85-FR-83769" TargetMode="External"/><Relationship Id="rId1004" Type="http://schemas.openxmlformats.org/officeDocument/2006/relationships/hyperlink" Target="https://www.federalregister.gov/citation/77-FR-61256" TargetMode="External"/><Relationship Id="rId1211" Type="http://schemas.openxmlformats.org/officeDocument/2006/relationships/hyperlink" Target="https://www.federalregister.gov/citation/73-FR-54507" TargetMode="External"/><Relationship Id="rId1656" Type="http://schemas.openxmlformats.org/officeDocument/2006/relationships/hyperlink" Target="https://www.federalregister.gov/citation/87-FR-13143" TargetMode="External"/><Relationship Id="rId1863" Type="http://schemas.openxmlformats.org/officeDocument/2006/relationships/hyperlink" Target="https://www.federalregister.gov/citation/88-FR-32642" TargetMode="External"/><Relationship Id="rId1309" Type="http://schemas.openxmlformats.org/officeDocument/2006/relationships/hyperlink" Target="https://www.federalregister.gov/citation/88-FR-13675" TargetMode="External"/><Relationship Id="rId1516" Type="http://schemas.openxmlformats.org/officeDocument/2006/relationships/hyperlink" Target="https://www.federalregister.gov/citation/85-FR-52901" TargetMode="External"/><Relationship Id="rId1723" Type="http://schemas.openxmlformats.org/officeDocument/2006/relationships/hyperlink" Target="https://www.federalregister.gov/citation/81-FR-61601" TargetMode="External"/><Relationship Id="rId1930" Type="http://schemas.openxmlformats.org/officeDocument/2006/relationships/hyperlink" Target="https://www.federalregister.gov/citation/87-FR-20299" TargetMode="External"/><Relationship Id="rId15" Type="http://schemas.openxmlformats.org/officeDocument/2006/relationships/hyperlink" Target="https://www.federalregister.gov/citation/77-FR-25057" TargetMode="External"/><Relationship Id="rId2192" Type="http://schemas.openxmlformats.org/officeDocument/2006/relationships/hyperlink" Target="https://www.federalregister.gov/citation/85-FR-52901" TargetMode="External"/><Relationship Id="rId164" Type="http://schemas.openxmlformats.org/officeDocument/2006/relationships/hyperlink" Target="https://www.federalregister.gov/citation/86-FR-71559" TargetMode="External"/><Relationship Id="rId371" Type="http://schemas.openxmlformats.org/officeDocument/2006/relationships/hyperlink" Target="https://www.federalregister.gov/citation/88-FR-38741" TargetMode="External"/><Relationship Id="rId2052" Type="http://schemas.openxmlformats.org/officeDocument/2006/relationships/hyperlink" Target="https://www.federalregister.gov/citation/85-FR-83420" TargetMode="External"/><Relationship Id="rId2497" Type="http://schemas.openxmlformats.org/officeDocument/2006/relationships/hyperlink" Target="https://www.federalregister.gov/citation/78-FR-18811" TargetMode="External"/><Relationship Id="rId469" Type="http://schemas.openxmlformats.org/officeDocument/2006/relationships/hyperlink" Target="https://www.federalregister.gov/citation/85-FR-52901" TargetMode="External"/><Relationship Id="rId676" Type="http://schemas.openxmlformats.org/officeDocument/2006/relationships/hyperlink" Target="https://www.federalregister.gov/citation/79-FR-36202" TargetMode="External"/><Relationship Id="rId883" Type="http://schemas.openxmlformats.org/officeDocument/2006/relationships/hyperlink" Target="https://www.federalregister.gov/citation/66-FR-24267" TargetMode="External"/><Relationship Id="rId1099" Type="http://schemas.openxmlformats.org/officeDocument/2006/relationships/hyperlink" Target="https://www.federalregister.gov/citation/85-FR-14796" TargetMode="External"/><Relationship Id="rId2357" Type="http://schemas.openxmlformats.org/officeDocument/2006/relationships/hyperlink" Target="https://www.federalregister.gov/citation/80-FR-80646" TargetMode="External"/><Relationship Id="rId2564" Type="http://schemas.openxmlformats.org/officeDocument/2006/relationships/hyperlink" Target="https://www.federalregister.gov/citation/79-FR-44683" TargetMode="External"/><Relationship Id="rId231" Type="http://schemas.openxmlformats.org/officeDocument/2006/relationships/hyperlink" Target="https://www.federalregister.gov/citation/88-FR-38741" TargetMode="External"/><Relationship Id="rId329" Type="http://schemas.openxmlformats.org/officeDocument/2006/relationships/hyperlink" Target="https://www.federalregister.gov/citation/88-FR-9390" TargetMode="External"/><Relationship Id="rId536" Type="http://schemas.openxmlformats.org/officeDocument/2006/relationships/hyperlink" Target="https://www.federalregister.gov/citation/85-FR-83769" TargetMode="External"/><Relationship Id="rId1166" Type="http://schemas.openxmlformats.org/officeDocument/2006/relationships/hyperlink" Target="https://www.federalregister.gov/citation/77-FR-24590" TargetMode="External"/><Relationship Id="rId1373" Type="http://schemas.openxmlformats.org/officeDocument/2006/relationships/hyperlink" Target="https://www.federalregister.gov/citation/88-FR-38741" TargetMode="External"/><Relationship Id="rId2217" Type="http://schemas.openxmlformats.org/officeDocument/2006/relationships/hyperlink" Target="https://www.federalregister.gov/citation/80-FR-80646" TargetMode="External"/><Relationship Id="rId743" Type="http://schemas.openxmlformats.org/officeDocument/2006/relationships/hyperlink" Target="https://www.federalregister.gov/citation/86-FR-67319" TargetMode="External"/><Relationship Id="rId950" Type="http://schemas.openxmlformats.org/officeDocument/2006/relationships/hyperlink" Target="https://www.federalregister.gov/citation/80-FR-80646" TargetMode="External"/><Relationship Id="rId1026" Type="http://schemas.openxmlformats.org/officeDocument/2006/relationships/hyperlink" Target="https://www.federalregister.gov/citation/74-FR-35799" TargetMode="External"/><Relationship Id="rId1580" Type="http://schemas.openxmlformats.org/officeDocument/2006/relationships/hyperlink" Target="https://www.federalregister.gov/citation/87-FR-38925" TargetMode="External"/><Relationship Id="rId1678" Type="http://schemas.openxmlformats.org/officeDocument/2006/relationships/hyperlink" Target="https://www.federalregister.gov/citation/87-FR-60066" TargetMode="External"/><Relationship Id="rId1885" Type="http://schemas.openxmlformats.org/officeDocument/2006/relationships/hyperlink" Target="https://www.federalregister.gov/citation/88-FR-12158" TargetMode="External"/><Relationship Id="rId2424" Type="http://schemas.openxmlformats.org/officeDocument/2006/relationships/hyperlink" Target="https://www.federalregister.gov/citation/86-FR-71559" TargetMode="External"/><Relationship Id="rId2631" Type="http://schemas.openxmlformats.org/officeDocument/2006/relationships/hyperlink" Target="https://www.federalregister.gov/citation/85-FR-59421" TargetMode="External"/><Relationship Id="rId603" Type="http://schemas.openxmlformats.org/officeDocument/2006/relationships/hyperlink" Target="https://www.federalregister.gov/citation/88-FR-71992" TargetMode="External"/><Relationship Id="rId810" Type="http://schemas.openxmlformats.org/officeDocument/2006/relationships/hyperlink" Target="https://www.federalregister.gov/citation/74-FR-35799" TargetMode="External"/><Relationship Id="rId908" Type="http://schemas.openxmlformats.org/officeDocument/2006/relationships/hyperlink" Target="https://www.federalregister.gov/citation/86-FR-36499" TargetMode="External"/><Relationship Id="rId1233" Type="http://schemas.openxmlformats.org/officeDocument/2006/relationships/hyperlink" Target="https://www.federalregister.gov/citation/78-FR-75463" TargetMode="External"/><Relationship Id="rId1440" Type="http://schemas.openxmlformats.org/officeDocument/2006/relationships/hyperlink" Target="https://www.federalregister.gov/citation/66-FR-50090" TargetMode="External"/><Relationship Id="rId1538" Type="http://schemas.openxmlformats.org/officeDocument/2006/relationships/hyperlink" Target="https://www.federalregister.gov/citation/77-FR-61256" TargetMode="External"/><Relationship Id="rId1300" Type="http://schemas.openxmlformats.org/officeDocument/2006/relationships/hyperlink" Target="https://www.federalregister.gov/citation/85-FR-52901" TargetMode="External"/><Relationship Id="rId1745" Type="http://schemas.openxmlformats.org/officeDocument/2006/relationships/hyperlink" Target="https://www.federalregister.gov/citation/82-FR-28408" TargetMode="External"/><Relationship Id="rId1952" Type="http://schemas.openxmlformats.org/officeDocument/2006/relationships/hyperlink" Target="https://www.federalregister.gov/citation/87-FR-13143" TargetMode="External"/><Relationship Id="rId37" Type="http://schemas.openxmlformats.org/officeDocument/2006/relationships/hyperlink" Target="https://www.ecfr.gov/current/title-15/section-734.9" TargetMode="External"/><Relationship Id="rId1605" Type="http://schemas.openxmlformats.org/officeDocument/2006/relationships/hyperlink" Target="https://www.federalregister.gov/citation/87-FR-60066" TargetMode="External"/><Relationship Id="rId1812" Type="http://schemas.openxmlformats.org/officeDocument/2006/relationships/hyperlink" Target="https://www.federalregister.gov/citation/87-FR-60066" TargetMode="External"/><Relationship Id="rId186" Type="http://schemas.openxmlformats.org/officeDocument/2006/relationships/hyperlink" Target="https://www.federalregister.gov/citation/87-FR-77508" TargetMode="External"/><Relationship Id="rId393" Type="http://schemas.openxmlformats.org/officeDocument/2006/relationships/hyperlink" Target="https://www.federalregister.gov/citation/87-FR-38925" TargetMode="External"/><Relationship Id="rId2074" Type="http://schemas.openxmlformats.org/officeDocument/2006/relationships/hyperlink" Target="https://www.federalregister.gov/citation/88-FR-12158" TargetMode="External"/><Relationship Id="rId2281" Type="http://schemas.openxmlformats.org/officeDocument/2006/relationships/hyperlink" Target="https://www.federalregister.gov/citation/84-FR-61541" TargetMode="External"/><Relationship Id="rId253" Type="http://schemas.openxmlformats.org/officeDocument/2006/relationships/hyperlink" Target="https://www.federalregister.gov/citation/88-FR-13675" TargetMode="External"/><Relationship Id="rId460" Type="http://schemas.openxmlformats.org/officeDocument/2006/relationships/hyperlink" Target="https://www.federalregister.gov/citation/85-FR-83420" TargetMode="External"/><Relationship Id="rId698" Type="http://schemas.openxmlformats.org/officeDocument/2006/relationships/hyperlink" Target="https://www.federalregister.gov/citation/87-FR-38925" TargetMode="External"/><Relationship Id="rId1090" Type="http://schemas.openxmlformats.org/officeDocument/2006/relationships/hyperlink" Target="https://www.federalregister.gov/citation/73-FR-54503" TargetMode="External"/><Relationship Id="rId2141" Type="http://schemas.openxmlformats.org/officeDocument/2006/relationships/hyperlink" Target="https://www.federalregister.gov/citation/87-FR-75174" TargetMode="External"/><Relationship Id="rId2379" Type="http://schemas.openxmlformats.org/officeDocument/2006/relationships/hyperlink" Target="https://www.federalregister.gov/citation/76-FR-50410" TargetMode="External"/><Relationship Id="rId2586" Type="http://schemas.openxmlformats.org/officeDocument/2006/relationships/hyperlink" Target="https://www.federalregister.gov/citation/84-FR-40241" TargetMode="External"/><Relationship Id="rId113" Type="http://schemas.openxmlformats.org/officeDocument/2006/relationships/hyperlink" Target="https://www.federalregister.gov/citation/88-FR-18985" TargetMode="External"/><Relationship Id="rId320" Type="http://schemas.openxmlformats.org/officeDocument/2006/relationships/hyperlink" Target="https://www.federalregister.gov/citation/85-FR-52901" TargetMode="External"/><Relationship Id="rId558" Type="http://schemas.openxmlformats.org/officeDocument/2006/relationships/hyperlink" Target="https://www.federalregister.gov/citation/84-FR-54004" TargetMode="External"/><Relationship Id="rId765" Type="http://schemas.openxmlformats.org/officeDocument/2006/relationships/hyperlink" Target="https://www.federalregister.gov/citation/80-FR-69856" TargetMode="External"/><Relationship Id="rId972" Type="http://schemas.openxmlformats.org/officeDocument/2006/relationships/hyperlink" Target="https://www.federalregister.gov/citation/80-FR-52968" TargetMode="External"/><Relationship Id="rId1188" Type="http://schemas.openxmlformats.org/officeDocument/2006/relationships/hyperlink" Target="https://www.federalregister.gov/citation/81-FR-40178" TargetMode="External"/><Relationship Id="rId1395" Type="http://schemas.openxmlformats.org/officeDocument/2006/relationships/hyperlink" Target="https://www.federalregister.gov/citation/63-FR-64322" TargetMode="External"/><Relationship Id="rId2001" Type="http://schemas.openxmlformats.org/officeDocument/2006/relationships/hyperlink" Target="https://www.federalregister.gov/citation/77-FR-61256" TargetMode="External"/><Relationship Id="rId2239" Type="http://schemas.openxmlformats.org/officeDocument/2006/relationships/hyperlink" Target="https://www.federalregister.gov/citation/87-FR-34157" TargetMode="External"/><Relationship Id="rId2446" Type="http://schemas.openxmlformats.org/officeDocument/2006/relationships/hyperlink" Target="https://www.federalregister.gov/citation/79-FR-21396" TargetMode="External"/><Relationship Id="rId2653" Type="http://schemas.openxmlformats.org/officeDocument/2006/relationships/hyperlink" Target="https://www.federalregister.gov/citation/76-FR-50410" TargetMode="External"/><Relationship Id="rId418" Type="http://schemas.openxmlformats.org/officeDocument/2006/relationships/hyperlink" Target="https://www.federalregister.gov/citation/85-FR-83769" TargetMode="External"/><Relationship Id="rId625" Type="http://schemas.openxmlformats.org/officeDocument/2006/relationships/hyperlink" Target="https://www.federalregister.gov/citation/80-FR-8527" TargetMode="External"/><Relationship Id="rId832" Type="http://schemas.openxmlformats.org/officeDocument/2006/relationships/hyperlink" Target="https://www.federalregister.gov/citation/87-FR-77508" TargetMode="External"/><Relationship Id="rId1048" Type="http://schemas.openxmlformats.org/officeDocument/2006/relationships/hyperlink" Target="https://www.federalregister.gov/citation/63-FR-64322" TargetMode="External"/><Relationship Id="rId1255" Type="http://schemas.openxmlformats.org/officeDocument/2006/relationships/hyperlink" Target="https://www.federalregister.gov/citation/77-FR-58006" TargetMode="External"/><Relationship Id="rId1462" Type="http://schemas.openxmlformats.org/officeDocument/2006/relationships/hyperlink" Target="https://www.federalregister.gov/citation/86-FR-67319" TargetMode="External"/><Relationship Id="rId2306" Type="http://schemas.openxmlformats.org/officeDocument/2006/relationships/hyperlink" Target="https://www.federalregister.gov/citation/87-FR-75174" TargetMode="External"/><Relationship Id="rId2513" Type="http://schemas.openxmlformats.org/officeDocument/2006/relationships/hyperlink" Target="https://www.federalregister.gov/citation/86-FR-29193" TargetMode="External"/><Relationship Id="rId1115" Type="http://schemas.openxmlformats.org/officeDocument/2006/relationships/hyperlink" Target="https://www.federalregister.gov/citation/72-FR-38010" TargetMode="External"/><Relationship Id="rId1322" Type="http://schemas.openxmlformats.org/officeDocument/2006/relationships/hyperlink" Target="https://www.federalregister.gov/citation/65-FR-14444" TargetMode="External"/><Relationship Id="rId1767" Type="http://schemas.openxmlformats.org/officeDocument/2006/relationships/hyperlink" Target="https://www.federalregister.gov/citation/88-FR-12158" TargetMode="External"/><Relationship Id="rId1974" Type="http://schemas.openxmlformats.org/officeDocument/2006/relationships/hyperlink" Target="https://www.federalregister.gov/citation/87-FR-13143" TargetMode="External"/><Relationship Id="rId59" Type="http://schemas.openxmlformats.org/officeDocument/2006/relationships/hyperlink" Target="https://www.ecfr.gov/current/title-15/section-734.9" TargetMode="External"/><Relationship Id="rId1627" Type="http://schemas.openxmlformats.org/officeDocument/2006/relationships/hyperlink" Target="https://www.federalregister.gov/citation/87-FR-34157" TargetMode="External"/><Relationship Id="rId1834" Type="http://schemas.openxmlformats.org/officeDocument/2006/relationships/hyperlink" Target="https://www.federalregister.gov/citation/87-FR-60066" TargetMode="External"/><Relationship Id="rId2096" Type="http://schemas.openxmlformats.org/officeDocument/2006/relationships/hyperlink" Target="https://www.federalregister.gov/citation/88-FR-32642" TargetMode="External"/><Relationship Id="rId1901" Type="http://schemas.openxmlformats.org/officeDocument/2006/relationships/hyperlink" Target="https://www.federalregister.gov/citation/88-FR-32642" TargetMode="External"/><Relationship Id="rId275" Type="http://schemas.openxmlformats.org/officeDocument/2006/relationships/hyperlink" Target="https://www.federalregister.gov/citation/80-FR-69856" TargetMode="External"/><Relationship Id="rId482" Type="http://schemas.openxmlformats.org/officeDocument/2006/relationships/hyperlink" Target="https://www.federalregister.gov/citation/78-FR-75463" TargetMode="External"/><Relationship Id="rId2163" Type="http://schemas.openxmlformats.org/officeDocument/2006/relationships/hyperlink" Target="https://www.federalregister.gov/citation/87-FR-13143" TargetMode="External"/><Relationship Id="rId2370" Type="http://schemas.openxmlformats.org/officeDocument/2006/relationships/hyperlink" Target="https://www.federalregister.gov/citation/73-FR-54503" TargetMode="External"/><Relationship Id="rId135" Type="http://schemas.openxmlformats.org/officeDocument/2006/relationships/hyperlink" Target="https://www.federalregister.gov/citation/77-FR-61256" TargetMode="External"/><Relationship Id="rId342" Type="http://schemas.openxmlformats.org/officeDocument/2006/relationships/hyperlink" Target="https://www.federalregister.gov/citation/87-FR-38925" TargetMode="External"/><Relationship Id="rId787" Type="http://schemas.openxmlformats.org/officeDocument/2006/relationships/hyperlink" Target="https://www.federalregister.gov/citation/88-FR-66273" TargetMode="External"/><Relationship Id="rId994" Type="http://schemas.openxmlformats.org/officeDocument/2006/relationships/hyperlink" Target="https://www.federalregister.gov/citation/77-FR-61256" TargetMode="External"/><Relationship Id="rId2023" Type="http://schemas.openxmlformats.org/officeDocument/2006/relationships/hyperlink" Target="https://www.federalregister.gov/citation/80-FR-52968" TargetMode="External"/><Relationship Id="rId2230" Type="http://schemas.openxmlformats.org/officeDocument/2006/relationships/hyperlink" Target="https://www.federalregister.gov/citation/87-FR-13143" TargetMode="External"/><Relationship Id="rId2468" Type="http://schemas.openxmlformats.org/officeDocument/2006/relationships/hyperlink" Target="https://www.federalregister.gov/citation/80-FR-8527" TargetMode="External"/><Relationship Id="rId202" Type="http://schemas.openxmlformats.org/officeDocument/2006/relationships/hyperlink" Target="https://www.federalregister.gov/citation/78-FR-75463" TargetMode="External"/><Relationship Id="rId647" Type="http://schemas.openxmlformats.org/officeDocument/2006/relationships/hyperlink" Target="https://www.federalregister.gov/citation/88-FR-70353" TargetMode="External"/><Relationship Id="rId854" Type="http://schemas.openxmlformats.org/officeDocument/2006/relationships/hyperlink" Target="https://www.federalregister.gov/citation/85-FR-83769" TargetMode="External"/><Relationship Id="rId1277" Type="http://schemas.openxmlformats.org/officeDocument/2006/relationships/hyperlink" Target="https://www.federalregister.gov/citation/85-FR-52901" TargetMode="External"/><Relationship Id="rId1484" Type="http://schemas.openxmlformats.org/officeDocument/2006/relationships/hyperlink" Target="https://www.federalregister.gov/citation/66-FR-50093" TargetMode="External"/><Relationship Id="rId1691" Type="http://schemas.openxmlformats.org/officeDocument/2006/relationships/hyperlink" Target="https://www.federalregister.gov/citation/81-FR-61601" TargetMode="External"/><Relationship Id="rId2328" Type="http://schemas.openxmlformats.org/officeDocument/2006/relationships/hyperlink" Target="https://www.federalregister.gov/citation/75-FR-36516" TargetMode="External"/><Relationship Id="rId2535" Type="http://schemas.openxmlformats.org/officeDocument/2006/relationships/hyperlink" Target="https://www.federalregister.gov/citation/76-FR-78146" TargetMode="External"/><Relationship Id="rId507" Type="http://schemas.openxmlformats.org/officeDocument/2006/relationships/hyperlink" Target="https://www.federalregister.gov/citation/87-FR-77508" TargetMode="External"/><Relationship Id="rId714" Type="http://schemas.openxmlformats.org/officeDocument/2006/relationships/hyperlink" Target="https://www.federalregister.gov/citation/86-FR-71559" TargetMode="External"/><Relationship Id="rId921" Type="http://schemas.openxmlformats.org/officeDocument/2006/relationships/hyperlink" Target="https://www.federalregister.gov/citation/88-FR-23334" TargetMode="External"/><Relationship Id="rId1137" Type="http://schemas.openxmlformats.org/officeDocument/2006/relationships/hyperlink" Target="https://www.federalregister.gov/citation/86-FR-36499" TargetMode="External"/><Relationship Id="rId1344" Type="http://schemas.openxmlformats.org/officeDocument/2006/relationships/hyperlink" Target="https://www.federalregister.gov/citation/63-FR-64322" TargetMode="External"/><Relationship Id="rId1551" Type="http://schemas.openxmlformats.org/officeDocument/2006/relationships/hyperlink" Target="https://www.federalregister.gov/citation/77-FR-61256" TargetMode="External"/><Relationship Id="rId1789" Type="http://schemas.openxmlformats.org/officeDocument/2006/relationships/hyperlink" Target="https://www.federalregister.gov/citation/87-FR-34157" TargetMode="External"/><Relationship Id="rId1996" Type="http://schemas.openxmlformats.org/officeDocument/2006/relationships/hyperlink" Target="https://www.federalregister.gov/citation/77-FR-61256" TargetMode="External"/><Relationship Id="rId2602" Type="http://schemas.openxmlformats.org/officeDocument/2006/relationships/hyperlink" Target="https://www.federalregister.gov/citation/83-FR-3580" TargetMode="External"/><Relationship Id="rId50" Type="http://schemas.openxmlformats.org/officeDocument/2006/relationships/hyperlink" Target="https://www.ecfr.gov/current/title-15/section-734.9" TargetMode="External"/><Relationship Id="rId1204" Type="http://schemas.openxmlformats.org/officeDocument/2006/relationships/hyperlink" Target="https://www.federalregister.gov/citation/88-FR-38741" TargetMode="External"/><Relationship Id="rId1411" Type="http://schemas.openxmlformats.org/officeDocument/2006/relationships/hyperlink" Target="https://www.federalregister.gov/citation/77-FR-58006" TargetMode="External"/><Relationship Id="rId1649" Type="http://schemas.openxmlformats.org/officeDocument/2006/relationships/hyperlink" Target="https://www.federalregister.gov/citation/77-FR-61256" TargetMode="External"/><Relationship Id="rId1856" Type="http://schemas.openxmlformats.org/officeDocument/2006/relationships/hyperlink" Target="https://www.federalregister.gov/citation/88-FR-12158" TargetMode="External"/><Relationship Id="rId1509" Type="http://schemas.openxmlformats.org/officeDocument/2006/relationships/hyperlink" Target="https://www.federalregister.gov/citation/80-FR-52968" TargetMode="External"/><Relationship Id="rId1716" Type="http://schemas.openxmlformats.org/officeDocument/2006/relationships/hyperlink" Target="https://www.federalregister.gov/citation/79-FR-55612" TargetMode="External"/><Relationship Id="rId1923" Type="http://schemas.openxmlformats.org/officeDocument/2006/relationships/hyperlink" Target="https://www.federalregister.gov/citation/87-FR-12240" TargetMode="External"/><Relationship Id="rId297" Type="http://schemas.openxmlformats.org/officeDocument/2006/relationships/hyperlink" Target="https://www.federalregister.gov/citation/87-FR-62202" TargetMode="External"/><Relationship Id="rId2185" Type="http://schemas.openxmlformats.org/officeDocument/2006/relationships/hyperlink" Target="https://www.federalregister.gov/citation/77-FR-61256" TargetMode="External"/><Relationship Id="rId2392" Type="http://schemas.openxmlformats.org/officeDocument/2006/relationships/hyperlink" Target="https://www.federalregister.gov/citation/81-FR-40178" TargetMode="External"/><Relationship Id="rId157" Type="http://schemas.openxmlformats.org/officeDocument/2006/relationships/hyperlink" Target="https://www.federalregister.gov/citation/86-FR-71559" TargetMode="External"/><Relationship Id="rId364" Type="http://schemas.openxmlformats.org/officeDocument/2006/relationships/hyperlink" Target="https://www.federalregister.gov/citation/85-FR-83420" TargetMode="External"/><Relationship Id="rId2045" Type="http://schemas.openxmlformats.org/officeDocument/2006/relationships/hyperlink" Target="https://www.federalregister.gov/citation/86-FR-12531" TargetMode="External"/><Relationship Id="rId571" Type="http://schemas.openxmlformats.org/officeDocument/2006/relationships/hyperlink" Target="https://www.federalregister.gov/citation/85-FR-83769" TargetMode="External"/><Relationship Id="rId669" Type="http://schemas.openxmlformats.org/officeDocument/2006/relationships/hyperlink" Target="https://www.federalregister.gov/citation/85-FR-83769" TargetMode="External"/><Relationship Id="rId876" Type="http://schemas.openxmlformats.org/officeDocument/2006/relationships/hyperlink" Target="https://www.federalregister.gov/citation/85-FR-44161" TargetMode="External"/><Relationship Id="rId1299" Type="http://schemas.openxmlformats.org/officeDocument/2006/relationships/hyperlink" Target="https://www.federalregister.gov/citation/85-FR-59421" TargetMode="External"/><Relationship Id="rId2252" Type="http://schemas.openxmlformats.org/officeDocument/2006/relationships/hyperlink" Target="https://www.federalregister.gov/citation/77-FR-61256" TargetMode="External"/><Relationship Id="rId2557" Type="http://schemas.openxmlformats.org/officeDocument/2006/relationships/hyperlink" Target="https://www.federalregister.gov/citation/78-FR-18811" TargetMode="External"/><Relationship Id="rId224" Type="http://schemas.openxmlformats.org/officeDocument/2006/relationships/hyperlink" Target="https://www.federalregister.gov/citation/86-FR-36499" TargetMode="External"/><Relationship Id="rId431" Type="http://schemas.openxmlformats.org/officeDocument/2006/relationships/hyperlink" Target="https://www.federalregister.gov/citation/85-FR-34505" TargetMode="External"/><Relationship Id="rId529" Type="http://schemas.openxmlformats.org/officeDocument/2006/relationships/hyperlink" Target="https://www.federalregister.gov/citation/85-FR-44159" TargetMode="External"/><Relationship Id="rId736" Type="http://schemas.openxmlformats.org/officeDocument/2006/relationships/hyperlink" Target="https://www.federalregister.gov/citation/88-FR-38741" TargetMode="External"/><Relationship Id="rId1061" Type="http://schemas.openxmlformats.org/officeDocument/2006/relationships/hyperlink" Target="https://www.federalregister.gov/citation/73-FR-54503" TargetMode="External"/><Relationship Id="rId1159" Type="http://schemas.openxmlformats.org/officeDocument/2006/relationships/hyperlink" Target="https://www.federalregister.gov/citation/81-FR-40178" TargetMode="External"/><Relationship Id="rId1366" Type="http://schemas.openxmlformats.org/officeDocument/2006/relationships/hyperlink" Target="https://www.federalregister.gov/citation/63-FR-64322" TargetMode="External"/><Relationship Id="rId2112" Type="http://schemas.openxmlformats.org/officeDocument/2006/relationships/hyperlink" Target="https://www.federalregister.gov/citation/77-FR-61256" TargetMode="External"/><Relationship Id="rId2417" Type="http://schemas.openxmlformats.org/officeDocument/2006/relationships/hyperlink" Target="https://www.federalregister.gov/citation/82-FR-24245" TargetMode="External"/><Relationship Id="rId943" Type="http://schemas.openxmlformats.org/officeDocument/2006/relationships/hyperlink" Target="https://www.federalregister.gov/citation/88-FR-71992" TargetMode="External"/><Relationship Id="rId1019" Type="http://schemas.openxmlformats.org/officeDocument/2006/relationships/hyperlink" Target="https://www.federalregister.gov/citation/83-FR-6952" TargetMode="External"/><Relationship Id="rId1573" Type="http://schemas.openxmlformats.org/officeDocument/2006/relationships/hyperlink" Target="https://www.federalregister.gov/citation/77-FR-61256" TargetMode="External"/><Relationship Id="rId1780" Type="http://schemas.openxmlformats.org/officeDocument/2006/relationships/hyperlink" Target="https://www.federalregister.gov/citation/88-FR-12158" TargetMode="External"/><Relationship Id="rId1878" Type="http://schemas.openxmlformats.org/officeDocument/2006/relationships/hyperlink" Target="https://www.federalregister.gov/citation/83-FR-48534" TargetMode="External"/><Relationship Id="rId2624" Type="http://schemas.openxmlformats.org/officeDocument/2006/relationships/hyperlink" Target="https://www.federalregister.gov/citation/87-FR-75174" TargetMode="External"/><Relationship Id="rId72" Type="http://schemas.openxmlformats.org/officeDocument/2006/relationships/hyperlink" Target="https://www.ecfr.gov/current/title-15/section-734.9" TargetMode="External"/><Relationship Id="rId803" Type="http://schemas.openxmlformats.org/officeDocument/2006/relationships/hyperlink" Target="https://www.federalregister.gov/citation/85-FR-83769" TargetMode="External"/><Relationship Id="rId1226" Type="http://schemas.openxmlformats.org/officeDocument/2006/relationships/hyperlink" Target="https://www.federalregister.gov/citation/79-FR-32445" TargetMode="External"/><Relationship Id="rId1433" Type="http://schemas.openxmlformats.org/officeDocument/2006/relationships/hyperlink" Target="https://www.federalregister.gov/citation/65-FR-14444" TargetMode="External"/><Relationship Id="rId1640" Type="http://schemas.openxmlformats.org/officeDocument/2006/relationships/hyperlink" Target="https://www.federalregister.gov/citation/77-FR-61256" TargetMode="External"/><Relationship Id="rId1738" Type="http://schemas.openxmlformats.org/officeDocument/2006/relationships/hyperlink" Target="https://www.federalregister.gov/citation/81-FR-61601" TargetMode="External"/><Relationship Id="rId1500" Type="http://schemas.openxmlformats.org/officeDocument/2006/relationships/hyperlink" Target="https://www.federalregister.gov/citation/65-FR-14444" TargetMode="External"/><Relationship Id="rId1945" Type="http://schemas.openxmlformats.org/officeDocument/2006/relationships/hyperlink" Target="https://www.federalregister.gov/citation/87-FR-38925" TargetMode="External"/><Relationship Id="rId1805" Type="http://schemas.openxmlformats.org/officeDocument/2006/relationships/hyperlink" Target="https://www.federalregister.gov/citation/88-FR-12158" TargetMode="External"/><Relationship Id="rId179" Type="http://schemas.openxmlformats.org/officeDocument/2006/relationships/hyperlink" Target="https://www.federalregister.gov/citation/88-FR-70353" TargetMode="External"/><Relationship Id="rId386" Type="http://schemas.openxmlformats.org/officeDocument/2006/relationships/hyperlink" Target="https://www.federalregister.gov/citation/85-FR-83769" TargetMode="External"/><Relationship Id="rId593" Type="http://schemas.openxmlformats.org/officeDocument/2006/relationships/hyperlink" Target="https://www.federalregister.gov/citation/88-FR-18985" TargetMode="External"/><Relationship Id="rId2067" Type="http://schemas.openxmlformats.org/officeDocument/2006/relationships/hyperlink" Target="https://www.federalregister.gov/citation/88-FR-32642" TargetMode="External"/><Relationship Id="rId2274" Type="http://schemas.openxmlformats.org/officeDocument/2006/relationships/hyperlink" Target="https://www.federalregister.gov/citation/80-FR-47404" TargetMode="External"/><Relationship Id="rId2481" Type="http://schemas.openxmlformats.org/officeDocument/2006/relationships/hyperlink" Target="https://www.federalregister.gov/citation/85-FR-52901" TargetMode="External"/><Relationship Id="rId246" Type="http://schemas.openxmlformats.org/officeDocument/2006/relationships/hyperlink" Target="https://www.federalregister.gov/citation/87-FR-77508" TargetMode="External"/><Relationship Id="rId453" Type="http://schemas.openxmlformats.org/officeDocument/2006/relationships/hyperlink" Target="https://www.federalregister.gov/citation/81-FR-61601" TargetMode="External"/><Relationship Id="rId660" Type="http://schemas.openxmlformats.org/officeDocument/2006/relationships/hyperlink" Target="https://www.federalregister.gov/citation/88-FR-38741" TargetMode="External"/><Relationship Id="rId898" Type="http://schemas.openxmlformats.org/officeDocument/2006/relationships/hyperlink" Target="https://www.federalregister.gov/citation/86-FR-33120" TargetMode="External"/><Relationship Id="rId1083" Type="http://schemas.openxmlformats.org/officeDocument/2006/relationships/hyperlink" Target="https://www.federalregister.gov/citation/80-FR-22640" TargetMode="External"/><Relationship Id="rId1290" Type="http://schemas.openxmlformats.org/officeDocument/2006/relationships/hyperlink" Target="https://www.federalregister.gov/citation/85-FR-83420" TargetMode="External"/><Relationship Id="rId2134" Type="http://schemas.openxmlformats.org/officeDocument/2006/relationships/hyperlink" Target="https://www.federalregister.gov/citation/87-FR-60066" TargetMode="External"/><Relationship Id="rId2341" Type="http://schemas.openxmlformats.org/officeDocument/2006/relationships/hyperlink" Target="https://www.federalregister.gov/citation/83-FR-12479" TargetMode="External"/><Relationship Id="rId2579" Type="http://schemas.openxmlformats.org/officeDocument/2006/relationships/hyperlink" Target="https://www.federalregister.gov/citation/79-FR-56003" TargetMode="External"/><Relationship Id="rId106" Type="http://schemas.openxmlformats.org/officeDocument/2006/relationships/hyperlink" Target="https://www.federalregister.gov/citation/86-FR-35391" TargetMode="External"/><Relationship Id="rId313" Type="http://schemas.openxmlformats.org/officeDocument/2006/relationships/hyperlink" Target="https://www.federalregister.gov/citation/88-FR-40085" TargetMode="External"/><Relationship Id="rId758" Type="http://schemas.openxmlformats.org/officeDocument/2006/relationships/hyperlink" Target="https://www.federalregister.gov/citation/74-FR-35799" TargetMode="External"/><Relationship Id="rId965" Type="http://schemas.openxmlformats.org/officeDocument/2006/relationships/hyperlink" Target="https://www.federalregister.gov/citation/80-FR-80646" TargetMode="External"/><Relationship Id="rId1150" Type="http://schemas.openxmlformats.org/officeDocument/2006/relationships/hyperlink" Target="https://www.federalregister.gov/citation/78-FR-75463" TargetMode="External"/><Relationship Id="rId1388" Type="http://schemas.openxmlformats.org/officeDocument/2006/relationships/hyperlink" Target="https://www.federalregister.gov/citation/77-FR-25057" TargetMode="External"/><Relationship Id="rId1595" Type="http://schemas.openxmlformats.org/officeDocument/2006/relationships/hyperlink" Target="https://www.federalregister.gov/citation/87-FR-34157" TargetMode="External"/><Relationship Id="rId2439" Type="http://schemas.openxmlformats.org/officeDocument/2006/relationships/hyperlink" Target="https://www.federalregister.gov/citation/88-FR-70353" TargetMode="External"/><Relationship Id="rId2646" Type="http://schemas.openxmlformats.org/officeDocument/2006/relationships/hyperlink" Target="https://www.federalregister.gov/citation/77-FR-61256" TargetMode="External"/><Relationship Id="rId94" Type="http://schemas.openxmlformats.org/officeDocument/2006/relationships/hyperlink" Target="https://www.ecfr.gov/current/title-15/section-734.9" TargetMode="External"/><Relationship Id="rId520" Type="http://schemas.openxmlformats.org/officeDocument/2006/relationships/hyperlink" Target="https://www.federalregister.gov/citation/88-FR-70353" TargetMode="External"/><Relationship Id="rId618" Type="http://schemas.openxmlformats.org/officeDocument/2006/relationships/hyperlink" Target="https://www.federalregister.gov/citation/87-FR-77508" TargetMode="External"/><Relationship Id="rId825" Type="http://schemas.openxmlformats.org/officeDocument/2006/relationships/hyperlink" Target="https://www.federalregister.gov/citation/86-FR-71559" TargetMode="External"/><Relationship Id="rId1248" Type="http://schemas.openxmlformats.org/officeDocument/2006/relationships/hyperlink" Target="https://www.federalregister.gov/citation/85-FR-52901" TargetMode="External"/><Relationship Id="rId1455" Type="http://schemas.openxmlformats.org/officeDocument/2006/relationships/hyperlink" Target="https://www.federalregister.gov/citation/88-FR-38741" TargetMode="External"/><Relationship Id="rId1662" Type="http://schemas.openxmlformats.org/officeDocument/2006/relationships/hyperlink" Target="https://www.federalregister.gov/citation/87-FR-13143" TargetMode="External"/><Relationship Id="rId2201" Type="http://schemas.openxmlformats.org/officeDocument/2006/relationships/hyperlink" Target="https://www.federalregister.gov/citation/81-FR-94968" TargetMode="External"/><Relationship Id="rId2506" Type="http://schemas.openxmlformats.org/officeDocument/2006/relationships/hyperlink" Target="https://www.federalregister.gov/citation/87-FR-75174" TargetMode="External"/><Relationship Id="rId1010" Type="http://schemas.openxmlformats.org/officeDocument/2006/relationships/hyperlink" Target="https://www.federalregister.gov/citation/85-FR-83420" TargetMode="External"/><Relationship Id="rId1108" Type="http://schemas.openxmlformats.org/officeDocument/2006/relationships/hyperlink" Target="https://www.federalregister.gov/citation/77-FR-24590" TargetMode="External"/><Relationship Id="rId1315" Type="http://schemas.openxmlformats.org/officeDocument/2006/relationships/hyperlink" Target="https://www.federalregister.gov/citation/88-FR-66273" TargetMode="External"/><Relationship Id="rId1967" Type="http://schemas.openxmlformats.org/officeDocument/2006/relationships/hyperlink" Target="https://www.federalregister.gov/citation/87-FR-13143" TargetMode="External"/><Relationship Id="rId1522" Type="http://schemas.openxmlformats.org/officeDocument/2006/relationships/hyperlink" Target="https://www.federalregister.gov/citation/77-FR-61256" TargetMode="External"/><Relationship Id="rId21" Type="http://schemas.openxmlformats.org/officeDocument/2006/relationships/hyperlink" Target="https://www.federalregister.gov/citation/76-FR-71869" TargetMode="External"/><Relationship Id="rId2089" Type="http://schemas.openxmlformats.org/officeDocument/2006/relationships/hyperlink" Target="https://www.federalregister.gov/citation/87-FR-13143" TargetMode="External"/><Relationship Id="rId2296" Type="http://schemas.openxmlformats.org/officeDocument/2006/relationships/hyperlink" Target="https://www.federalregister.gov/citation/73-FR-74001" TargetMode="External"/><Relationship Id="rId268" Type="http://schemas.openxmlformats.org/officeDocument/2006/relationships/hyperlink" Target="https://www.federalregister.gov/citation/85-FR-83769" TargetMode="External"/><Relationship Id="rId475" Type="http://schemas.openxmlformats.org/officeDocument/2006/relationships/hyperlink" Target="https://www.federalregister.gov/citation/88-FR-66273" TargetMode="External"/><Relationship Id="rId682" Type="http://schemas.openxmlformats.org/officeDocument/2006/relationships/hyperlink" Target="https://www.federalregister.gov/citation/79-FR-44683" TargetMode="External"/><Relationship Id="rId2156" Type="http://schemas.openxmlformats.org/officeDocument/2006/relationships/hyperlink" Target="https://www.federalregister.gov/citation/87-FR-13143" TargetMode="External"/><Relationship Id="rId2363" Type="http://schemas.openxmlformats.org/officeDocument/2006/relationships/hyperlink" Target="https://www.federalregister.gov/citation/81-FR-57454" TargetMode="External"/><Relationship Id="rId2570" Type="http://schemas.openxmlformats.org/officeDocument/2006/relationships/hyperlink" Target="https://www.federalregister.gov/citation/87-FR-8182" TargetMode="External"/><Relationship Id="rId128" Type="http://schemas.openxmlformats.org/officeDocument/2006/relationships/hyperlink" Target="https://www.ecfr.gov/current/title-15/section-734.9" TargetMode="External"/><Relationship Id="rId335" Type="http://schemas.openxmlformats.org/officeDocument/2006/relationships/hyperlink" Target="https://www.federalregister.gov/citation/84-FR-40241" TargetMode="External"/><Relationship Id="rId542" Type="http://schemas.openxmlformats.org/officeDocument/2006/relationships/hyperlink" Target="https://www.federalregister.gov/citation/86-FR-71559" TargetMode="External"/><Relationship Id="rId1172" Type="http://schemas.openxmlformats.org/officeDocument/2006/relationships/hyperlink" Target="https://www.federalregister.gov/citation/76-FR-50410" TargetMode="External"/><Relationship Id="rId2016" Type="http://schemas.openxmlformats.org/officeDocument/2006/relationships/hyperlink" Target="https://www.federalregister.gov/citation/83-FR-48534" TargetMode="External"/><Relationship Id="rId2223" Type="http://schemas.openxmlformats.org/officeDocument/2006/relationships/hyperlink" Target="https://www.federalregister.gov/citation/87-FR-13143" TargetMode="External"/><Relationship Id="rId2430" Type="http://schemas.openxmlformats.org/officeDocument/2006/relationships/hyperlink" Target="https://www.federalregister.gov/citation/88-FR-70353" TargetMode="External"/><Relationship Id="rId402" Type="http://schemas.openxmlformats.org/officeDocument/2006/relationships/hyperlink" Target="https://www.federalregister.gov/citation/87-FR-38925" TargetMode="External"/><Relationship Id="rId1032" Type="http://schemas.openxmlformats.org/officeDocument/2006/relationships/hyperlink" Target="https://www.federalregister.gov/citation/85-FR-83420" TargetMode="External"/><Relationship Id="rId1989" Type="http://schemas.openxmlformats.org/officeDocument/2006/relationships/hyperlink" Target="https://www.federalregister.gov/citation/87-FR-13143" TargetMode="External"/><Relationship Id="rId1849" Type="http://schemas.openxmlformats.org/officeDocument/2006/relationships/hyperlink" Target="https://www.federalregister.gov/citation/87-FR-60066" TargetMode="External"/><Relationship Id="rId192" Type="http://schemas.openxmlformats.org/officeDocument/2006/relationships/hyperlink" Target="https://www.federalregister.gov/citation/88-FR-66273" TargetMode="External"/><Relationship Id="rId1709" Type="http://schemas.openxmlformats.org/officeDocument/2006/relationships/hyperlink" Target="https://www.federalregister.gov/citation/81-FR-61601" TargetMode="External"/><Relationship Id="rId1916" Type="http://schemas.openxmlformats.org/officeDocument/2006/relationships/hyperlink" Target="https://www.federalregister.gov/citation/87-FR-38925" TargetMode="External"/><Relationship Id="rId2080" Type="http://schemas.openxmlformats.org/officeDocument/2006/relationships/hyperlink" Target="https://www.federalregister.gov/citation/77-FR-61256" TargetMode="External"/><Relationship Id="rId869" Type="http://schemas.openxmlformats.org/officeDocument/2006/relationships/hyperlink" Target="https://www.federalregister.gov/citation/75-FR-1701" TargetMode="External"/><Relationship Id="rId1499" Type="http://schemas.openxmlformats.org/officeDocument/2006/relationships/hyperlink" Target="https://www.federalregister.gov/citation/63-FR-64322" TargetMode="External"/><Relationship Id="rId729" Type="http://schemas.openxmlformats.org/officeDocument/2006/relationships/hyperlink" Target="https://www.federalregister.gov/citation/86-FR-18438" TargetMode="External"/><Relationship Id="rId1359" Type="http://schemas.openxmlformats.org/officeDocument/2006/relationships/hyperlink" Target="https://www.federalregister.gov/citation/79-FR-56003" TargetMode="External"/><Relationship Id="rId936" Type="http://schemas.openxmlformats.org/officeDocument/2006/relationships/hyperlink" Target="https://www.federalregister.gov/citation/88-FR-70353" TargetMode="External"/><Relationship Id="rId1219" Type="http://schemas.openxmlformats.org/officeDocument/2006/relationships/hyperlink" Target="https://www.federalregister.gov/citation/76-FR-44261" TargetMode="External"/><Relationship Id="rId1566" Type="http://schemas.openxmlformats.org/officeDocument/2006/relationships/hyperlink" Target="https://www.federalregister.gov/citation/87-FR-75174" TargetMode="External"/><Relationship Id="rId1773" Type="http://schemas.openxmlformats.org/officeDocument/2006/relationships/hyperlink" Target="https://www.federalregister.gov/citation/88-FR-32642" TargetMode="External"/><Relationship Id="rId1980" Type="http://schemas.openxmlformats.org/officeDocument/2006/relationships/hyperlink" Target="https://www.federalregister.gov/citation/77-FR-61256" TargetMode="External"/><Relationship Id="rId2617" Type="http://schemas.openxmlformats.org/officeDocument/2006/relationships/hyperlink" Target="https://www.federalregister.gov/citation/87-FR-75174" TargetMode="External"/><Relationship Id="rId65" Type="http://schemas.openxmlformats.org/officeDocument/2006/relationships/hyperlink" Target="https://www.federalregister.gov/citation/87-FR-34157" TargetMode="External"/><Relationship Id="rId1426" Type="http://schemas.openxmlformats.org/officeDocument/2006/relationships/hyperlink" Target="https://www.federalregister.gov/citation/87-FR-75174" TargetMode="External"/><Relationship Id="rId1633" Type="http://schemas.openxmlformats.org/officeDocument/2006/relationships/hyperlink" Target="https://www.federalregister.gov/citation/87-FR-13143" TargetMode="External"/><Relationship Id="rId1840" Type="http://schemas.openxmlformats.org/officeDocument/2006/relationships/hyperlink" Target="https://www.federalregister.gov/citation/81-FR-61601" TargetMode="External"/><Relationship Id="rId1700" Type="http://schemas.openxmlformats.org/officeDocument/2006/relationships/hyperlink" Target="https://www.federalregister.gov/citation/81-FR-61601" TargetMode="External"/><Relationship Id="rId379" Type="http://schemas.openxmlformats.org/officeDocument/2006/relationships/hyperlink" Target="https://www.federalregister.gov/citation/76-FR-50407" TargetMode="External"/><Relationship Id="rId586" Type="http://schemas.openxmlformats.org/officeDocument/2006/relationships/hyperlink" Target="https://www.federalregister.gov/citation/76-FR-67062" TargetMode="External"/><Relationship Id="rId793" Type="http://schemas.openxmlformats.org/officeDocument/2006/relationships/hyperlink" Target="https://www.federalregister.gov/citation/88-FR-71992" TargetMode="External"/><Relationship Id="rId2267" Type="http://schemas.openxmlformats.org/officeDocument/2006/relationships/hyperlink" Target="https://www.federalregister.gov/citation/87-FR-13143" TargetMode="External"/><Relationship Id="rId2474" Type="http://schemas.openxmlformats.org/officeDocument/2006/relationships/hyperlink" Target="https://www.federalregister.gov/citation/87-FR-38925" TargetMode="External"/><Relationship Id="rId239" Type="http://schemas.openxmlformats.org/officeDocument/2006/relationships/hyperlink" Target="https://www.federalregister.gov/citation/87-FR-62202" TargetMode="External"/><Relationship Id="rId446" Type="http://schemas.openxmlformats.org/officeDocument/2006/relationships/hyperlink" Target="https://www.federalregister.gov/citation/88-FR-13675" TargetMode="External"/><Relationship Id="rId653" Type="http://schemas.openxmlformats.org/officeDocument/2006/relationships/hyperlink" Target="https://www.federalregister.gov/citation/77-FR-58006" TargetMode="External"/><Relationship Id="rId1076" Type="http://schemas.openxmlformats.org/officeDocument/2006/relationships/hyperlink" Target="https://www.federalregister.gov/citation/73-FR-54503" TargetMode="External"/><Relationship Id="rId1283" Type="http://schemas.openxmlformats.org/officeDocument/2006/relationships/hyperlink" Target="https://www.federalregister.gov/citation/76-FR-78146" TargetMode="External"/><Relationship Id="rId1490" Type="http://schemas.openxmlformats.org/officeDocument/2006/relationships/hyperlink" Target="https://www.federalregister.gov/citation/65-FR-14444" TargetMode="External"/><Relationship Id="rId2127" Type="http://schemas.openxmlformats.org/officeDocument/2006/relationships/hyperlink" Target="https://www.federalregister.gov/citation/87-FR-13143" TargetMode="External"/><Relationship Id="rId2334" Type="http://schemas.openxmlformats.org/officeDocument/2006/relationships/hyperlink" Target="https://www.federalregister.gov/citation/80-FR-44849" TargetMode="External"/><Relationship Id="rId306" Type="http://schemas.openxmlformats.org/officeDocument/2006/relationships/hyperlink" Target="https://www.federalregister.gov/citation/87-FR-51877" TargetMode="External"/><Relationship Id="rId860" Type="http://schemas.openxmlformats.org/officeDocument/2006/relationships/hyperlink" Target="https://www.federalregister.gov/citation/88-FR-66273" TargetMode="External"/><Relationship Id="rId1143" Type="http://schemas.openxmlformats.org/officeDocument/2006/relationships/hyperlink" Target="https://www.federalregister.gov/citation/81-FR-14958" TargetMode="External"/><Relationship Id="rId2541" Type="http://schemas.openxmlformats.org/officeDocument/2006/relationships/hyperlink" Target="https://www.federalregister.gov/citation/84-FR-61541" TargetMode="External"/><Relationship Id="rId513" Type="http://schemas.openxmlformats.org/officeDocument/2006/relationships/hyperlink" Target="https://www.federalregister.gov/citation/85-FR-83769" TargetMode="External"/><Relationship Id="rId720" Type="http://schemas.openxmlformats.org/officeDocument/2006/relationships/hyperlink" Target="https://www.federalregister.gov/citation/86-FR-71559" TargetMode="External"/><Relationship Id="rId1350" Type="http://schemas.openxmlformats.org/officeDocument/2006/relationships/hyperlink" Target="https://www.federalregister.gov/citation/87-FR-75174" TargetMode="External"/><Relationship Id="rId2401" Type="http://schemas.openxmlformats.org/officeDocument/2006/relationships/hyperlink" Target="https://www.federalregister.gov/citation/78-FR-75463" TargetMode="External"/><Relationship Id="rId1003" Type="http://schemas.openxmlformats.org/officeDocument/2006/relationships/hyperlink" Target="https://www.federalregister.gov/citation/80-FR-52968" TargetMode="External"/><Relationship Id="rId1210" Type="http://schemas.openxmlformats.org/officeDocument/2006/relationships/hyperlink" Target="https://www.federalregister.gov/citation/85-FR-14796" TargetMode="External"/><Relationship Id="rId2191" Type="http://schemas.openxmlformats.org/officeDocument/2006/relationships/hyperlink" Target="https://www.federalregister.gov/citation/87-FR-13143" TargetMode="External"/><Relationship Id="rId163" Type="http://schemas.openxmlformats.org/officeDocument/2006/relationships/hyperlink" Target="https://www.federalregister.gov/citation/86-FR-71559" TargetMode="External"/><Relationship Id="rId370" Type="http://schemas.openxmlformats.org/officeDocument/2006/relationships/hyperlink" Target="https://www.federalregister.gov/citation/85-FR-83420" TargetMode="External"/><Relationship Id="rId2051" Type="http://schemas.openxmlformats.org/officeDocument/2006/relationships/hyperlink" Target="https://www.federalregister.gov/citation/87-FR-13143" TargetMode="External"/><Relationship Id="rId230" Type="http://schemas.openxmlformats.org/officeDocument/2006/relationships/hyperlink" Target="https://www.federalregister.gov/citation/85-FR-44161" TargetMode="External"/><Relationship Id="rId1677" Type="http://schemas.openxmlformats.org/officeDocument/2006/relationships/hyperlink" Target="https://www.federalregister.gov/citation/86-FR-37903" TargetMode="External"/><Relationship Id="rId1884" Type="http://schemas.openxmlformats.org/officeDocument/2006/relationships/hyperlink" Target="https://www.federalregister.gov/citation/87-FR-60066" TargetMode="External"/><Relationship Id="rId907" Type="http://schemas.openxmlformats.org/officeDocument/2006/relationships/hyperlink" Target="https://www.federalregister.gov/citation/85-FR-44161" TargetMode="External"/><Relationship Id="rId1537" Type="http://schemas.openxmlformats.org/officeDocument/2006/relationships/hyperlink" Target="https://www.federalregister.gov/citation/77-FR-61256" TargetMode="External"/><Relationship Id="rId1744" Type="http://schemas.openxmlformats.org/officeDocument/2006/relationships/hyperlink" Target="https://www.federalregister.gov/citation/77-FR-61256" TargetMode="External"/><Relationship Id="rId1951" Type="http://schemas.openxmlformats.org/officeDocument/2006/relationships/hyperlink" Target="https://www.federalregister.gov/citation/88-FR-12158" TargetMode="External"/><Relationship Id="rId36" Type="http://schemas.openxmlformats.org/officeDocument/2006/relationships/hyperlink" Target="https://www.federalregister.gov/citation/88-FR-32642" TargetMode="External"/><Relationship Id="rId1604" Type="http://schemas.openxmlformats.org/officeDocument/2006/relationships/hyperlink" Target="https://www.federalregister.gov/citation/88-FR-32642" TargetMode="External"/><Relationship Id="rId1811" Type="http://schemas.openxmlformats.org/officeDocument/2006/relationships/hyperlink" Target="https://www.federalregister.gov/citation/82-FR-60305" TargetMode="External"/><Relationship Id="rId697" Type="http://schemas.openxmlformats.org/officeDocument/2006/relationships/hyperlink" Target="https://www.federalregister.gov/citation/87-FR-38925" TargetMode="External"/><Relationship Id="rId2378" Type="http://schemas.openxmlformats.org/officeDocument/2006/relationships/hyperlink" Target="https://www.federalregister.gov/citation/73-FR-54503" TargetMode="External"/><Relationship Id="rId1187" Type="http://schemas.openxmlformats.org/officeDocument/2006/relationships/hyperlink" Target="https://www.federalregister.gov/citation/86-FR-60760" TargetMode="External"/><Relationship Id="rId2585" Type="http://schemas.openxmlformats.org/officeDocument/2006/relationships/hyperlink" Target="https://www.federalregister.gov/citation/85-FR-52901" TargetMode="External"/><Relationship Id="rId557" Type="http://schemas.openxmlformats.org/officeDocument/2006/relationships/hyperlink" Target="https://www.federalregister.gov/citation/85-FR-44161" TargetMode="External"/><Relationship Id="rId764" Type="http://schemas.openxmlformats.org/officeDocument/2006/relationships/hyperlink" Target="https://www.federalregister.gov/citation/85-FR-83420" TargetMode="External"/><Relationship Id="rId971" Type="http://schemas.openxmlformats.org/officeDocument/2006/relationships/hyperlink" Target="https://www.federalregister.gov/citation/80-FR-52968" TargetMode="External"/><Relationship Id="rId1394" Type="http://schemas.openxmlformats.org/officeDocument/2006/relationships/hyperlink" Target="https://www.federalregister.gov/citation/76-FR-71869" TargetMode="External"/><Relationship Id="rId2238" Type="http://schemas.openxmlformats.org/officeDocument/2006/relationships/hyperlink" Target="https://www.federalregister.gov/citation/79-FR-42455" TargetMode="External"/><Relationship Id="rId2445" Type="http://schemas.openxmlformats.org/officeDocument/2006/relationships/hyperlink" Target="https://www.federalregister.gov/citation/77-FR-58006" TargetMode="External"/><Relationship Id="rId2652" Type="http://schemas.openxmlformats.org/officeDocument/2006/relationships/hyperlink" Target="https://www.federalregister.gov/citation/84-FR-40241" TargetMode="External"/><Relationship Id="rId417" Type="http://schemas.openxmlformats.org/officeDocument/2006/relationships/hyperlink" Target="https://www.federalregister.gov/citation/75-FR-7359" TargetMode="External"/><Relationship Id="rId624" Type="http://schemas.openxmlformats.org/officeDocument/2006/relationships/hyperlink" Target="https://www.federalregister.gov/citation/87-FR-62202" TargetMode="External"/><Relationship Id="rId831" Type="http://schemas.openxmlformats.org/officeDocument/2006/relationships/hyperlink" Target="https://www.federalregister.gov/citation/87-FR-62202" TargetMode="External"/><Relationship Id="rId1047" Type="http://schemas.openxmlformats.org/officeDocument/2006/relationships/hyperlink" Target="https://www.federalregister.gov/citation/88-FR-46072" TargetMode="External"/><Relationship Id="rId1254" Type="http://schemas.openxmlformats.org/officeDocument/2006/relationships/hyperlink" Target="https://www.federalregister.gov/citation/73-FR-54508" TargetMode="External"/><Relationship Id="rId1461" Type="http://schemas.openxmlformats.org/officeDocument/2006/relationships/hyperlink" Target="https://www.federalregister.gov/citation/85-FR-52901" TargetMode="External"/><Relationship Id="rId2305" Type="http://schemas.openxmlformats.org/officeDocument/2006/relationships/hyperlink" Target="https://www.federalregister.gov/citation/76-FR-67062" TargetMode="External"/><Relationship Id="rId2512" Type="http://schemas.openxmlformats.org/officeDocument/2006/relationships/hyperlink" Target="https://www.federalregister.gov/citation/88-FR-38741" TargetMode="External"/><Relationship Id="rId1114" Type="http://schemas.openxmlformats.org/officeDocument/2006/relationships/hyperlink" Target="https://www.federalregister.gov/citation/81-FR-40178" TargetMode="External"/><Relationship Id="rId1321" Type="http://schemas.openxmlformats.org/officeDocument/2006/relationships/hyperlink" Target="https://www.federalregister.gov/citation/63-FR-64322" TargetMode="External"/><Relationship Id="rId2095" Type="http://schemas.openxmlformats.org/officeDocument/2006/relationships/hyperlink" Target="https://www.federalregister.gov/citation/88-FR-12158" TargetMode="External"/><Relationship Id="rId274" Type="http://schemas.openxmlformats.org/officeDocument/2006/relationships/hyperlink" Target="https://www.federalregister.gov/citation/87-FR-77508" TargetMode="External"/><Relationship Id="rId481" Type="http://schemas.openxmlformats.org/officeDocument/2006/relationships/hyperlink" Target="https://www.federalregister.gov/citation/86-FR-67319" TargetMode="External"/><Relationship Id="rId2162" Type="http://schemas.openxmlformats.org/officeDocument/2006/relationships/hyperlink" Target="https://www.federalregister.gov/citation/81-FR-61601" TargetMode="External"/><Relationship Id="rId134" Type="http://schemas.openxmlformats.org/officeDocument/2006/relationships/hyperlink" Target="https://www.federalregister.gov/citation/84-FR-40241" TargetMode="External"/><Relationship Id="rId341" Type="http://schemas.openxmlformats.org/officeDocument/2006/relationships/hyperlink" Target="https://www.federalregister.gov/citation/88-FR-70353" TargetMode="External"/><Relationship Id="rId2022" Type="http://schemas.openxmlformats.org/officeDocument/2006/relationships/hyperlink" Target="https://www.federalregister.gov/citation/80-FR-52968" TargetMode="External"/><Relationship Id="rId201" Type="http://schemas.openxmlformats.org/officeDocument/2006/relationships/hyperlink" Target="https://www.federalregister.gov/citation/87-FR-77508" TargetMode="External"/><Relationship Id="rId1788" Type="http://schemas.openxmlformats.org/officeDocument/2006/relationships/hyperlink" Target="https://www.federalregister.gov/citation/88-FR-32642" TargetMode="External"/><Relationship Id="rId1995" Type="http://schemas.openxmlformats.org/officeDocument/2006/relationships/hyperlink" Target="https://www.federalregister.gov/citation/87-FR-13143" TargetMode="External"/><Relationship Id="rId1648" Type="http://schemas.openxmlformats.org/officeDocument/2006/relationships/hyperlink" Target="https://www.federalregister.gov/citation/77-FR-61256" TargetMode="External"/><Relationship Id="rId1508" Type="http://schemas.openxmlformats.org/officeDocument/2006/relationships/hyperlink" Target="https://www.federalregister.gov/citation/83-FR-6952" TargetMode="External"/><Relationship Id="rId1855" Type="http://schemas.openxmlformats.org/officeDocument/2006/relationships/hyperlink" Target="https://www.federalregister.gov/citation/88-FR-12158" TargetMode="External"/><Relationship Id="rId1715" Type="http://schemas.openxmlformats.org/officeDocument/2006/relationships/hyperlink" Target="https://www.federalregister.gov/citation/81-FR-61601" TargetMode="External"/><Relationship Id="rId1922" Type="http://schemas.openxmlformats.org/officeDocument/2006/relationships/hyperlink" Target="https://www.federalregister.gov/citation/87-FR-13143" TargetMode="External"/><Relationship Id="rId2489" Type="http://schemas.openxmlformats.org/officeDocument/2006/relationships/hyperlink" Target="https://www.federalregister.gov/citation/81-FR-14958" TargetMode="External"/><Relationship Id="rId668" Type="http://schemas.openxmlformats.org/officeDocument/2006/relationships/hyperlink" Target="https://www.federalregister.gov/citation/85-FR-52901" TargetMode="External"/><Relationship Id="rId875" Type="http://schemas.openxmlformats.org/officeDocument/2006/relationships/hyperlink" Target="https://www.federalregister.gov/citation/84-FR-54004" TargetMode="External"/><Relationship Id="rId1298" Type="http://schemas.openxmlformats.org/officeDocument/2006/relationships/hyperlink" Target="https://www.federalregister.gov/citation/75-FR-36519" TargetMode="External"/><Relationship Id="rId2349" Type="http://schemas.openxmlformats.org/officeDocument/2006/relationships/hyperlink" Target="https://www.federalregister.gov/citation/83-FR-12479" TargetMode="External"/><Relationship Id="rId2556" Type="http://schemas.openxmlformats.org/officeDocument/2006/relationships/hyperlink" Target="https://www.federalregister.gov/citation/78-FR-18811" TargetMode="External"/><Relationship Id="rId528" Type="http://schemas.openxmlformats.org/officeDocument/2006/relationships/hyperlink" Target="https://www.federalregister.gov/citation/85-FR-34505" TargetMode="External"/><Relationship Id="rId735" Type="http://schemas.openxmlformats.org/officeDocument/2006/relationships/hyperlink" Target="https://www.federalregister.gov/citation/86-FR-67319" TargetMode="External"/><Relationship Id="rId942" Type="http://schemas.openxmlformats.org/officeDocument/2006/relationships/hyperlink" Target="https://www.federalregister.gov/citation/79-FR-24565" TargetMode="External"/><Relationship Id="rId1158" Type="http://schemas.openxmlformats.org/officeDocument/2006/relationships/hyperlink" Target="https://www.federalregister.gov/citation/85-FR-14796" TargetMode="External"/><Relationship Id="rId1365" Type="http://schemas.openxmlformats.org/officeDocument/2006/relationships/hyperlink" Target="https://www.federalregister.gov/citation/86-FR-29193" TargetMode="External"/><Relationship Id="rId1572" Type="http://schemas.openxmlformats.org/officeDocument/2006/relationships/hyperlink" Target="https://www.federalregister.gov/citation/79-FR-24561" TargetMode="External"/><Relationship Id="rId2209" Type="http://schemas.openxmlformats.org/officeDocument/2006/relationships/hyperlink" Target="https://www.federalregister.gov/citation/81-FR-61601" TargetMode="External"/><Relationship Id="rId2416" Type="http://schemas.openxmlformats.org/officeDocument/2006/relationships/hyperlink" Target="https://www.federalregister.gov/citation/85-FR-59421" TargetMode="External"/><Relationship Id="rId2623" Type="http://schemas.openxmlformats.org/officeDocument/2006/relationships/hyperlink" Target="https://www.federalregister.gov/citation/85-FR-14796" TargetMode="External"/><Relationship Id="rId1018" Type="http://schemas.openxmlformats.org/officeDocument/2006/relationships/hyperlink" Target="https://www.federalregister.gov/citation/86-FR-71559" TargetMode="External"/><Relationship Id="rId1225" Type="http://schemas.openxmlformats.org/officeDocument/2006/relationships/hyperlink" Target="https://www.federalregister.gov/citation/76-FR-44261" TargetMode="External"/><Relationship Id="rId1432" Type="http://schemas.openxmlformats.org/officeDocument/2006/relationships/hyperlink" Target="https://www.federalregister.gov/citation/63-FR-64322" TargetMode="External"/><Relationship Id="rId71" Type="http://schemas.openxmlformats.org/officeDocument/2006/relationships/hyperlink" Target="https://www.ecfr.gov/current/title-15/section-734.9" TargetMode="External"/><Relationship Id="rId802" Type="http://schemas.openxmlformats.org/officeDocument/2006/relationships/hyperlink" Target="https://www.federalregister.gov/citation/74-FR-35799" TargetMode="External"/><Relationship Id="rId178" Type="http://schemas.openxmlformats.org/officeDocument/2006/relationships/hyperlink" Target="https://www.federalregister.gov/citation/85-FR-44161" TargetMode="External"/><Relationship Id="rId385" Type="http://schemas.openxmlformats.org/officeDocument/2006/relationships/hyperlink" Target="https://www.federalregister.gov/citation/75-FR-1701" TargetMode="External"/><Relationship Id="rId592" Type="http://schemas.openxmlformats.org/officeDocument/2006/relationships/hyperlink" Target="https://www.federalregister.gov/citation/85-FR-83769" TargetMode="External"/><Relationship Id="rId2066" Type="http://schemas.openxmlformats.org/officeDocument/2006/relationships/hyperlink" Target="https://www.federalregister.gov/citation/83-FR-48534" TargetMode="External"/><Relationship Id="rId2273" Type="http://schemas.openxmlformats.org/officeDocument/2006/relationships/hyperlink" Target="https://www.federalregister.gov/citation/77-FR-61256" TargetMode="External"/><Relationship Id="rId2480" Type="http://schemas.openxmlformats.org/officeDocument/2006/relationships/hyperlink" Target="https://www.federalregister.gov/citation/73-FR-54503" TargetMode="External"/><Relationship Id="rId245" Type="http://schemas.openxmlformats.org/officeDocument/2006/relationships/hyperlink" Target="https://www.federalregister.gov/citation/88-FR-38741" TargetMode="External"/><Relationship Id="rId452" Type="http://schemas.openxmlformats.org/officeDocument/2006/relationships/hyperlink" Target="https://www.federalregister.gov/citation/85-FR-83769" TargetMode="External"/><Relationship Id="rId1082" Type="http://schemas.openxmlformats.org/officeDocument/2006/relationships/hyperlink" Target="https://www.federalregister.gov/citation/88-FR-6622" TargetMode="External"/><Relationship Id="rId2133" Type="http://schemas.openxmlformats.org/officeDocument/2006/relationships/hyperlink" Target="https://www.federalregister.gov/citation/79-FR-24561" TargetMode="External"/><Relationship Id="rId2340" Type="http://schemas.openxmlformats.org/officeDocument/2006/relationships/hyperlink" Target="https://www.federalregister.gov/citation/83-FR-12479" TargetMode="External"/><Relationship Id="rId105" Type="http://schemas.openxmlformats.org/officeDocument/2006/relationships/hyperlink" Target="https://www.ecfr.gov/current/title-15/section-734.9" TargetMode="External"/><Relationship Id="rId312" Type="http://schemas.openxmlformats.org/officeDocument/2006/relationships/hyperlink" Target="https://www.federalregister.gov/citation/87-FR-62202" TargetMode="External"/><Relationship Id="rId2200" Type="http://schemas.openxmlformats.org/officeDocument/2006/relationships/hyperlink" Target="https://www.federalregister.gov/citation/79-FR-55612" TargetMode="External"/><Relationship Id="rId1899" Type="http://schemas.openxmlformats.org/officeDocument/2006/relationships/hyperlink" Target="https://www.federalregister.gov/citation/88-FR-32642" TargetMode="External"/><Relationship Id="rId1759" Type="http://schemas.openxmlformats.org/officeDocument/2006/relationships/hyperlink" Target="https://www.federalregister.gov/citation/87-FR-60066" TargetMode="External"/><Relationship Id="rId1966" Type="http://schemas.openxmlformats.org/officeDocument/2006/relationships/hyperlink" Target="https://www.federalregister.gov/citation/77-FR-61256" TargetMode="External"/><Relationship Id="rId1619" Type="http://schemas.openxmlformats.org/officeDocument/2006/relationships/hyperlink" Target="https://www.federalregister.gov/citation/87-FR-34157" TargetMode="External"/><Relationship Id="rId1826" Type="http://schemas.openxmlformats.org/officeDocument/2006/relationships/hyperlink" Target="https://www.federalregister.gov/citation/88-FR-12158" TargetMode="External"/><Relationship Id="rId779" Type="http://schemas.openxmlformats.org/officeDocument/2006/relationships/hyperlink" Target="https://www.federalregister.gov/citation/88-FR-66273" TargetMode="External"/><Relationship Id="rId986" Type="http://schemas.openxmlformats.org/officeDocument/2006/relationships/hyperlink" Target="https://www.federalregister.gov/citation/88-FR-70353" TargetMode="External"/><Relationship Id="rId2667" Type="http://schemas.openxmlformats.org/officeDocument/2006/relationships/hyperlink" Target="https://www.ecfr.gov/api/versioner/v1/full/2023-11-06/title-15.xml?appendix=Supplement+No.+4+to+Part+744&amp;part=744" TargetMode="External"/><Relationship Id="rId639" Type="http://schemas.openxmlformats.org/officeDocument/2006/relationships/hyperlink" Target="https://www.federalregister.gov/citation/87-FR-38925" TargetMode="External"/><Relationship Id="rId1269" Type="http://schemas.openxmlformats.org/officeDocument/2006/relationships/hyperlink" Target="https://www.federalregister.gov/citation/85-FR-52901" TargetMode="External"/><Relationship Id="rId1476" Type="http://schemas.openxmlformats.org/officeDocument/2006/relationships/hyperlink" Target="https://www.federalregister.gov/citation/84-FR-61541" TargetMode="External"/><Relationship Id="rId846" Type="http://schemas.openxmlformats.org/officeDocument/2006/relationships/hyperlink" Target="https://www.federalregister.gov/citation/88-FR-38741" TargetMode="External"/><Relationship Id="rId1129" Type="http://schemas.openxmlformats.org/officeDocument/2006/relationships/hyperlink" Target="https://www.federalregister.gov/citation/73-FR-54503" TargetMode="External"/><Relationship Id="rId1683" Type="http://schemas.openxmlformats.org/officeDocument/2006/relationships/hyperlink" Target="https://www.federalregister.gov/citation/87-FR-60066" TargetMode="External"/><Relationship Id="rId1890" Type="http://schemas.openxmlformats.org/officeDocument/2006/relationships/hyperlink" Target="https://www.federalregister.gov/citation/88-FR-12158" TargetMode="External"/><Relationship Id="rId2527" Type="http://schemas.openxmlformats.org/officeDocument/2006/relationships/hyperlink" Target="https://www.federalregister.gov/citation/73-FR-54503" TargetMode="External"/><Relationship Id="rId706" Type="http://schemas.openxmlformats.org/officeDocument/2006/relationships/hyperlink" Target="https://www.federalregister.gov/citation/85-FR-83420" TargetMode="External"/><Relationship Id="rId913" Type="http://schemas.openxmlformats.org/officeDocument/2006/relationships/hyperlink" Target="https://www.federalregister.gov/citation/73-FR-54503" TargetMode="External"/><Relationship Id="rId1336" Type="http://schemas.openxmlformats.org/officeDocument/2006/relationships/hyperlink" Target="https://www.federalregister.gov/citation/80-FR-8527" TargetMode="External"/><Relationship Id="rId1543" Type="http://schemas.openxmlformats.org/officeDocument/2006/relationships/hyperlink" Target="https://www.federalregister.gov/citation/62-FR-35334" TargetMode="External"/><Relationship Id="rId1750" Type="http://schemas.openxmlformats.org/officeDocument/2006/relationships/hyperlink" Target="https://www.federalregister.gov/citation/87-FR-20299" TargetMode="External"/><Relationship Id="rId42" Type="http://schemas.openxmlformats.org/officeDocument/2006/relationships/hyperlink" Target="https://www.federalregister.gov/citation/81-FR-40178" TargetMode="External"/><Relationship Id="rId1403" Type="http://schemas.openxmlformats.org/officeDocument/2006/relationships/hyperlink" Target="https://www.federalregister.gov/citation/66-FR-50090" TargetMode="External"/><Relationship Id="rId1610" Type="http://schemas.openxmlformats.org/officeDocument/2006/relationships/hyperlink" Target="https://www.federalregister.gov/citation/87-FR-34157" TargetMode="External"/><Relationship Id="rId289" Type="http://schemas.openxmlformats.org/officeDocument/2006/relationships/hyperlink" Target="https://www.federalregister.gov/citation/79-FR-56003" TargetMode="External"/><Relationship Id="rId496" Type="http://schemas.openxmlformats.org/officeDocument/2006/relationships/hyperlink" Target="https://www.federalregister.gov/citation/84-FR-29373" TargetMode="External"/><Relationship Id="rId2177" Type="http://schemas.openxmlformats.org/officeDocument/2006/relationships/hyperlink" Target="https://www.federalregister.gov/citation/87-FR-34157" TargetMode="External"/><Relationship Id="rId2384" Type="http://schemas.openxmlformats.org/officeDocument/2006/relationships/hyperlink" Target="https://www.federalregister.gov/citation/84-FR-61541" TargetMode="External"/><Relationship Id="rId2591" Type="http://schemas.openxmlformats.org/officeDocument/2006/relationships/hyperlink" Target="https://www.federalregister.gov/citation/87-FR-38925" TargetMode="External"/><Relationship Id="rId149" Type="http://schemas.openxmlformats.org/officeDocument/2006/relationships/hyperlink" Target="https://www.federalregister.gov/citation/66-FR-24266" TargetMode="External"/><Relationship Id="rId356" Type="http://schemas.openxmlformats.org/officeDocument/2006/relationships/hyperlink" Target="https://www.federalregister.gov/citation/85-FR-83420" TargetMode="External"/><Relationship Id="rId563" Type="http://schemas.openxmlformats.org/officeDocument/2006/relationships/hyperlink" Target="https://www.federalregister.gov/citation/85-FR-44161" TargetMode="External"/><Relationship Id="rId770" Type="http://schemas.openxmlformats.org/officeDocument/2006/relationships/hyperlink" Target="https://www.federalregister.gov/citation/85-FR-83420" TargetMode="External"/><Relationship Id="rId1193" Type="http://schemas.openxmlformats.org/officeDocument/2006/relationships/hyperlink" Target="https://www.federalregister.gov/citation/81-FR-40178" TargetMode="External"/><Relationship Id="rId2037" Type="http://schemas.openxmlformats.org/officeDocument/2006/relationships/hyperlink" Target="https://www.federalregister.gov/citation/77-FR-61256" TargetMode="External"/><Relationship Id="rId2244" Type="http://schemas.openxmlformats.org/officeDocument/2006/relationships/hyperlink" Target="https://www.federalregister.gov/citation/87-FR-13143" TargetMode="External"/><Relationship Id="rId2451" Type="http://schemas.openxmlformats.org/officeDocument/2006/relationships/hyperlink" Target="https://www.federalregister.gov/citation/76-FR-50410" TargetMode="External"/><Relationship Id="rId216" Type="http://schemas.openxmlformats.org/officeDocument/2006/relationships/hyperlink" Target="https://www.federalregister.gov/citation/88-FR-38741" TargetMode="External"/><Relationship Id="rId423" Type="http://schemas.openxmlformats.org/officeDocument/2006/relationships/hyperlink" Target="https://www.federalregister.gov/citation/88-FR-9390" TargetMode="External"/><Relationship Id="rId1053" Type="http://schemas.openxmlformats.org/officeDocument/2006/relationships/hyperlink" Target="https://www.federalregister.gov/citation/88-FR-70353" TargetMode="External"/><Relationship Id="rId1260" Type="http://schemas.openxmlformats.org/officeDocument/2006/relationships/hyperlink" Target="https://www.federalregister.gov/citation/85-FR-52901" TargetMode="External"/><Relationship Id="rId2104" Type="http://schemas.openxmlformats.org/officeDocument/2006/relationships/hyperlink" Target="https://www.federalregister.gov/citation/88-FR-12158" TargetMode="External"/><Relationship Id="rId630" Type="http://schemas.openxmlformats.org/officeDocument/2006/relationships/hyperlink" Target="https://www.federalregister.gov/citation/87-FR-62202" TargetMode="External"/><Relationship Id="rId2311" Type="http://schemas.openxmlformats.org/officeDocument/2006/relationships/hyperlink" Target="https://www.federalregister.gov/citation/75-FR-1701" TargetMode="External"/><Relationship Id="rId1120" Type="http://schemas.openxmlformats.org/officeDocument/2006/relationships/hyperlink" Target="https://www.federalregister.gov/citation/81-FR-40178" TargetMode="External"/><Relationship Id="rId1937" Type="http://schemas.openxmlformats.org/officeDocument/2006/relationships/hyperlink" Target="https://www.federalregister.gov/citation/77-FR-61256" TargetMode="External"/><Relationship Id="rId280" Type="http://schemas.openxmlformats.org/officeDocument/2006/relationships/hyperlink" Target="https://www.federalregister.gov/citation/87-FR-77508" TargetMode="External"/><Relationship Id="rId140" Type="http://schemas.openxmlformats.org/officeDocument/2006/relationships/hyperlink" Target="https://www.federalregister.gov/citation/77-FR-61256" TargetMode="External"/><Relationship Id="rId6" Type="http://schemas.openxmlformats.org/officeDocument/2006/relationships/hyperlink" Target="https://www.federalregister.gov/citation/76-FR-71869" TargetMode="External"/><Relationship Id="rId957" Type="http://schemas.openxmlformats.org/officeDocument/2006/relationships/hyperlink" Target="https://www.federalregister.gov/citation/81-FR-61601" TargetMode="External"/><Relationship Id="rId1587" Type="http://schemas.openxmlformats.org/officeDocument/2006/relationships/hyperlink" Target="https://www.federalregister.gov/citation/85-FR-14796" TargetMode="External"/><Relationship Id="rId1794" Type="http://schemas.openxmlformats.org/officeDocument/2006/relationships/hyperlink" Target="https://www.federalregister.gov/citation/88-FR-32642" TargetMode="External"/><Relationship Id="rId2638" Type="http://schemas.openxmlformats.org/officeDocument/2006/relationships/hyperlink" Target="https://www.federalregister.gov/citation/87-FR-13143" TargetMode="External"/><Relationship Id="rId86" Type="http://schemas.openxmlformats.org/officeDocument/2006/relationships/hyperlink" Target="https://www.ecfr.gov/current/title-15/section-734.9" TargetMode="External"/><Relationship Id="rId817" Type="http://schemas.openxmlformats.org/officeDocument/2006/relationships/hyperlink" Target="https://www.federalregister.gov/citation/85-FR-52901" TargetMode="External"/><Relationship Id="rId1447" Type="http://schemas.openxmlformats.org/officeDocument/2006/relationships/hyperlink" Target="https://www.federalregister.gov/citation/82-FR-24245" TargetMode="External"/><Relationship Id="rId1654" Type="http://schemas.openxmlformats.org/officeDocument/2006/relationships/hyperlink" Target="https://www.federalregister.gov/citation/87-FR-13143" TargetMode="External"/><Relationship Id="rId1861" Type="http://schemas.openxmlformats.org/officeDocument/2006/relationships/hyperlink" Target="https://www.federalregister.gov/citation/88-FR-32642" TargetMode="External"/><Relationship Id="rId1307" Type="http://schemas.openxmlformats.org/officeDocument/2006/relationships/hyperlink" Target="https://www.federalregister.gov/citation/88-FR-13675" TargetMode="External"/><Relationship Id="rId1514" Type="http://schemas.openxmlformats.org/officeDocument/2006/relationships/hyperlink" Target="https://www.federalregister.gov/citation/85-FR-52901" TargetMode="External"/><Relationship Id="rId1721" Type="http://schemas.openxmlformats.org/officeDocument/2006/relationships/hyperlink" Target="https://www.federalregister.gov/citation/81-FR-61601" TargetMode="External"/><Relationship Id="rId13" Type="http://schemas.openxmlformats.org/officeDocument/2006/relationships/hyperlink" Target="https://www.federalregister.gov/citation/76-FR-71869" TargetMode="External"/><Relationship Id="rId2288" Type="http://schemas.openxmlformats.org/officeDocument/2006/relationships/hyperlink" Target="https://www.federalregister.gov/citation/73-FR-74001" TargetMode="External"/><Relationship Id="rId2495" Type="http://schemas.openxmlformats.org/officeDocument/2006/relationships/hyperlink" Target="https://www.federalregister.gov/citation/81-FR-14958" TargetMode="External"/><Relationship Id="rId467" Type="http://schemas.openxmlformats.org/officeDocument/2006/relationships/hyperlink" Target="https://www.federalregister.gov/citation/85-FR-52901" TargetMode="External"/><Relationship Id="rId1097" Type="http://schemas.openxmlformats.org/officeDocument/2006/relationships/hyperlink" Target="https://www.federalregister.gov/citation/76-FR-67062" TargetMode="External"/><Relationship Id="rId2148" Type="http://schemas.openxmlformats.org/officeDocument/2006/relationships/hyperlink" Target="https://www.federalregister.gov/citation/87-FR-13143" TargetMode="External"/><Relationship Id="rId674" Type="http://schemas.openxmlformats.org/officeDocument/2006/relationships/hyperlink" Target="https://www.federalregister.gov/citation/88-FR-18985" TargetMode="External"/><Relationship Id="rId881" Type="http://schemas.openxmlformats.org/officeDocument/2006/relationships/hyperlink" Target="https://www.federalregister.gov/citation/86-FR-67319" TargetMode="External"/><Relationship Id="rId2355" Type="http://schemas.openxmlformats.org/officeDocument/2006/relationships/hyperlink" Target="https://www.federalregister.gov/citation/80-FR-52968" TargetMode="External"/><Relationship Id="rId2562" Type="http://schemas.openxmlformats.org/officeDocument/2006/relationships/hyperlink" Target="https://www.federalregister.gov/citation/81-FR-8829" TargetMode="External"/><Relationship Id="rId327" Type="http://schemas.openxmlformats.org/officeDocument/2006/relationships/hyperlink" Target="https://www.federalregister.gov/citation/85-FR-34497" TargetMode="External"/><Relationship Id="rId534" Type="http://schemas.openxmlformats.org/officeDocument/2006/relationships/hyperlink" Target="https://www.federalregister.gov/citation/85-FR-83769" TargetMode="External"/><Relationship Id="rId741" Type="http://schemas.openxmlformats.org/officeDocument/2006/relationships/hyperlink" Target="https://www.federalregister.gov/citation/88-FR-66273" TargetMode="External"/><Relationship Id="rId1164" Type="http://schemas.openxmlformats.org/officeDocument/2006/relationships/hyperlink" Target="https://www.federalregister.gov/citation/77-FR-24590" TargetMode="External"/><Relationship Id="rId1371" Type="http://schemas.openxmlformats.org/officeDocument/2006/relationships/hyperlink" Target="https://www.federalregister.gov/citation/82-FR-44516" TargetMode="External"/><Relationship Id="rId2008" Type="http://schemas.openxmlformats.org/officeDocument/2006/relationships/hyperlink" Target="https://www.federalregister.gov/citation/87-FR-13143" TargetMode="External"/><Relationship Id="rId2215" Type="http://schemas.openxmlformats.org/officeDocument/2006/relationships/hyperlink" Target="https://www.federalregister.gov/citation/79-FR-24561" TargetMode="External"/><Relationship Id="rId2422" Type="http://schemas.openxmlformats.org/officeDocument/2006/relationships/hyperlink" Target="https://www.federalregister.gov/citation/78-FR-75463" TargetMode="External"/><Relationship Id="rId601" Type="http://schemas.openxmlformats.org/officeDocument/2006/relationships/hyperlink" Target="https://www.federalregister.gov/citation/85-FR-44161" TargetMode="External"/><Relationship Id="rId1024" Type="http://schemas.openxmlformats.org/officeDocument/2006/relationships/hyperlink" Target="https://www.federalregister.gov/citation/77-FR-24590" TargetMode="External"/><Relationship Id="rId1231" Type="http://schemas.openxmlformats.org/officeDocument/2006/relationships/hyperlink" Target="https://www.federalregister.gov/citation/73-FR-54503" TargetMode="External"/><Relationship Id="rId184" Type="http://schemas.openxmlformats.org/officeDocument/2006/relationships/hyperlink" Target="https://www.federalregister.gov/citation/76-FR-67062" TargetMode="External"/><Relationship Id="rId391" Type="http://schemas.openxmlformats.org/officeDocument/2006/relationships/hyperlink" Target="https://www.federalregister.gov/citation/85-FR-83420" TargetMode="External"/><Relationship Id="rId1908" Type="http://schemas.openxmlformats.org/officeDocument/2006/relationships/hyperlink" Target="https://www.federalregister.gov/citation/88-FR-32642" TargetMode="External"/><Relationship Id="rId2072" Type="http://schemas.openxmlformats.org/officeDocument/2006/relationships/hyperlink" Target="https://www.federalregister.gov/citation/88-FR-12158" TargetMode="External"/><Relationship Id="rId251" Type="http://schemas.openxmlformats.org/officeDocument/2006/relationships/hyperlink" Target="https://www.federalregister.gov/citation/88-FR-70353" TargetMode="External"/><Relationship Id="rId111" Type="http://schemas.openxmlformats.org/officeDocument/2006/relationships/hyperlink" Target="https://www.federalregister.gov/citation/88-FR-18985" TargetMode="External"/><Relationship Id="rId1698" Type="http://schemas.openxmlformats.org/officeDocument/2006/relationships/hyperlink" Target="https://www.federalregister.gov/citation/81-FR-61601" TargetMode="External"/><Relationship Id="rId928" Type="http://schemas.openxmlformats.org/officeDocument/2006/relationships/hyperlink" Target="https://www.federalregister.gov/citation/88-FR-23334" TargetMode="External"/><Relationship Id="rId1558" Type="http://schemas.openxmlformats.org/officeDocument/2006/relationships/hyperlink" Target="https://www.federalregister.gov/citation/77-FR-61256" TargetMode="External"/><Relationship Id="rId1765" Type="http://schemas.openxmlformats.org/officeDocument/2006/relationships/hyperlink" Target="https://www.federalregister.gov/citation/87-FR-34157" TargetMode="External"/><Relationship Id="rId2609" Type="http://schemas.openxmlformats.org/officeDocument/2006/relationships/hyperlink" Target="https://www.federalregister.gov/citation/81-FR-14958" TargetMode="External"/><Relationship Id="rId57" Type="http://schemas.openxmlformats.org/officeDocument/2006/relationships/hyperlink" Target="https://www.ecfr.gov/current/title-15/section-734.9" TargetMode="External"/><Relationship Id="rId1418" Type="http://schemas.openxmlformats.org/officeDocument/2006/relationships/hyperlink" Target="https://www.federalregister.gov/citation/86-FR-29193" TargetMode="External"/><Relationship Id="rId1972" Type="http://schemas.openxmlformats.org/officeDocument/2006/relationships/hyperlink" Target="https://www.federalregister.gov/citation/87-FR-34136" TargetMode="External"/><Relationship Id="rId1625" Type="http://schemas.openxmlformats.org/officeDocument/2006/relationships/hyperlink" Target="https://www.federalregister.gov/citation/87-FR-34157" TargetMode="External"/><Relationship Id="rId1832" Type="http://schemas.openxmlformats.org/officeDocument/2006/relationships/hyperlink" Target="https://www.federalregister.gov/citation/88-FR-32642" TargetMode="External"/><Relationship Id="rId2399" Type="http://schemas.openxmlformats.org/officeDocument/2006/relationships/hyperlink" Target="https://www.federalregister.gov/citation/88-FR-13675" TargetMode="External"/><Relationship Id="rId578" Type="http://schemas.openxmlformats.org/officeDocument/2006/relationships/hyperlink" Target="https://www.federalregister.gov/citation/88-FR-23334" TargetMode="External"/><Relationship Id="rId785" Type="http://schemas.openxmlformats.org/officeDocument/2006/relationships/hyperlink" Target="https://www.federalregister.gov/citation/87-FR-62202" TargetMode="External"/><Relationship Id="rId992" Type="http://schemas.openxmlformats.org/officeDocument/2006/relationships/hyperlink" Target="https://www.federalregister.gov/citation/77-FR-61256" TargetMode="External"/><Relationship Id="rId2259" Type="http://schemas.openxmlformats.org/officeDocument/2006/relationships/hyperlink" Target="https://www.federalregister.gov/citation/83-FR-48534" TargetMode="External"/><Relationship Id="rId2466" Type="http://schemas.openxmlformats.org/officeDocument/2006/relationships/hyperlink" Target="https://www.federalregister.gov/citation/79-FR-32445" TargetMode="External"/><Relationship Id="rId438" Type="http://schemas.openxmlformats.org/officeDocument/2006/relationships/hyperlink" Target="https://www.federalregister.gov/citation/79-FR-56003" TargetMode="External"/><Relationship Id="rId645" Type="http://schemas.openxmlformats.org/officeDocument/2006/relationships/hyperlink" Target="https://www.federalregister.gov/citation/86-FR-67319" TargetMode="External"/><Relationship Id="rId852" Type="http://schemas.openxmlformats.org/officeDocument/2006/relationships/hyperlink" Target="https://www.federalregister.gov/citation/86-FR-36499" TargetMode="External"/><Relationship Id="rId1068" Type="http://schemas.openxmlformats.org/officeDocument/2006/relationships/hyperlink" Target="https://www.federalregister.gov/citation/78-FR-75463" TargetMode="External"/><Relationship Id="rId1275" Type="http://schemas.openxmlformats.org/officeDocument/2006/relationships/hyperlink" Target="https://www.federalregister.gov/citation/85-FR-52901" TargetMode="External"/><Relationship Id="rId1482" Type="http://schemas.openxmlformats.org/officeDocument/2006/relationships/hyperlink" Target="https://www.federalregister.gov/citation/63-FR-64322" TargetMode="External"/><Relationship Id="rId2119" Type="http://schemas.openxmlformats.org/officeDocument/2006/relationships/hyperlink" Target="https://www.federalregister.gov/citation/87-FR-13143" TargetMode="External"/><Relationship Id="rId2326" Type="http://schemas.openxmlformats.org/officeDocument/2006/relationships/hyperlink" Target="https://www.federalregister.gov/citation/75-FR-36516" TargetMode="External"/><Relationship Id="rId2533" Type="http://schemas.openxmlformats.org/officeDocument/2006/relationships/hyperlink" Target="https://www.federalregister.gov/citation/88-FR-23334" TargetMode="External"/><Relationship Id="rId505" Type="http://schemas.openxmlformats.org/officeDocument/2006/relationships/hyperlink" Target="https://www.federalregister.gov/citation/86-FR-33120" TargetMode="External"/><Relationship Id="rId712" Type="http://schemas.openxmlformats.org/officeDocument/2006/relationships/hyperlink" Target="https://www.federalregister.gov/citation/85-FR-83769" TargetMode="External"/><Relationship Id="rId1135" Type="http://schemas.openxmlformats.org/officeDocument/2006/relationships/hyperlink" Target="https://www.federalregister.gov/citation/76-FR-67062" TargetMode="External"/><Relationship Id="rId1342" Type="http://schemas.openxmlformats.org/officeDocument/2006/relationships/hyperlink" Target="https://www.federalregister.gov/citation/87-FR-8182" TargetMode="External"/><Relationship Id="rId1202" Type="http://schemas.openxmlformats.org/officeDocument/2006/relationships/hyperlink" Target="https://www.federalregister.gov/citation/87-FR-13143" TargetMode="External"/><Relationship Id="rId2600" Type="http://schemas.openxmlformats.org/officeDocument/2006/relationships/hyperlink" Target="https://www.federalregister.gov/citation/85-FR-83769" TargetMode="External"/><Relationship Id="rId295" Type="http://schemas.openxmlformats.org/officeDocument/2006/relationships/hyperlink" Target="https://www.federalregister.gov/citation/87-FR-62202" TargetMode="External"/><Relationship Id="rId2183" Type="http://schemas.openxmlformats.org/officeDocument/2006/relationships/hyperlink" Target="https://www.federalregister.gov/citation/87-FR-34157" TargetMode="External"/><Relationship Id="rId2390" Type="http://schemas.openxmlformats.org/officeDocument/2006/relationships/hyperlink" Target="https://www.federalregister.gov/citation/80-FR-22640" TargetMode="External"/><Relationship Id="rId155" Type="http://schemas.openxmlformats.org/officeDocument/2006/relationships/hyperlink" Target="https://www.federalregister.gov/citation/86-FR-71559" TargetMode="External"/><Relationship Id="rId362" Type="http://schemas.openxmlformats.org/officeDocument/2006/relationships/hyperlink" Target="https://www.federalregister.gov/citation/85-FR-52901" TargetMode="External"/><Relationship Id="rId2043" Type="http://schemas.openxmlformats.org/officeDocument/2006/relationships/hyperlink" Target="https://www.federalregister.gov/citation/87-FR-60066" TargetMode="External"/><Relationship Id="rId2250" Type="http://schemas.openxmlformats.org/officeDocument/2006/relationships/hyperlink" Target="https://www.federalregister.gov/citation/77-FR-61256" TargetMode="External"/><Relationship Id="rId222" Type="http://schemas.openxmlformats.org/officeDocument/2006/relationships/hyperlink" Target="https://www.federalregister.gov/citation/87-FR-77508" TargetMode="External"/><Relationship Id="rId2110" Type="http://schemas.openxmlformats.org/officeDocument/2006/relationships/hyperlink" Target="https://www.federalregister.gov/citation/86-FR-12531" TargetMode="External"/><Relationship Id="rId1669" Type="http://schemas.openxmlformats.org/officeDocument/2006/relationships/hyperlink" Target="https://www.federalregister.gov/citation/87-FR-20299" TargetMode="External"/><Relationship Id="rId1876" Type="http://schemas.openxmlformats.org/officeDocument/2006/relationships/hyperlink" Target="https://www.federalregister.gov/citation/88-FR-12158" TargetMode="External"/><Relationship Id="rId1529" Type="http://schemas.openxmlformats.org/officeDocument/2006/relationships/hyperlink" Target="https://www.federalregister.gov/citation/86-FR-37903" TargetMode="External"/><Relationship Id="rId1736" Type="http://schemas.openxmlformats.org/officeDocument/2006/relationships/hyperlink" Target="https://www.federalregister.gov/citation/81-FR-61601" TargetMode="External"/><Relationship Id="rId1943" Type="http://schemas.openxmlformats.org/officeDocument/2006/relationships/hyperlink" Target="https://www.federalregister.gov/citation/81-FR-61601" TargetMode="External"/><Relationship Id="rId28" Type="http://schemas.openxmlformats.org/officeDocument/2006/relationships/hyperlink" Target="https://www.federalregister.gov/citation/77-FR-25057" TargetMode="External"/><Relationship Id="rId1803" Type="http://schemas.openxmlformats.org/officeDocument/2006/relationships/hyperlink" Target="https://www.federalregister.gov/citation/88-FR-32642" TargetMode="External"/><Relationship Id="rId689" Type="http://schemas.openxmlformats.org/officeDocument/2006/relationships/hyperlink" Target="https://www.federalregister.gov/citation/80-FR-69856" TargetMode="External"/><Relationship Id="rId896" Type="http://schemas.openxmlformats.org/officeDocument/2006/relationships/hyperlink" Target="https://www.federalregister.gov/citation/86-FR-33120" TargetMode="External"/><Relationship Id="rId2577" Type="http://schemas.openxmlformats.org/officeDocument/2006/relationships/hyperlink" Target="https://www.federalregister.gov/citation/81-FR-8829" TargetMode="External"/><Relationship Id="rId549" Type="http://schemas.openxmlformats.org/officeDocument/2006/relationships/hyperlink" Target="https://www.federalregister.gov/citation/85-FR-83769" TargetMode="External"/><Relationship Id="rId756" Type="http://schemas.openxmlformats.org/officeDocument/2006/relationships/hyperlink" Target="https://www.federalregister.gov/citation/75-FR-7359" TargetMode="External"/><Relationship Id="rId1179" Type="http://schemas.openxmlformats.org/officeDocument/2006/relationships/hyperlink" Target="https://www.federalregister.gov/citation/88-FR-46072" TargetMode="External"/><Relationship Id="rId1386" Type="http://schemas.openxmlformats.org/officeDocument/2006/relationships/hyperlink" Target="https://www.federalregister.gov/citation/86-FR-67319" TargetMode="External"/><Relationship Id="rId1593" Type="http://schemas.openxmlformats.org/officeDocument/2006/relationships/hyperlink" Target="https://www.federalregister.gov/citation/87-FR-34157" TargetMode="External"/><Relationship Id="rId2437" Type="http://schemas.openxmlformats.org/officeDocument/2006/relationships/hyperlink" Target="https://www.federalregister.gov/citation/82-FR-2887" TargetMode="External"/><Relationship Id="rId409" Type="http://schemas.openxmlformats.org/officeDocument/2006/relationships/hyperlink" Target="https://www.federalregister.gov/citation/87-FR-38925" TargetMode="External"/><Relationship Id="rId963" Type="http://schemas.openxmlformats.org/officeDocument/2006/relationships/hyperlink" Target="https://www.federalregister.gov/citation/80-FR-80646" TargetMode="External"/><Relationship Id="rId1039" Type="http://schemas.openxmlformats.org/officeDocument/2006/relationships/hyperlink" Target="https://www.federalregister.gov/citation/77-FR-61256" TargetMode="External"/><Relationship Id="rId1246" Type="http://schemas.openxmlformats.org/officeDocument/2006/relationships/hyperlink" Target="https://www.federalregister.gov/citation/85-FR-83769" TargetMode="External"/><Relationship Id="rId2644" Type="http://schemas.openxmlformats.org/officeDocument/2006/relationships/hyperlink" Target="https://www.federalregister.gov/citation/77-FR-24590" TargetMode="External"/><Relationship Id="rId92" Type="http://schemas.openxmlformats.org/officeDocument/2006/relationships/hyperlink" Target="https://www.ecfr.gov/current/title-15/section-734.9" TargetMode="External"/><Relationship Id="rId616" Type="http://schemas.openxmlformats.org/officeDocument/2006/relationships/hyperlink" Target="https://www.federalregister.gov/citation/88-FR-66273" TargetMode="External"/><Relationship Id="rId823" Type="http://schemas.openxmlformats.org/officeDocument/2006/relationships/hyperlink" Target="https://www.federalregister.gov/citation/85-FR-83769" TargetMode="External"/><Relationship Id="rId1453" Type="http://schemas.openxmlformats.org/officeDocument/2006/relationships/hyperlink" Target="https://www.federalregister.gov/citation/86-FR-67319" TargetMode="External"/><Relationship Id="rId1660" Type="http://schemas.openxmlformats.org/officeDocument/2006/relationships/hyperlink" Target="https://www.federalregister.gov/citation/87-FR-13143" TargetMode="External"/><Relationship Id="rId2504" Type="http://schemas.openxmlformats.org/officeDocument/2006/relationships/hyperlink" Target="https://www.federalregister.gov/citation/84-FR-21236" TargetMode="External"/><Relationship Id="rId1106" Type="http://schemas.openxmlformats.org/officeDocument/2006/relationships/hyperlink" Target="https://www.federalregister.gov/citation/85-FR-59421" TargetMode="External"/><Relationship Id="rId1313" Type="http://schemas.openxmlformats.org/officeDocument/2006/relationships/hyperlink" Target="https://www.federalregister.gov/citation/81-FR-90714" TargetMode="External"/><Relationship Id="rId1520" Type="http://schemas.openxmlformats.org/officeDocument/2006/relationships/hyperlink" Target="https://www.federalregister.gov/citation/77-FR-61256" TargetMode="External"/><Relationship Id="rId199" Type="http://schemas.openxmlformats.org/officeDocument/2006/relationships/hyperlink" Target="https://www.federalregister.gov/citation/85-FR-83769" TargetMode="External"/><Relationship Id="rId2087" Type="http://schemas.openxmlformats.org/officeDocument/2006/relationships/hyperlink" Target="https://www.federalregister.gov/citation/87-FR-13143" TargetMode="External"/><Relationship Id="rId2294" Type="http://schemas.openxmlformats.org/officeDocument/2006/relationships/hyperlink" Target="https://www.federalregister.gov/citation/77-FR-58006" TargetMode="External"/><Relationship Id="rId266" Type="http://schemas.openxmlformats.org/officeDocument/2006/relationships/hyperlink" Target="https://www.federalregister.gov/citation/83-FR-44824" TargetMode="External"/><Relationship Id="rId473" Type="http://schemas.openxmlformats.org/officeDocument/2006/relationships/hyperlink" Target="https://www.federalregister.gov/citation/85-FR-83769" TargetMode="External"/><Relationship Id="rId680" Type="http://schemas.openxmlformats.org/officeDocument/2006/relationships/hyperlink" Target="https://www.federalregister.gov/citation/88-FR-38741" TargetMode="External"/><Relationship Id="rId2154" Type="http://schemas.openxmlformats.org/officeDocument/2006/relationships/hyperlink" Target="https://www.federalregister.gov/citation/77-FR-61256" TargetMode="External"/><Relationship Id="rId2361" Type="http://schemas.openxmlformats.org/officeDocument/2006/relationships/hyperlink" Target="https://www.federalregister.gov/citation/85-FR-52901" TargetMode="External"/><Relationship Id="rId126" Type="http://schemas.openxmlformats.org/officeDocument/2006/relationships/hyperlink" Target="https://www.federalregister.gov/citation/88-FR-12171" TargetMode="External"/><Relationship Id="rId333" Type="http://schemas.openxmlformats.org/officeDocument/2006/relationships/hyperlink" Target="https://www.federalregister.gov/citation/87-FR-51877" TargetMode="External"/><Relationship Id="rId540" Type="http://schemas.openxmlformats.org/officeDocument/2006/relationships/hyperlink" Target="https://www.federalregister.gov/citation/85-FR-34497" TargetMode="External"/><Relationship Id="rId1170" Type="http://schemas.openxmlformats.org/officeDocument/2006/relationships/hyperlink" Target="https://www.federalregister.gov/citation/75-FR-36519" TargetMode="External"/><Relationship Id="rId2014" Type="http://schemas.openxmlformats.org/officeDocument/2006/relationships/hyperlink" Target="https://www.federalregister.gov/citation/87-FR-13143" TargetMode="External"/><Relationship Id="rId2221" Type="http://schemas.openxmlformats.org/officeDocument/2006/relationships/hyperlink" Target="https://www.federalregister.gov/citation/87-FR-60066" TargetMode="External"/><Relationship Id="rId1030" Type="http://schemas.openxmlformats.org/officeDocument/2006/relationships/hyperlink" Target="https://www.federalregister.gov/citation/88-FR-70353" TargetMode="External"/><Relationship Id="rId400" Type="http://schemas.openxmlformats.org/officeDocument/2006/relationships/hyperlink" Target="https://www.federalregister.gov/citation/85-FR-44161" TargetMode="External"/><Relationship Id="rId1987" Type="http://schemas.openxmlformats.org/officeDocument/2006/relationships/hyperlink" Target="https://www.federalregister.gov/citation/87-FR-60066" TargetMode="External"/><Relationship Id="rId1847" Type="http://schemas.openxmlformats.org/officeDocument/2006/relationships/hyperlink" Target="https://www.federalregister.gov/citation/87-FR-34157" TargetMode="External"/><Relationship Id="rId1707" Type="http://schemas.openxmlformats.org/officeDocument/2006/relationships/hyperlink" Target="https://www.federalregister.gov/citation/81-FR-61601" TargetMode="External"/><Relationship Id="rId190" Type="http://schemas.openxmlformats.org/officeDocument/2006/relationships/hyperlink" Target="https://www.federalregister.gov/citation/88-FR-13675" TargetMode="External"/><Relationship Id="rId1914" Type="http://schemas.openxmlformats.org/officeDocument/2006/relationships/hyperlink" Target="https://www.federalregister.gov/citation/87-FR-13061" TargetMode="External"/><Relationship Id="rId867" Type="http://schemas.openxmlformats.org/officeDocument/2006/relationships/hyperlink" Target="https://www.federalregister.gov/citation/75-FR-1701" TargetMode="External"/><Relationship Id="rId1497" Type="http://schemas.openxmlformats.org/officeDocument/2006/relationships/hyperlink" Target="https://www.federalregister.gov/citation/66-FR-50090" TargetMode="External"/><Relationship Id="rId2548" Type="http://schemas.openxmlformats.org/officeDocument/2006/relationships/hyperlink" Target="https://www.federalregister.gov/citation/73-FR-54503" TargetMode="External"/><Relationship Id="rId727" Type="http://schemas.openxmlformats.org/officeDocument/2006/relationships/hyperlink" Target="https://www.federalregister.gov/citation/87-FR-77508" TargetMode="External"/><Relationship Id="rId934" Type="http://schemas.openxmlformats.org/officeDocument/2006/relationships/hyperlink" Target="https://www.federalregister.gov/citation/88-FR-70353" TargetMode="External"/><Relationship Id="rId1357" Type="http://schemas.openxmlformats.org/officeDocument/2006/relationships/hyperlink" Target="https://www.federalregister.gov/citation/76-FR-71869" TargetMode="External"/><Relationship Id="rId1564" Type="http://schemas.openxmlformats.org/officeDocument/2006/relationships/hyperlink" Target="https://www.federalregister.gov/citation/87-FR-13143" TargetMode="External"/><Relationship Id="rId1771" Type="http://schemas.openxmlformats.org/officeDocument/2006/relationships/hyperlink" Target="https://www.federalregister.gov/citation/87-FR-60066" TargetMode="External"/><Relationship Id="rId2408" Type="http://schemas.openxmlformats.org/officeDocument/2006/relationships/hyperlink" Target="https://www.federalregister.gov/citation/83-FR-44824" TargetMode="External"/><Relationship Id="rId2615" Type="http://schemas.openxmlformats.org/officeDocument/2006/relationships/hyperlink" Target="https://www.federalregister.gov/citation/78-FR-75463" TargetMode="External"/><Relationship Id="rId63" Type="http://schemas.openxmlformats.org/officeDocument/2006/relationships/hyperlink" Target="https://www.ecfr.gov/current/title-15/section-734.9" TargetMode="External"/><Relationship Id="rId1217" Type="http://schemas.openxmlformats.org/officeDocument/2006/relationships/hyperlink" Target="https://www.federalregister.gov/citation/86-FR-36499" TargetMode="External"/><Relationship Id="rId1424" Type="http://schemas.openxmlformats.org/officeDocument/2006/relationships/hyperlink" Target="https://www.federalregister.gov/citation/84-FR-61541" TargetMode="External"/><Relationship Id="rId1631" Type="http://schemas.openxmlformats.org/officeDocument/2006/relationships/hyperlink" Target="https://www.federalregister.gov/citation/87-FR-13143" TargetMode="External"/><Relationship Id="rId2198" Type="http://schemas.openxmlformats.org/officeDocument/2006/relationships/hyperlink" Target="https://www.federalregister.gov/citation/79-FR-24561" TargetMode="External"/><Relationship Id="rId377" Type="http://schemas.openxmlformats.org/officeDocument/2006/relationships/hyperlink" Target="https://www.federalregister.gov/citation/75-FR-78883" TargetMode="External"/><Relationship Id="rId584" Type="http://schemas.openxmlformats.org/officeDocument/2006/relationships/hyperlink" Target="https://www.federalregister.gov/citation/76-FR-67062" TargetMode="External"/><Relationship Id="rId2058" Type="http://schemas.openxmlformats.org/officeDocument/2006/relationships/hyperlink" Target="https://www.federalregister.gov/citation/87-FR-60066" TargetMode="External"/><Relationship Id="rId2265" Type="http://schemas.openxmlformats.org/officeDocument/2006/relationships/hyperlink" Target="https://www.federalregister.gov/citation/82-FR-28408" TargetMode="External"/><Relationship Id="rId237" Type="http://schemas.openxmlformats.org/officeDocument/2006/relationships/hyperlink" Target="https://www.federalregister.gov/citation/85-FR-34505" TargetMode="External"/><Relationship Id="rId791" Type="http://schemas.openxmlformats.org/officeDocument/2006/relationships/hyperlink" Target="https://www.federalregister.gov/citation/86-FR-18438" TargetMode="External"/><Relationship Id="rId1074" Type="http://schemas.openxmlformats.org/officeDocument/2006/relationships/hyperlink" Target="https://www.federalregister.gov/citation/78-FR-75463" TargetMode="External"/><Relationship Id="rId2472" Type="http://schemas.openxmlformats.org/officeDocument/2006/relationships/hyperlink" Target="https://www.federalregister.gov/citation/77-FR-25055" TargetMode="External"/><Relationship Id="rId444" Type="http://schemas.openxmlformats.org/officeDocument/2006/relationships/hyperlink" Target="https://www.federalregister.gov/citation/80-FR-44849" TargetMode="External"/><Relationship Id="rId651" Type="http://schemas.openxmlformats.org/officeDocument/2006/relationships/hyperlink" Target="https://www.federalregister.gov/citation/64-FR-28909" TargetMode="External"/><Relationship Id="rId1281" Type="http://schemas.openxmlformats.org/officeDocument/2006/relationships/hyperlink" Target="https://www.federalregister.gov/citation/73-FR-54503" TargetMode="External"/><Relationship Id="rId2125" Type="http://schemas.openxmlformats.org/officeDocument/2006/relationships/hyperlink" Target="https://www.federalregister.gov/citation/87-FR-34157" TargetMode="External"/><Relationship Id="rId2332" Type="http://schemas.openxmlformats.org/officeDocument/2006/relationships/hyperlink" Target="https://www.federalregister.gov/citation/88-FR-38741" TargetMode="External"/><Relationship Id="rId304" Type="http://schemas.openxmlformats.org/officeDocument/2006/relationships/hyperlink" Target="https://www.federalregister.gov/citation/87-FR-38925" TargetMode="External"/><Relationship Id="rId511" Type="http://schemas.openxmlformats.org/officeDocument/2006/relationships/hyperlink" Target="https://www.federalregister.gov/citation/86-FR-67319" TargetMode="External"/><Relationship Id="rId1141" Type="http://schemas.openxmlformats.org/officeDocument/2006/relationships/hyperlink" Target="https://www.federalregister.gov/citation/73-FR-74001" TargetMode="External"/><Relationship Id="rId1001" Type="http://schemas.openxmlformats.org/officeDocument/2006/relationships/hyperlink" Target="https://www.federalregister.gov/citation/88-FR-66273" TargetMode="External"/><Relationship Id="rId1958" Type="http://schemas.openxmlformats.org/officeDocument/2006/relationships/hyperlink" Target="https://www.federalregister.gov/citation/77-FR-61256" TargetMode="External"/><Relationship Id="rId1818" Type="http://schemas.openxmlformats.org/officeDocument/2006/relationships/hyperlink" Target="https://www.federalregister.gov/citation/88-FR-32642" TargetMode="External"/><Relationship Id="rId161" Type="http://schemas.openxmlformats.org/officeDocument/2006/relationships/hyperlink" Target="https://www.federalregister.gov/citation/86-FR-71559" TargetMode="External"/><Relationship Id="rId978" Type="http://schemas.openxmlformats.org/officeDocument/2006/relationships/hyperlink" Target="https://www.federalregister.gov/citation/76-FR-50410" TargetMode="External"/><Relationship Id="rId2659" Type="http://schemas.openxmlformats.org/officeDocument/2006/relationships/hyperlink" Target="https://www.federalregister.gov/citation/76-FR-50410" TargetMode="External"/><Relationship Id="rId838" Type="http://schemas.openxmlformats.org/officeDocument/2006/relationships/hyperlink" Target="https://www.federalregister.gov/citation/75-FR-36519" TargetMode="External"/><Relationship Id="rId1468" Type="http://schemas.openxmlformats.org/officeDocument/2006/relationships/hyperlink" Target="https://www.federalregister.gov/citation/65-FR-14444" TargetMode="External"/><Relationship Id="rId1675" Type="http://schemas.openxmlformats.org/officeDocument/2006/relationships/hyperlink" Target="https://www.federalregister.gov/citation/88-FR-12158" TargetMode="External"/><Relationship Id="rId1882" Type="http://schemas.openxmlformats.org/officeDocument/2006/relationships/hyperlink" Target="https://www.federalregister.gov/citation/88-FR-12158" TargetMode="External"/><Relationship Id="rId2519" Type="http://schemas.openxmlformats.org/officeDocument/2006/relationships/hyperlink" Target="https://www.federalregister.gov/citation/83-FR-44824" TargetMode="External"/><Relationship Id="rId1328" Type="http://schemas.openxmlformats.org/officeDocument/2006/relationships/hyperlink" Target="https://www.federalregister.gov/citation/77-FR-58006" TargetMode="External"/><Relationship Id="rId1535" Type="http://schemas.openxmlformats.org/officeDocument/2006/relationships/hyperlink" Target="https://www.federalregister.gov/citation/77-FR-61256" TargetMode="External"/><Relationship Id="rId905" Type="http://schemas.openxmlformats.org/officeDocument/2006/relationships/hyperlink" Target="https://www.federalregister.gov/citation/85-FR-44161" TargetMode="External"/><Relationship Id="rId1742" Type="http://schemas.openxmlformats.org/officeDocument/2006/relationships/hyperlink" Target="https://www.federalregister.gov/citation/88-FR-23334" TargetMode="External"/><Relationship Id="rId34" Type="http://schemas.openxmlformats.org/officeDocument/2006/relationships/hyperlink" Target="https://www.federalregister.gov/citation/77-FR-24590" TargetMode="External"/><Relationship Id="rId1602" Type="http://schemas.openxmlformats.org/officeDocument/2006/relationships/hyperlink" Target="https://www.federalregister.gov/citation/80-FR-52968" TargetMode="External"/><Relationship Id="rId488" Type="http://schemas.openxmlformats.org/officeDocument/2006/relationships/hyperlink" Target="https://www.federalregister.gov/citation/87-FR-77508" TargetMode="External"/><Relationship Id="rId695" Type="http://schemas.openxmlformats.org/officeDocument/2006/relationships/hyperlink" Target="https://www.federalregister.gov/citation/88-FR-70353" TargetMode="External"/><Relationship Id="rId2169" Type="http://schemas.openxmlformats.org/officeDocument/2006/relationships/hyperlink" Target="https://www.federalregister.gov/citation/88-FR-66273" TargetMode="External"/><Relationship Id="rId2376" Type="http://schemas.openxmlformats.org/officeDocument/2006/relationships/hyperlink" Target="https://www.federalregister.gov/citation/76-FR-50410" TargetMode="External"/><Relationship Id="rId2583" Type="http://schemas.openxmlformats.org/officeDocument/2006/relationships/hyperlink" Target="https://www.federalregister.gov/citation/85-FR-59421" TargetMode="External"/><Relationship Id="rId348" Type="http://schemas.openxmlformats.org/officeDocument/2006/relationships/hyperlink" Target="https://www.federalregister.gov/citation/85-FR-83420" TargetMode="External"/><Relationship Id="rId555" Type="http://schemas.openxmlformats.org/officeDocument/2006/relationships/hyperlink" Target="https://www.federalregister.gov/citation/85-FR-83769" TargetMode="External"/><Relationship Id="rId762" Type="http://schemas.openxmlformats.org/officeDocument/2006/relationships/hyperlink" Target="https://www.federalregister.gov/citation/74-FR-35799" TargetMode="External"/><Relationship Id="rId1185" Type="http://schemas.openxmlformats.org/officeDocument/2006/relationships/hyperlink" Target="https://www.federalregister.gov/citation/81-FR-40178" TargetMode="External"/><Relationship Id="rId1392" Type="http://schemas.openxmlformats.org/officeDocument/2006/relationships/hyperlink" Target="https://www.federalregister.gov/citation/85-FR-59421" TargetMode="External"/><Relationship Id="rId2029" Type="http://schemas.openxmlformats.org/officeDocument/2006/relationships/hyperlink" Target="https://www.federalregister.gov/citation/80-FR-52968" TargetMode="External"/><Relationship Id="rId2236" Type="http://schemas.openxmlformats.org/officeDocument/2006/relationships/hyperlink" Target="https://www.federalregister.gov/citation/87-FR-13143" TargetMode="External"/><Relationship Id="rId2443" Type="http://schemas.openxmlformats.org/officeDocument/2006/relationships/hyperlink" Target="https://www.federalregister.gov/citation/86-FR-71559" TargetMode="External"/><Relationship Id="rId2650" Type="http://schemas.openxmlformats.org/officeDocument/2006/relationships/hyperlink" Target="https://www.federalregister.gov/citation/76-FR-50410" TargetMode="External"/><Relationship Id="rId208" Type="http://schemas.openxmlformats.org/officeDocument/2006/relationships/hyperlink" Target="https://www.federalregister.gov/citation/66-FR-24266" TargetMode="External"/><Relationship Id="rId415" Type="http://schemas.openxmlformats.org/officeDocument/2006/relationships/hyperlink" Target="https://www.federalregister.gov/citation/75-FR-7359" TargetMode="External"/><Relationship Id="rId622" Type="http://schemas.openxmlformats.org/officeDocument/2006/relationships/hyperlink" Target="https://www.federalregister.gov/citation/88-FR-13675" TargetMode="External"/><Relationship Id="rId1045" Type="http://schemas.openxmlformats.org/officeDocument/2006/relationships/hyperlink" Target="https://www.federalregister.gov/citation/76-FR-50410" TargetMode="External"/><Relationship Id="rId1252" Type="http://schemas.openxmlformats.org/officeDocument/2006/relationships/hyperlink" Target="https://www.federalregister.gov/citation/81-FR-14958" TargetMode="External"/><Relationship Id="rId2303" Type="http://schemas.openxmlformats.org/officeDocument/2006/relationships/hyperlink" Target="https://www.federalregister.gov/citation/76-FR-67062" TargetMode="External"/><Relationship Id="rId2510" Type="http://schemas.openxmlformats.org/officeDocument/2006/relationships/hyperlink" Target="https://www.federalregister.gov/citation/85-FR-14796" TargetMode="External"/><Relationship Id="rId1112" Type="http://schemas.openxmlformats.org/officeDocument/2006/relationships/hyperlink" Target="https://www.federalregister.gov/citation/73-FR-54503" TargetMode="External"/><Relationship Id="rId1929" Type="http://schemas.openxmlformats.org/officeDocument/2006/relationships/hyperlink" Target="https://www.federalregister.gov/citation/79-FR-55612" TargetMode="External"/><Relationship Id="rId2093" Type="http://schemas.openxmlformats.org/officeDocument/2006/relationships/hyperlink" Target="https://www.federalregister.gov/citation/88-FR-32642" TargetMode="External"/><Relationship Id="rId272" Type="http://schemas.openxmlformats.org/officeDocument/2006/relationships/hyperlink" Target="https://www.federalregister.gov/citation/87-FR-77508" TargetMode="External"/><Relationship Id="rId2160" Type="http://schemas.openxmlformats.org/officeDocument/2006/relationships/hyperlink" Target="https://www.federalregister.gov/citation/87-FR-1314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mofcom.gov.cn/article/i/jyjl/e/201905/20190502868927.shtml" TargetMode="External"/><Relationship Id="rId2" Type="http://schemas.openxmlformats.org/officeDocument/2006/relationships/hyperlink" Target="https://www.gov.cn/xinwen/2021-06/11/content_5616935.htm;" TargetMode="External"/><Relationship Id="rId1" Type="http://schemas.openxmlformats.org/officeDocument/2006/relationships/hyperlink" Target="http://english.mofcom.gov.cn/article/policyrelease/questions/202009/20200903002580.shtml"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eaerweb.org/selectArticleInfo.do?article_a_no=JE0001_2020_v24n4_349&amp;ano=JE0001_2020_v24n4_349" TargetMode="External"/><Relationship Id="rId2" Type="http://schemas.openxmlformats.org/officeDocument/2006/relationships/hyperlink" Target="https://www.eaerweb.org/selectArticleInfo.do?article_a_no=JE0001_2020_v24n4_349&amp;ano=JE0001_2020_v24n4_349" TargetMode="External"/><Relationship Id="rId1" Type="http://schemas.openxmlformats.org/officeDocument/2006/relationships/hyperlink" Target="https://news.cgtn.com/news/2019-07-11/Lessons-from-U-S-Japan-trade-war-of-1980s-IcWJh9RjAQ/index.html"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D6E04-78D0-E54D-84E1-643D963D1096}">
  <dimension ref="C5:Z160"/>
  <sheetViews>
    <sheetView topLeftCell="L1" zoomScale="101" workbookViewId="0">
      <selection activeCell="Z12" sqref="Z12"/>
    </sheetView>
  </sheetViews>
  <sheetFormatPr baseColWidth="10" defaultRowHeight="16"/>
  <cols>
    <col min="1" max="2" width="2.1640625" customWidth="1"/>
    <col min="3" max="3" width="6.5" bestFit="1" customWidth="1"/>
    <col min="5" max="5" width="10.33203125" customWidth="1"/>
    <col min="6" max="6" width="10.33203125" bestFit="1" customWidth="1"/>
    <col min="8" max="8" width="11" bestFit="1" customWidth="1"/>
    <col min="9" max="9" width="21" customWidth="1"/>
    <col min="10" max="12" width="16.33203125" customWidth="1"/>
    <col min="13" max="13" width="14.33203125" bestFit="1" customWidth="1"/>
    <col min="14" max="14" width="14.33203125" customWidth="1"/>
    <col min="15" max="15" width="12.5" customWidth="1"/>
    <col min="17" max="17" width="11.5" customWidth="1"/>
    <col min="19" max="19" width="64.83203125" bestFit="1" customWidth="1"/>
    <col min="20" max="20" width="15.5" bestFit="1" customWidth="1"/>
    <col min="21" max="21" width="4.1640625" bestFit="1" customWidth="1"/>
    <col min="22" max="22" width="3.1640625" bestFit="1" customWidth="1"/>
    <col min="23" max="23" width="2.1640625" bestFit="1" customWidth="1"/>
    <col min="24" max="24" width="10.83203125" bestFit="1" customWidth="1"/>
    <col min="25" max="25" width="11.33203125" bestFit="1" customWidth="1"/>
    <col min="26" max="26" width="12.33203125" bestFit="1" customWidth="1"/>
    <col min="27" max="27" width="3.1640625" bestFit="1" customWidth="1"/>
    <col min="28" max="28" width="2.1640625" bestFit="1" customWidth="1"/>
    <col min="29" max="29" width="14.83203125" bestFit="1" customWidth="1"/>
    <col min="30" max="30" width="25.83203125" bestFit="1" customWidth="1"/>
    <col min="31" max="31" width="2.1640625" bestFit="1" customWidth="1"/>
    <col min="32" max="32" width="28.5" bestFit="1" customWidth="1"/>
    <col min="33" max="33" width="17.1640625" bestFit="1" customWidth="1"/>
    <col min="34" max="34" width="19.83203125" bestFit="1" customWidth="1"/>
    <col min="35" max="35" width="6.83203125" bestFit="1" customWidth="1"/>
    <col min="36" max="36" width="9.33203125" bestFit="1" customWidth="1"/>
    <col min="37" max="37" width="8.83203125" bestFit="1" customWidth="1"/>
    <col min="38" max="38" width="11.33203125" bestFit="1" customWidth="1"/>
    <col min="39" max="39" width="12.5" bestFit="1" customWidth="1"/>
    <col min="40" max="40" width="2.1640625" bestFit="1" customWidth="1"/>
    <col min="41" max="41" width="15" bestFit="1" customWidth="1"/>
    <col min="42" max="42" width="22.1640625" bestFit="1" customWidth="1"/>
    <col min="43" max="43" width="24.83203125" bestFit="1" customWidth="1"/>
    <col min="44" max="44" width="14.6640625" bestFit="1" customWidth="1"/>
    <col min="45" max="45" width="17.33203125" bestFit="1" customWidth="1"/>
    <col min="46" max="46" width="16.5" bestFit="1" customWidth="1"/>
    <col min="47" max="47" width="19.1640625" bestFit="1" customWidth="1"/>
    <col min="48" max="48" width="20.6640625" bestFit="1" customWidth="1"/>
    <col min="49" max="49" width="23.33203125" bestFit="1" customWidth="1"/>
    <col min="50" max="50" width="10.33203125" bestFit="1" customWidth="1"/>
    <col min="51" max="51" width="12.83203125" bestFit="1" customWidth="1"/>
    <col min="52" max="52" width="13.5" bestFit="1" customWidth="1"/>
    <col min="53" max="53" width="16" bestFit="1" customWidth="1"/>
    <col min="54" max="54" width="9.6640625" bestFit="1" customWidth="1"/>
    <col min="55" max="55" width="12.1640625" bestFit="1" customWidth="1"/>
    <col min="56" max="56" width="7.83203125" bestFit="1" customWidth="1"/>
    <col min="57" max="57" width="10.33203125" bestFit="1" customWidth="1"/>
    <col min="58" max="58" width="17.33203125" bestFit="1" customWidth="1"/>
    <col min="59" max="59" width="20" bestFit="1" customWidth="1"/>
  </cols>
  <sheetData>
    <row r="5" spans="3:26">
      <c r="C5" t="s">
        <v>0</v>
      </c>
      <c r="D5" t="s">
        <v>1</v>
      </c>
      <c r="E5" t="s">
        <v>15</v>
      </c>
      <c r="F5" t="s">
        <v>2</v>
      </c>
      <c r="G5" t="s">
        <v>3</v>
      </c>
      <c r="H5" t="s">
        <v>4</v>
      </c>
      <c r="I5" t="s">
        <v>11</v>
      </c>
      <c r="J5" t="s">
        <v>32</v>
      </c>
      <c r="K5" t="s">
        <v>6</v>
      </c>
      <c r="L5" t="s">
        <v>172</v>
      </c>
      <c r="M5" t="s">
        <v>5</v>
      </c>
      <c r="N5" t="s">
        <v>8162</v>
      </c>
      <c r="O5" t="s">
        <v>7</v>
      </c>
      <c r="P5" t="s">
        <v>8</v>
      </c>
      <c r="S5" s="28" t="s">
        <v>8409</v>
      </c>
      <c r="T5" s="28" t="s">
        <v>8408</v>
      </c>
    </row>
    <row r="6" spans="3:26">
      <c r="C6">
        <v>1</v>
      </c>
      <c r="D6" s="1">
        <v>42436</v>
      </c>
      <c r="E6" t="str">
        <f>IF(Table2[[#This Row],[Time]]-"20-Jan-2021"&gt;0,"Biden",IF(Table2[[#This Row],[Time]]-"1-Jan-2017"&gt;0, "Trump","Pre-Trump"))</f>
        <v>Pre-Trump</v>
      </c>
      <c r="F6" t="s">
        <v>9</v>
      </c>
      <c r="G6" t="s">
        <v>10</v>
      </c>
      <c r="H6" t="s">
        <v>12</v>
      </c>
      <c r="I6" t="s">
        <v>13</v>
      </c>
      <c r="J6" t="s">
        <v>33</v>
      </c>
      <c r="K6" t="s">
        <v>50</v>
      </c>
      <c r="L6" t="s">
        <v>175</v>
      </c>
      <c r="M6" t="s">
        <v>191</v>
      </c>
      <c r="N6">
        <v>1</v>
      </c>
      <c r="O6" s="2" t="s">
        <v>116</v>
      </c>
      <c r="S6" s="28" t="s">
        <v>8398</v>
      </c>
      <c r="T6">
        <v>-1</v>
      </c>
      <c r="U6">
        <v>0</v>
      </c>
      <c r="V6">
        <v>1</v>
      </c>
      <c r="W6">
        <v>2</v>
      </c>
      <c r="X6" t="s">
        <v>8399</v>
      </c>
      <c r="Y6" t="s">
        <v>8410</v>
      </c>
      <c r="Z6" t="s">
        <v>8411</v>
      </c>
    </row>
    <row r="7" spans="3:26">
      <c r="C7">
        <v>2</v>
      </c>
      <c r="D7" s="1">
        <v>42801</v>
      </c>
      <c r="E7" t="str">
        <f>IF(Table2[[#This Row],[Time]]-"20-Jan-2021"&gt;0,"Biden",IF(Table2[[#This Row],[Time]]-"1-Jan-2017"&gt;0, "Trump","Pre-Trump"))</f>
        <v>Trump</v>
      </c>
      <c r="F7" t="s">
        <v>9</v>
      </c>
      <c r="G7" t="s">
        <v>10</v>
      </c>
      <c r="H7" t="s">
        <v>12</v>
      </c>
      <c r="I7" t="s">
        <v>13</v>
      </c>
      <c r="J7" t="s">
        <v>33</v>
      </c>
      <c r="K7" t="s">
        <v>189</v>
      </c>
      <c r="L7" t="s">
        <v>175</v>
      </c>
      <c r="M7" t="s">
        <v>190</v>
      </c>
      <c r="N7">
        <v>0</v>
      </c>
      <c r="O7" s="2" t="s">
        <v>116</v>
      </c>
      <c r="S7" s="29" t="s">
        <v>8400</v>
      </c>
      <c r="V7">
        <v>1</v>
      </c>
      <c r="X7">
        <v>1</v>
      </c>
      <c r="Y7" s="30">
        <f>GETPIVOTDATA("Entity List? (1 for y, 0 for n, 2 for China's response, -1 for delisting)",$S$5,"Entity List? (1 for y, 0 for n, 2 for China's response, -1 for delisting)",1,"Years",2016)/GETPIVOTDATA("Entity List? (1 for y, 0 for n, 2 for China's response, -1 for delisting)",$S$5,"Years",2016)</f>
        <v>1</v>
      </c>
      <c r="Z7" s="30">
        <f>V7/$V$15</f>
        <v>6.25E-2</v>
      </c>
    </row>
    <row r="8" spans="3:26">
      <c r="C8">
        <v>3</v>
      </c>
      <c r="D8" s="1">
        <v>43122</v>
      </c>
      <c r="E8" t="str">
        <f>IF(Table2[[#This Row],[Time]]-"20-Jan-2021"&gt;0,"Biden",IF(Table2[[#This Row],[Time]]-"1-Jan-2017"&gt;0, "Trump","Pre-Trump"))</f>
        <v>Trump</v>
      </c>
      <c r="F8" t="s">
        <v>9</v>
      </c>
      <c r="G8" t="s">
        <v>113</v>
      </c>
      <c r="H8" t="s">
        <v>39</v>
      </c>
      <c r="I8" t="s">
        <v>16</v>
      </c>
      <c r="J8" t="s">
        <v>33</v>
      </c>
      <c r="K8" t="s">
        <v>35</v>
      </c>
      <c r="L8" t="s">
        <v>173</v>
      </c>
      <c r="M8" t="s">
        <v>60</v>
      </c>
      <c r="N8">
        <v>0</v>
      </c>
      <c r="O8" s="2" t="s">
        <v>59</v>
      </c>
      <c r="S8" s="29" t="s">
        <v>8401</v>
      </c>
      <c r="U8">
        <v>1</v>
      </c>
      <c r="X8">
        <v>1</v>
      </c>
      <c r="Y8" s="30">
        <f>GETPIVOTDATA("Entity List? (1 for y, 0 for n, 2 for China's response, -1 for delisting)",$S$5,"Entity List? (1 for y, 0 for n, 2 for China's response, -1 for delisting)",1,"Years",2017)/GETPIVOTDATA("Entity List? (1 for y, 0 for n, 2 for China's response, -1 for delisting)",$S$5,"Years",2017)</f>
        <v>0</v>
      </c>
      <c r="Z8" s="30">
        <f t="shared" ref="Z8:Z14" si="0">V8/$V$15</f>
        <v>0</v>
      </c>
    </row>
    <row r="9" spans="3:26">
      <c r="C9">
        <v>4</v>
      </c>
      <c r="D9" s="1">
        <v>43167</v>
      </c>
      <c r="E9" t="str">
        <f>IF(Table2[[#This Row],[Time]]-"20-Jan-2021"&gt;0,"Biden",IF(Table2[[#This Row],[Time]]-"1-Jan-2017"&gt;0, "Trump","Pre-Trump"))</f>
        <v>Trump</v>
      </c>
      <c r="F9" t="s">
        <v>9</v>
      </c>
      <c r="G9" t="s">
        <v>113</v>
      </c>
      <c r="H9" t="s">
        <v>39</v>
      </c>
      <c r="I9" t="s">
        <v>16</v>
      </c>
      <c r="J9" t="s">
        <v>34</v>
      </c>
      <c r="K9" t="s">
        <v>35</v>
      </c>
      <c r="L9" t="s">
        <v>174</v>
      </c>
      <c r="M9" t="s">
        <v>61</v>
      </c>
      <c r="N9">
        <v>0</v>
      </c>
      <c r="O9" s="2" t="s">
        <v>59</v>
      </c>
      <c r="S9" s="29" t="s">
        <v>8402</v>
      </c>
      <c r="U9">
        <v>29</v>
      </c>
      <c r="X9">
        <v>29</v>
      </c>
      <c r="Y9" s="30">
        <f>GETPIVOTDATA("Entity List? (1 for y, 0 for n, 2 for China's response, -1 for delisting)",$S$5,"Entity List? (1 for y, 0 for n, 2 for China's response, -1 for delisting)",1,"Years",2018)/GETPIVOTDATA("Entity List? (1 for y, 0 for n, 2 for China's response, -1 for delisting)",$S$5,"Years",2018)</f>
        <v>0</v>
      </c>
      <c r="Z9" s="30">
        <f t="shared" si="0"/>
        <v>0</v>
      </c>
    </row>
    <row r="10" spans="3:26">
      <c r="C10">
        <v>5</v>
      </c>
      <c r="D10" s="1">
        <v>43167</v>
      </c>
      <c r="E10" t="str">
        <f>IF(Table2[[#This Row],[Time]]-"20-Jan-2021"&gt;0,"Biden",IF(Table2[[#This Row],[Time]]-"1-Jan-2017"&gt;0, "Trump","Pre-Trump"))</f>
        <v>Trump</v>
      </c>
      <c r="F10" t="s">
        <v>9</v>
      </c>
      <c r="G10" t="s">
        <v>143</v>
      </c>
      <c r="H10" t="s">
        <v>39</v>
      </c>
      <c r="I10" t="s">
        <v>16</v>
      </c>
      <c r="J10" t="s">
        <v>33</v>
      </c>
      <c r="K10" t="s">
        <v>70</v>
      </c>
      <c r="M10" t="s">
        <v>155</v>
      </c>
      <c r="N10">
        <v>0</v>
      </c>
      <c r="O10" s="2" t="s">
        <v>116</v>
      </c>
      <c r="S10" s="29" t="s">
        <v>8403</v>
      </c>
      <c r="U10">
        <v>22</v>
      </c>
      <c r="V10">
        <v>3</v>
      </c>
      <c r="X10">
        <v>25</v>
      </c>
      <c r="Y10" s="30">
        <f>GETPIVOTDATA("Entity List? (1 for y, 0 for n, 2 for China's response, -1 for delisting)",$S$5,"Entity List? (1 for y, 0 for n, 2 for China's response, -1 for delisting)",1,"Years",2019)/GETPIVOTDATA("Entity List? (1 for y, 0 for n, 2 for China's response, -1 for delisting)",$S$5,"Years",2019)</f>
        <v>0.12</v>
      </c>
      <c r="Z10" s="30">
        <f t="shared" si="0"/>
        <v>0.1875</v>
      </c>
    </row>
    <row r="11" spans="3:26">
      <c r="C11">
        <v>6</v>
      </c>
      <c r="D11" s="1">
        <v>43181</v>
      </c>
      <c r="E11" t="str">
        <f>IF(Table2[[#This Row],[Time]]-"20-Jan-2021"&gt;0,"Biden",IF(Table2[[#This Row],[Time]]-"1-Jan-2017"&gt;0, "Trump","Pre-Trump"))</f>
        <v>Trump</v>
      </c>
      <c r="F11" t="s">
        <v>9</v>
      </c>
      <c r="G11" t="s">
        <v>153</v>
      </c>
      <c r="H11" t="s">
        <v>39</v>
      </c>
      <c r="I11" t="s">
        <v>16</v>
      </c>
      <c r="J11" t="s">
        <v>33</v>
      </c>
      <c r="K11" t="s">
        <v>70</v>
      </c>
      <c r="L11" t="s">
        <v>174</v>
      </c>
      <c r="M11" t="s">
        <v>154</v>
      </c>
      <c r="N11">
        <v>0</v>
      </c>
      <c r="O11" s="2" t="s">
        <v>116</v>
      </c>
      <c r="S11" s="29" t="s">
        <v>8404</v>
      </c>
      <c r="U11">
        <v>22</v>
      </c>
      <c r="V11">
        <v>2</v>
      </c>
      <c r="X11">
        <v>24</v>
      </c>
      <c r="Y11" s="30">
        <f>GETPIVOTDATA("Entity List? (1 for y, 0 for n, 2 for China's response, -1 for delisting)",$S$5,"Entity List? (1 for y, 0 for n, 2 for China's response, -1 for delisting)",1,"Years",2020)/GETPIVOTDATA("Entity List? (1 for y, 0 for n, 2 for China's response, -1 for delisting)",$S$5,"Years",2020)</f>
        <v>8.3333333333333329E-2</v>
      </c>
      <c r="Z11" s="30">
        <f t="shared" si="0"/>
        <v>0.125</v>
      </c>
    </row>
    <row r="12" spans="3:26">
      <c r="C12">
        <v>7</v>
      </c>
      <c r="D12" s="1">
        <v>43182</v>
      </c>
      <c r="E12" t="str">
        <f>IF(Table2[[#This Row],[Time]]-"20-Jan-2021"&gt;0,"Biden",IF(Table2[[#This Row],[Time]]-"1-Jan-2017"&gt;0, "Trump","Pre-Trump"))</f>
        <v>Trump</v>
      </c>
      <c r="F12" t="s">
        <v>9</v>
      </c>
      <c r="G12" t="s">
        <v>113</v>
      </c>
      <c r="H12" t="s">
        <v>39</v>
      </c>
      <c r="I12" t="s">
        <v>16</v>
      </c>
      <c r="J12" t="s">
        <v>33</v>
      </c>
      <c r="K12" t="s">
        <v>35</v>
      </c>
      <c r="L12" t="s">
        <v>174</v>
      </c>
      <c r="M12" t="s">
        <v>152</v>
      </c>
      <c r="N12">
        <v>0</v>
      </c>
      <c r="O12" s="2" t="s">
        <v>116</v>
      </c>
      <c r="S12" s="29" t="s">
        <v>8405</v>
      </c>
      <c r="T12">
        <v>2</v>
      </c>
      <c r="U12">
        <v>26</v>
      </c>
      <c r="V12">
        <v>5</v>
      </c>
      <c r="X12">
        <v>33</v>
      </c>
      <c r="Y12" s="30">
        <f>GETPIVOTDATA("Entity List? (1 for y, 0 for n, 2 for China's response, -1 for delisting)",$S$5,"Entity List? (1 for y, 0 for n, 2 for China's response, -1 for delisting)",1,"Years",2021)/GETPIVOTDATA("Entity List? (1 for y, 0 for n, 2 for China's response, -1 for delisting)",$S$5,"Years",2021)</f>
        <v>0.15151515151515152</v>
      </c>
      <c r="Z12" s="30">
        <f t="shared" si="0"/>
        <v>0.3125</v>
      </c>
    </row>
    <row r="13" spans="3:26">
      <c r="C13">
        <v>8</v>
      </c>
      <c r="D13" s="1">
        <v>43187</v>
      </c>
      <c r="E13" t="str">
        <f>IF(Table2[[#This Row],[Time]]-"20-Jan-2021"&gt;0,"Biden",IF(Table2[[#This Row],[Time]]-"1-Jan-2017"&gt;0, "Trump","Pre-Trump"))</f>
        <v>Trump</v>
      </c>
      <c r="F13" t="s">
        <v>9</v>
      </c>
      <c r="G13" t="s">
        <v>121</v>
      </c>
      <c r="H13" t="s">
        <v>12</v>
      </c>
      <c r="I13" t="s">
        <v>16</v>
      </c>
      <c r="J13" t="s">
        <v>33</v>
      </c>
      <c r="K13" t="s">
        <v>70</v>
      </c>
      <c r="L13" t="s">
        <v>174</v>
      </c>
      <c r="M13" t="s">
        <v>151</v>
      </c>
      <c r="N13">
        <v>0</v>
      </c>
      <c r="O13" s="2" t="s">
        <v>116</v>
      </c>
      <c r="S13" s="29" t="s">
        <v>8406</v>
      </c>
      <c r="U13">
        <v>19</v>
      </c>
      <c r="V13">
        <v>2</v>
      </c>
      <c r="X13">
        <v>21</v>
      </c>
      <c r="Y13" s="30">
        <f>GETPIVOTDATA("Entity List? (1 for y, 0 for n, 2 for China's response, -1 for delisting)",$S$5,"Entity List? (1 for y, 0 for n, 2 for China's response, -1 for delisting)",1,"Years",2022)/GETPIVOTDATA("Entity List? (1 for y, 0 for n, 2 for China's response, -1 for delisting)",$S$5,"Years",2022)</f>
        <v>9.5238095238095233E-2</v>
      </c>
      <c r="Z13" s="30">
        <f t="shared" si="0"/>
        <v>0.125</v>
      </c>
    </row>
    <row r="14" spans="3:26">
      <c r="C14">
        <v>9</v>
      </c>
      <c r="D14" s="1">
        <v>43192</v>
      </c>
      <c r="E14" t="str">
        <f>IF(Table2[[#This Row],[Time]]-"20-Jan-2021"&gt;0,"Biden",IF(Table2[[#This Row],[Time]]-"1-Jan-2017"&gt;0, "Trump","Pre-Trump"))</f>
        <v>Trump</v>
      </c>
      <c r="F14" t="s">
        <v>10</v>
      </c>
      <c r="G14" t="s">
        <v>9</v>
      </c>
      <c r="H14" t="s">
        <v>12</v>
      </c>
      <c r="I14" t="s">
        <v>16</v>
      </c>
      <c r="J14" t="s">
        <v>33</v>
      </c>
      <c r="K14" t="s">
        <v>35</v>
      </c>
      <c r="L14" t="s">
        <v>178</v>
      </c>
      <c r="M14" t="s">
        <v>62</v>
      </c>
      <c r="N14">
        <v>0</v>
      </c>
      <c r="O14" s="2" t="s">
        <v>59</v>
      </c>
      <c r="S14" s="29" t="s">
        <v>8407</v>
      </c>
      <c r="U14">
        <v>17</v>
      </c>
      <c r="V14">
        <v>3</v>
      </c>
      <c r="W14">
        <v>1</v>
      </c>
      <c r="X14">
        <v>21</v>
      </c>
      <c r="Y14" s="30">
        <f>GETPIVOTDATA("Entity List? (1 for y, 0 for n, 2 for China's response, -1 for delisting)",$S$5,"Entity List? (1 for y, 0 for n, 2 for China's response, -1 for delisting)",1,"Years",2023)/GETPIVOTDATA("Entity List? (1 for y, 0 for n, 2 for China's response, -1 for delisting)",$S$5,"Years",2023)</f>
        <v>0.14285714285714285</v>
      </c>
      <c r="Z14" s="30">
        <f t="shared" si="0"/>
        <v>0.1875</v>
      </c>
    </row>
    <row r="15" spans="3:26">
      <c r="C15">
        <v>10</v>
      </c>
      <c r="D15" s="1">
        <v>43193</v>
      </c>
      <c r="E15" t="str">
        <f>IF(Table2[[#This Row],[Time]]-"20-Jan-2021"&gt;0,"Biden",IF(Table2[[#This Row],[Time]]-"1-Jan-2017"&gt;0, "Trump","Pre-Trump"))</f>
        <v>Trump</v>
      </c>
      <c r="F15" t="s">
        <v>9</v>
      </c>
      <c r="G15" t="s">
        <v>10</v>
      </c>
      <c r="H15" t="s">
        <v>12</v>
      </c>
      <c r="I15" t="s">
        <v>16</v>
      </c>
      <c r="J15" t="s">
        <v>34</v>
      </c>
      <c r="K15" t="s">
        <v>35</v>
      </c>
      <c r="M15" t="s">
        <v>63</v>
      </c>
      <c r="N15">
        <v>0</v>
      </c>
      <c r="O15" s="2" t="s">
        <v>59</v>
      </c>
      <c r="S15" s="29" t="s">
        <v>8399</v>
      </c>
      <c r="T15">
        <v>2</v>
      </c>
      <c r="U15">
        <v>136</v>
      </c>
      <c r="V15">
        <v>16</v>
      </c>
      <c r="W15">
        <v>1</v>
      </c>
      <c r="X15">
        <v>155</v>
      </c>
      <c r="Y15" s="30"/>
    </row>
    <row r="16" spans="3:26">
      <c r="C16">
        <v>11</v>
      </c>
      <c r="D16" s="1">
        <v>43206</v>
      </c>
      <c r="E16" t="str">
        <f>IF(Table2[[#This Row],[Time]]-"20-Jan-2021"&gt;0,"Biden",IF(Table2[[#This Row],[Time]]-"1-Jan-2017"&gt;0, "Trump","Pre-Trump"))</f>
        <v>Trump</v>
      </c>
      <c r="F16" t="s">
        <v>9</v>
      </c>
      <c r="G16" t="s">
        <v>10</v>
      </c>
      <c r="H16" t="s">
        <v>12</v>
      </c>
      <c r="I16" t="s">
        <v>13</v>
      </c>
      <c r="J16" t="s">
        <v>33</v>
      </c>
      <c r="K16" t="s">
        <v>50</v>
      </c>
      <c r="M16" t="s">
        <v>188</v>
      </c>
      <c r="N16">
        <v>0</v>
      </c>
      <c r="O16" s="2" t="s">
        <v>116</v>
      </c>
    </row>
    <row r="17" spans="3:15">
      <c r="C17">
        <v>12</v>
      </c>
      <c r="D17" s="1">
        <v>43207</v>
      </c>
      <c r="E17" t="str">
        <f>IF(Table2[[#This Row],[Time]]-"20-Jan-2021"&gt;0,"Biden",IF(Table2[[#This Row],[Time]]-"1-Jan-2017"&gt;0, "Trump","Pre-Trump"))</f>
        <v>Trump</v>
      </c>
      <c r="F17" t="s">
        <v>10</v>
      </c>
      <c r="G17" t="s">
        <v>9</v>
      </c>
      <c r="H17" t="s">
        <v>12</v>
      </c>
      <c r="I17" t="s">
        <v>16</v>
      </c>
      <c r="J17" t="s">
        <v>33</v>
      </c>
      <c r="K17" t="s">
        <v>35</v>
      </c>
      <c r="L17" t="s">
        <v>176</v>
      </c>
      <c r="M17" t="s">
        <v>124</v>
      </c>
      <c r="N17">
        <v>0</v>
      </c>
      <c r="O17" s="2" t="s">
        <v>116</v>
      </c>
    </row>
    <row r="18" spans="3:15">
      <c r="C18">
        <v>13</v>
      </c>
      <c r="D18" s="1">
        <v>43234</v>
      </c>
      <c r="E18" t="str">
        <f>IF(Table2[[#This Row],[Time]]-"20-Jan-2021"&gt;0,"Biden",IF(Table2[[#This Row],[Time]]-"1-Jan-2017"&gt;0, "Trump","Pre-Trump"))</f>
        <v>Trump</v>
      </c>
      <c r="F18" t="s">
        <v>121</v>
      </c>
      <c r="G18" t="s">
        <v>9</v>
      </c>
      <c r="H18" t="s">
        <v>12</v>
      </c>
      <c r="I18" t="s">
        <v>16</v>
      </c>
      <c r="J18" t="s">
        <v>33</v>
      </c>
      <c r="K18" t="s">
        <v>112</v>
      </c>
      <c r="L18" t="s">
        <v>173</v>
      </c>
      <c r="M18" t="s">
        <v>122</v>
      </c>
      <c r="N18">
        <v>0</v>
      </c>
      <c r="O18" s="2" t="s">
        <v>116</v>
      </c>
    </row>
    <row r="19" spans="3:15">
      <c r="C19">
        <v>14</v>
      </c>
      <c r="D19" s="1">
        <v>43238</v>
      </c>
      <c r="E19" t="str">
        <f>IF(Table2[[#This Row],[Time]]-"20-Jan-2021"&gt;0,"Biden",IF(Table2[[#This Row],[Time]]-"1-Jan-2017"&gt;0, "Trump","Pre-Trump"))</f>
        <v>Trump</v>
      </c>
      <c r="F19" t="s">
        <v>141</v>
      </c>
      <c r="G19" t="s">
        <v>9</v>
      </c>
      <c r="H19" t="s">
        <v>12</v>
      </c>
      <c r="I19" t="s">
        <v>16</v>
      </c>
      <c r="J19" t="s">
        <v>33</v>
      </c>
      <c r="K19" t="s">
        <v>112</v>
      </c>
      <c r="M19" t="s">
        <v>237</v>
      </c>
      <c r="N19">
        <v>0</v>
      </c>
      <c r="O19" s="2" t="s">
        <v>236</v>
      </c>
    </row>
    <row r="20" spans="3:15">
      <c r="C20">
        <v>15</v>
      </c>
      <c r="D20" s="1">
        <v>43252</v>
      </c>
      <c r="E20" t="str">
        <f>IF(Table2[[#This Row],[Time]]-"20-Jan-2021"&gt;0,"Biden",IF(Table2[[#This Row],[Time]]-"1-Jan-2017"&gt;0, "Trump","Pre-Trump"))</f>
        <v>Trump</v>
      </c>
      <c r="F20" t="s">
        <v>9</v>
      </c>
      <c r="G20" t="s">
        <v>149</v>
      </c>
      <c r="H20" t="s">
        <v>39</v>
      </c>
      <c r="I20" t="s">
        <v>16</v>
      </c>
      <c r="J20" t="s">
        <v>33</v>
      </c>
      <c r="K20" t="s">
        <v>35</v>
      </c>
      <c r="L20" t="s">
        <v>174</v>
      </c>
      <c r="M20" t="s">
        <v>150</v>
      </c>
      <c r="N20">
        <v>0</v>
      </c>
      <c r="O20" s="2" t="s">
        <v>116</v>
      </c>
    </row>
    <row r="21" spans="3:15">
      <c r="C21">
        <v>16</v>
      </c>
      <c r="D21" s="1">
        <v>43256</v>
      </c>
      <c r="E21" t="str">
        <f>IF(Table2[[#This Row],[Time]]-"20-Jan-2021"&gt;0,"Biden",IF(Table2[[#This Row],[Time]]-"1-Jan-2017"&gt;0, "Trump","Pre-Trump"))</f>
        <v>Trump</v>
      </c>
      <c r="F21" t="s">
        <v>9</v>
      </c>
      <c r="G21" t="s">
        <v>141</v>
      </c>
      <c r="H21" t="s">
        <v>12</v>
      </c>
      <c r="I21" t="s">
        <v>16</v>
      </c>
      <c r="J21" t="s">
        <v>33</v>
      </c>
      <c r="K21" t="s">
        <v>35</v>
      </c>
      <c r="M21" t="s">
        <v>238</v>
      </c>
      <c r="N21">
        <v>0</v>
      </c>
      <c r="O21" s="2" t="s">
        <v>239</v>
      </c>
    </row>
    <row r="22" spans="3:15">
      <c r="C22">
        <v>17</v>
      </c>
      <c r="D22" s="1">
        <v>43273</v>
      </c>
      <c r="E22" t="str">
        <f>IF(Table2[[#This Row],[Time]]-"20-Jan-2021"&gt;0,"Biden",IF(Table2[[#This Row],[Time]]-"1-Jan-2017"&gt;0, "Trump","Pre-Trump"))</f>
        <v>Trump</v>
      </c>
      <c r="F22" t="s">
        <v>131</v>
      </c>
      <c r="G22" t="s">
        <v>9</v>
      </c>
      <c r="H22" t="s">
        <v>12</v>
      </c>
      <c r="I22" t="s">
        <v>16</v>
      </c>
      <c r="J22" t="s">
        <v>33</v>
      </c>
      <c r="K22" t="s">
        <v>35</v>
      </c>
      <c r="L22" t="s">
        <v>174</v>
      </c>
      <c r="M22" t="s">
        <v>148</v>
      </c>
      <c r="N22">
        <v>0</v>
      </c>
      <c r="O22" s="2" t="s">
        <v>116</v>
      </c>
    </row>
    <row r="23" spans="3:15">
      <c r="C23">
        <v>18</v>
      </c>
      <c r="D23" s="1">
        <v>43282</v>
      </c>
      <c r="E23" t="str">
        <f>IF(Table2[[#This Row],[Time]]-"20-Jan-2021"&gt;0,"Biden",IF(Table2[[#This Row],[Time]]-"1-Jan-2017"&gt;0, "Trump","Pre-Trump"))</f>
        <v>Trump</v>
      </c>
      <c r="F23" t="s">
        <v>134</v>
      </c>
      <c r="G23" t="s">
        <v>9</v>
      </c>
      <c r="H23" t="s">
        <v>12</v>
      </c>
      <c r="I23" t="s">
        <v>16</v>
      </c>
      <c r="J23" t="s">
        <v>33</v>
      </c>
      <c r="K23" t="s">
        <v>35</v>
      </c>
      <c r="L23" t="s">
        <v>174</v>
      </c>
      <c r="M23" t="s">
        <v>147</v>
      </c>
      <c r="N23">
        <v>0</v>
      </c>
      <c r="O23" s="2" t="s">
        <v>116</v>
      </c>
    </row>
    <row r="24" spans="3:15">
      <c r="C24">
        <v>19</v>
      </c>
      <c r="D24" s="1">
        <v>43287</v>
      </c>
      <c r="E24" t="str">
        <f>IF(Table2[[#This Row],[Time]]-"20-Jan-2021"&gt;0,"Biden",IF(Table2[[#This Row],[Time]]-"1-Jan-2017"&gt;0, "Trump","Pre-Trump"))</f>
        <v>Trump</v>
      </c>
      <c r="F24" t="s">
        <v>9</v>
      </c>
      <c r="G24" t="s">
        <v>10</v>
      </c>
      <c r="H24" t="s">
        <v>12</v>
      </c>
      <c r="I24" t="s">
        <v>16</v>
      </c>
      <c r="J24" t="s">
        <v>34</v>
      </c>
      <c r="K24" t="s">
        <v>35</v>
      </c>
      <c r="L24" t="s">
        <v>179</v>
      </c>
      <c r="M24" t="s">
        <v>72</v>
      </c>
      <c r="N24">
        <v>0</v>
      </c>
      <c r="O24" s="2" t="s">
        <v>73</v>
      </c>
    </row>
    <row r="25" spans="3:15">
      <c r="C25">
        <v>20</v>
      </c>
      <c r="D25" s="1">
        <v>43287</v>
      </c>
      <c r="E25" t="str">
        <f>IF(Table2[[#This Row],[Time]]-"20-Jan-2021"&gt;0,"Biden",IF(Table2[[#This Row],[Time]]-"1-Jan-2017"&gt;0, "Trump","Pre-Trump"))</f>
        <v>Trump</v>
      </c>
      <c r="F25" t="s">
        <v>10</v>
      </c>
      <c r="G25" t="s">
        <v>9</v>
      </c>
      <c r="H25" t="s">
        <v>12</v>
      </c>
      <c r="I25" t="s">
        <v>16</v>
      </c>
      <c r="J25" t="s">
        <v>34</v>
      </c>
      <c r="K25" t="s">
        <v>35</v>
      </c>
      <c r="L25" t="s">
        <v>176</v>
      </c>
      <c r="M25" t="s">
        <v>74</v>
      </c>
      <c r="N25">
        <v>0</v>
      </c>
      <c r="O25" s="2" t="s">
        <v>73</v>
      </c>
    </row>
    <row r="26" spans="3:15">
      <c r="C26">
        <v>21</v>
      </c>
      <c r="D26" s="1">
        <v>43294</v>
      </c>
      <c r="E26" t="str">
        <f>IF(Table2[[#This Row],[Time]]-"20-Jan-2021"&gt;0,"Biden",IF(Table2[[#This Row],[Time]]-"1-Jan-2017"&gt;0, "Trump","Pre-Trump"))</f>
        <v>Trump</v>
      </c>
      <c r="F26" t="s">
        <v>9</v>
      </c>
      <c r="G26" t="s">
        <v>10</v>
      </c>
      <c r="H26" t="s">
        <v>12</v>
      </c>
      <c r="I26" t="s">
        <v>13</v>
      </c>
      <c r="J26" t="s">
        <v>33</v>
      </c>
      <c r="K26" t="s">
        <v>185</v>
      </c>
      <c r="M26" t="s">
        <v>186</v>
      </c>
      <c r="N26">
        <v>0</v>
      </c>
      <c r="O26" s="2" t="s">
        <v>187</v>
      </c>
    </row>
    <row r="27" spans="3:15">
      <c r="C27">
        <v>22</v>
      </c>
      <c r="D27" s="1">
        <v>43297</v>
      </c>
      <c r="E27" t="str">
        <f>IF(Table2[[#This Row],[Time]]-"20-Jan-2021"&gt;0,"Biden",IF(Table2[[#This Row],[Time]]-"1-Jan-2017"&gt;0, "Trump","Pre-Trump"))</f>
        <v>Trump</v>
      </c>
      <c r="F27" t="s">
        <v>9</v>
      </c>
      <c r="G27" t="s">
        <v>110</v>
      </c>
      <c r="H27" t="s">
        <v>39</v>
      </c>
      <c r="I27" t="s">
        <v>16</v>
      </c>
      <c r="J27" t="s">
        <v>33</v>
      </c>
      <c r="K27" t="s">
        <v>112</v>
      </c>
      <c r="M27" t="s">
        <v>146</v>
      </c>
      <c r="N27">
        <v>0</v>
      </c>
      <c r="O27" s="2" t="s">
        <v>116</v>
      </c>
    </row>
    <row r="28" spans="3:15">
      <c r="C28">
        <v>23</v>
      </c>
      <c r="D28" s="1">
        <v>43325</v>
      </c>
      <c r="E28" t="str">
        <f>IF(Table2[[#This Row],[Time]]-"20-Jan-2021"&gt;0,"Biden",IF(Table2[[#This Row],[Time]]-"1-Jan-2017"&gt;0, "Trump","Pre-Trump"))</f>
        <v>Trump</v>
      </c>
      <c r="F28" t="s">
        <v>9</v>
      </c>
      <c r="G28" t="s">
        <v>9</v>
      </c>
      <c r="H28" t="s">
        <v>165</v>
      </c>
      <c r="I28" t="s">
        <v>13</v>
      </c>
      <c r="J28" t="s">
        <v>33</v>
      </c>
      <c r="K28" t="s">
        <v>50</v>
      </c>
      <c r="M28" t="s">
        <v>184</v>
      </c>
      <c r="N28">
        <v>0</v>
      </c>
      <c r="O28" s="2" t="s">
        <v>116</v>
      </c>
    </row>
    <row r="29" spans="3:15">
      <c r="C29">
        <v>24</v>
      </c>
      <c r="D29" s="1">
        <v>43326</v>
      </c>
      <c r="E29" t="str">
        <f>IF(Table2[[#This Row],[Time]]-"20-Jan-2021"&gt;0,"Biden",IF(Table2[[#This Row],[Time]]-"1-Jan-2017"&gt;0, "Trump","Pre-Trump"))</f>
        <v>Trump</v>
      </c>
      <c r="F29" t="s">
        <v>10</v>
      </c>
      <c r="G29" t="s">
        <v>9</v>
      </c>
      <c r="H29" t="s">
        <v>12</v>
      </c>
      <c r="I29" t="s">
        <v>16</v>
      </c>
      <c r="J29" t="s">
        <v>33</v>
      </c>
      <c r="K29" t="s">
        <v>112</v>
      </c>
      <c r="M29" t="s">
        <v>123</v>
      </c>
      <c r="N29">
        <v>0</v>
      </c>
      <c r="O29" s="2" t="s">
        <v>116</v>
      </c>
    </row>
    <row r="30" spans="3:15">
      <c r="C30">
        <v>25</v>
      </c>
      <c r="D30" s="1">
        <v>43335</v>
      </c>
      <c r="E30" t="str">
        <f>IF(Table2[[#This Row],[Time]]-"20-Jan-2021"&gt;0,"Biden",IF(Table2[[#This Row],[Time]]-"1-Jan-2017"&gt;0, "Trump","Pre-Trump"))</f>
        <v>Trump</v>
      </c>
      <c r="F30" t="s">
        <v>9</v>
      </c>
      <c r="G30" t="s">
        <v>10</v>
      </c>
      <c r="H30" t="s">
        <v>12</v>
      </c>
      <c r="I30" t="s">
        <v>16</v>
      </c>
      <c r="J30" t="s">
        <v>34</v>
      </c>
      <c r="K30" t="s">
        <v>35</v>
      </c>
      <c r="M30" t="s">
        <v>75</v>
      </c>
      <c r="N30">
        <v>0</v>
      </c>
      <c r="O30" s="2" t="s">
        <v>73</v>
      </c>
    </row>
    <row r="31" spans="3:15">
      <c r="C31">
        <v>26</v>
      </c>
      <c r="D31" s="1">
        <v>43335</v>
      </c>
      <c r="E31" t="str">
        <f>IF(Table2[[#This Row],[Time]]-"20-Jan-2021"&gt;0,"Biden",IF(Table2[[#This Row],[Time]]-"1-Jan-2017"&gt;0, "Trump","Pre-Trump"))</f>
        <v>Trump</v>
      </c>
      <c r="F31" t="s">
        <v>10</v>
      </c>
      <c r="G31" t="s">
        <v>9</v>
      </c>
      <c r="H31" t="s">
        <v>12</v>
      </c>
      <c r="I31" t="s">
        <v>16</v>
      </c>
      <c r="J31" t="s">
        <v>34</v>
      </c>
      <c r="K31" t="s">
        <v>35</v>
      </c>
      <c r="M31" t="s">
        <v>76</v>
      </c>
      <c r="N31">
        <v>0</v>
      </c>
      <c r="O31" s="2" t="s">
        <v>73</v>
      </c>
    </row>
    <row r="32" spans="3:15">
      <c r="C32">
        <v>27</v>
      </c>
      <c r="D32" s="1">
        <v>43367</v>
      </c>
      <c r="E32" t="str">
        <f>IF(Table2[[#This Row],[Time]]-"20-Jan-2021"&gt;0,"Biden",IF(Table2[[#This Row],[Time]]-"1-Jan-2017"&gt;0, "Trump","Pre-Trump"))</f>
        <v>Trump</v>
      </c>
      <c r="F32" t="s">
        <v>9</v>
      </c>
      <c r="G32" t="s">
        <v>10</v>
      </c>
      <c r="H32" t="s">
        <v>12</v>
      </c>
      <c r="I32" t="s">
        <v>16</v>
      </c>
      <c r="J32" t="s">
        <v>33</v>
      </c>
      <c r="K32" t="s">
        <v>35</v>
      </c>
      <c r="M32" t="s">
        <v>64</v>
      </c>
      <c r="N32">
        <v>0</v>
      </c>
      <c r="O32" s="2" t="s">
        <v>59</v>
      </c>
    </row>
    <row r="33" spans="3:15">
      <c r="C33">
        <v>28</v>
      </c>
      <c r="D33" s="1">
        <v>43367</v>
      </c>
      <c r="E33" t="str">
        <f>IF(Table2[[#This Row],[Time]]-"20-Jan-2021"&gt;0,"Biden",IF(Table2[[#This Row],[Time]]-"1-Jan-2017"&gt;0, "Trump","Pre-Trump"))</f>
        <v>Trump</v>
      </c>
      <c r="F33" t="s">
        <v>10</v>
      </c>
      <c r="G33" t="s">
        <v>9</v>
      </c>
      <c r="H33" t="s">
        <v>12</v>
      </c>
      <c r="I33" t="s">
        <v>16</v>
      </c>
      <c r="J33" t="s">
        <v>33</v>
      </c>
      <c r="K33" t="s">
        <v>35</v>
      </c>
      <c r="M33" t="s">
        <v>65</v>
      </c>
      <c r="N33">
        <v>0</v>
      </c>
      <c r="O33" s="2" t="s">
        <v>59</v>
      </c>
    </row>
    <row r="34" spans="3:15">
      <c r="C34">
        <v>29</v>
      </c>
      <c r="D34" s="1">
        <v>43434</v>
      </c>
      <c r="E34" t="str">
        <f>IF(Table2[[#This Row],[Time]]-"20-Jan-2021"&gt;0,"Biden",IF(Table2[[#This Row],[Time]]-"1-Jan-2017"&gt;0, "Trump","Pre-Trump"))</f>
        <v>Trump</v>
      </c>
      <c r="F34" t="s">
        <v>9</v>
      </c>
      <c r="G34" t="s">
        <v>143</v>
      </c>
      <c r="H34" t="s">
        <v>39</v>
      </c>
      <c r="I34" t="s">
        <v>16</v>
      </c>
      <c r="J34" t="s">
        <v>33</v>
      </c>
      <c r="K34" t="s">
        <v>43</v>
      </c>
      <c r="M34" t="s">
        <v>158</v>
      </c>
      <c r="N34">
        <v>0</v>
      </c>
      <c r="O34" s="2" t="s">
        <v>116</v>
      </c>
    </row>
    <row r="35" spans="3:15">
      <c r="C35">
        <v>30</v>
      </c>
      <c r="D35" s="1">
        <v>43435</v>
      </c>
      <c r="E35" t="str">
        <f>IF(Table2[[#This Row],[Time]]-"20-Jan-2021"&gt;0,"Biden",IF(Table2[[#This Row],[Time]]-"1-Jan-2017"&gt;0, "Trump","Pre-Trump"))</f>
        <v>Trump</v>
      </c>
      <c r="F35" t="s">
        <v>9</v>
      </c>
      <c r="G35" t="s">
        <v>10</v>
      </c>
      <c r="H35" t="s">
        <v>12</v>
      </c>
      <c r="I35" t="s">
        <v>16</v>
      </c>
      <c r="J35" t="s">
        <v>33</v>
      </c>
      <c r="K35" t="s">
        <v>70</v>
      </c>
      <c r="M35" t="s">
        <v>77</v>
      </c>
      <c r="N35">
        <v>0</v>
      </c>
      <c r="O35" s="2" t="s">
        <v>73</v>
      </c>
    </row>
    <row r="36" spans="3:15">
      <c r="C36">
        <v>31</v>
      </c>
      <c r="D36" s="1">
        <v>43448</v>
      </c>
      <c r="E36" t="str">
        <f>IF(Table2[[#This Row],[Time]]-"20-Jan-2021"&gt;0,"Biden",IF(Table2[[#This Row],[Time]]-"1-Jan-2017"&gt;0, "Trump","Pre-Trump"))</f>
        <v>Trump</v>
      </c>
      <c r="F36" t="s">
        <v>10</v>
      </c>
      <c r="G36" t="s">
        <v>9</v>
      </c>
      <c r="H36" t="s">
        <v>12</v>
      </c>
      <c r="I36" t="s">
        <v>16</v>
      </c>
      <c r="J36" t="s">
        <v>33</v>
      </c>
      <c r="K36" t="s">
        <v>70</v>
      </c>
      <c r="M36" t="s">
        <v>78</v>
      </c>
      <c r="N36">
        <v>0</v>
      </c>
      <c r="O36" s="2" t="s">
        <v>73</v>
      </c>
    </row>
    <row r="37" spans="3:15">
      <c r="C37">
        <v>32</v>
      </c>
      <c r="D37" s="1">
        <v>43595</v>
      </c>
      <c r="E37" t="str">
        <f>IF(Table2[[#This Row],[Time]]-"20-Jan-2021"&gt;0,"Biden",IF(Table2[[#This Row],[Time]]-"1-Jan-2017"&gt;0, "Trump","Pre-Trump"))</f>
        <v>Trump</v>
      </c>
      <c r="F37" t="s">
        <v>9</v>
      </c>
      <c r="G37" t="s">
        <v>10</v>
      </c>
      <c r="H37" t="s">
        <v>12</v>
      </c>
      <c r="I37" t="s">
        <v>16</v>
      </c>
      <c r="J37" t="s">
        <v>34</v>
      </c>
      <c r="K37" t="s">
        <v>35</v>
      </c>
      <c r="M37" t="s">
        <v>79</v>
      </c>
      <c r="N37">
        <v>0</v>
      </c>
      <c r="O37" s="2" t="s">
        <v>73</v>
      </c>
    </row>
    <row r="38" spans="3:15">
      <c r="C38">
        <v>33</v>
      </c>
      <c r="D38" s="1">
        <v>43595</v>
      </c>
      <c r="E38" t="str">
        <f>IF(Table2[[#This Row],[Time]]-"20-Jan-2021"&gt;0,"Biden",IF(Table2[[#This Row],[Time]]-"1-Jan-2017"&gt;0, "Trump","Pre-Trump"))</f>
        <v>Trump</v>
      </c>
      <c r="F38" t="s">
        <v>10</v>
      </c>
      <c r="G38" t="s">
        <v>9</v>
      </c>
      <c r="H38" t="s">
        <v>12</v>
      </c>
      <c r="I38" t="s">
        <v>16</v>
      </c>
      <c r="J38" t="s">
        <v>34</v>
      </c>
      <c r="K38" t="s">
        <v>35</v>
      </c>
      <c r="M38" t="s">
        <v>80</v>
      </c>
      <c r="N38">
        <v>0</v>
      </c>
      <c r="O38" s="2" t="s">
        <v>73</v>
      </c>
    </row>
    <row r="39" spans="3:15">
      <c r="C39">
        <v>34</v>
      </c>
      <c r="D39" s="1">
        <v>43600</v>
      </c>
      <c r="E39" t="str">
        <f>IF(Table2[[#This Row],[Time]]-"20-Jan-2021"&gt;0,"Biden",IF(Table2[[#This Row],[Time]]-"1-Jan-2017"&gt;0, "Trump","Pre-Trump"))</f>
        <v>Trump</v>
      </c>
      <c r="F39" t="s">
        <v>9</v>
      </c>
      <c r="G39" t="s">
        <v>10</v>
      </c>
      <c r="H39" t="s">
        <v>12</v>
      </c>
      <c r="I39" t="s">
        <v>16</v>
      </c>
      <c r="J39" t="s">
        <v>33</v>
      </c>
      <c r="K39" t="s">
        <v>50</v>
      </c>
      <c r="M39" t="s">
        <v>81</v>
      </c>
      <c r="N39">
        <v>1</v>
      </c>
      <c r="O39" s="2" t="s">
        <v>73</v>
      </c>
    </row>
    <row r="40" spans="3:15">
      <c r="C40">
        <v>35</v>
      </c>
      <c r="D40" s="1">
        <v>43602</v>
      </c>
      <c r="E40" t="str">
        <f>IF(Table2[[#This Row],[Time]]-"20-Jan-2021"&gt;0,"Biden",IF(Table2[[#This Row],[Time]]-"1-Jan-2017"&gt;0, "Trump","Pre-Trump"))</f>
        <v>Trump</v>
      </c>
      <c r="F40" t="s">
        <v>9</v>
      </c>
      <c r="G40" t="s">
        <v>143</v>
      </c>
      <c r="H40" t="s">
        <v>39</v>
      </c>
      <c r="I40" t="s">
        <v>16</v>
      </c>
      <c r="J40" t="s">
        <v>33</v>
      </c>
      <c r="K40" t="s">
        <v>70</v>
      </c>
      <c r="M40" t="s">
        <v>144</v>
      </c>
      <c r="N40">
        <v>0</v>
      </c>
      <c r="O40" s="2" t="s">
        <v>116</v>
      </c>
    </row>
    <row r="41" spans="3:15">
      <c r="C41">
        <v>36</v>
      </c>
      <c r="D41" s="1">
        <v>43602</v>
      </c>
      <c r="E41" t="str">
        <f>IF(Table2[[#This Row],[Time]]-"20-Jan-2021"&gt;0,"Biden",IF(Table2[[#This Row],[Time]]-"1-Jan-2017"&gt;0, "Trump","Pre-Trump"))</f>
        <v>Trump</v>
      </c>
      <c r="F41" t="s">
        <v>143</v>
      </c>
      <c r="G41" t="s">
        <v>9</v>
      </c>
      <c r="H41" t="s">
        <v>39</v>
      </c>
      <c r="I41" t="s">
        <v>16</v>
      </c>
      <c r="J41" t="s">
        <v>33</v>
      </c>
      <c r="K41" t="s">
        <v>70</v>
      </c>
      <c r="M41" t="s">
        <v>145</v>
      </c>
      <c r="N41">
        <v>0</v>
      </c>
      <c r="O41" s="2" t="s">
        <v>116</v>
      </c>
    </row>
    <row r="42" spans="3:15">
      <c r="C42">
        <v>37</v>
      </c>
      <c r="D42" s="1">
        <v>43616</v>
      </c>
      <c r="E42" t="str">
        <f>IF(Table2[[#This Row],[Time]]-"20-Jan-2021"&gt;0,"Biden",IF(Table2[[#This Row],[Time]]-"1-Jan-2017"&gt;0, "Trump","Pre-Trump"))</f>
        <v>Trump</v>
      </c>
      <c r="F42" t="s">
        <v>9</v>
      </c>
      <c r="G42" t="s">
        <v>244</v>
      </c>
      <c r="H42" t="s">
        <v>12</v>
      </c>
      <c r="I42" t="s">
        <v>16</v>
      </c>
      <c r="J42" t="s">
        <v>34</v>
      </c>
      <c r="K42" t="s">
        <v>70</v>
      </c>
      <c r="M42" t="s">
        <v>245</v>
      </c>
      <c r="N42">
        <v>0</v>
      </c>
      <c r="O42" s="2" t="s">
        <v>246</v>
      </c>
    </row>
    <row r="43" spans="3:15">
      <c r="C43">
        <v>38</v>
      </c>
      <c r="D43" s="1">
        <v>43617</v>
      </c>
      <c r="E43" t="str">
        <f>IF(Table2[[#This Row],[Time]]-"20-Jan-2021"&gt;0,"Biden",IF(Table2[[#This Row],[Time]]-"1-Jan-2017"&gt;0, "Trump","Pre-Trump"))</f>
        <v>Trump</v>
      </c>
      <c r="F43" t="s">
        <v>10</v>
      </c>
      <c r="G43" t="s">
        <v>9</v>
      </c>
      <c r="H43" t="s">
        <v>12</v>
      </c>
      <c r="I43" t="s">
        <v>16</v>
      </c>
      <c r="J43" t="s">
        <v>34</v>
      </c>
      <c r="K43" t="s">
        <v>35</v>
      </c>
      <c r="M43" t="s">
        <v>82</v>
      </c>
      <c r="N43">
        <v>0</v>
      </c>
      <c r="O43" s="2" t="s">
        <v>73</v>
      </c>
    </row>
    <row r="44" spans="3:15">
      <c r="C44">
        <v>39</v>
      </c>
      <c r="D44" s="1">
        <v>43631</v>
      </c>
      <c r="E44" t="str">
        <f>IF(Table2[[#This Row],[Time]]-"20-Jan-2021"&gt;0,"Biden",IF(Table2[[#This Row],[Time]]-"1-Jan-2017"&gt;0, "Trump","Pre-Trump"))</f>
        <v>Trump</v>
      </c>
      <c r="F44" t="s">
        <v>141</v>
      </c>
      <c r="G44" t="s">
        <v>9</v>
      </c>
      <c r="H44" t="s">
        <v>12</v>
      </c>
      <c r="I44" t="s">
        <v>16</v>
      </c>
      <c r="J44" t="s">
        <v>33</v>
      </c>
      <c r="K44" t="s">
        <v>35</v>
      </c>
      <c r="M44" t="s">
        <v>142</v>
      </c>
      <c r="N44">
        <v>0</v>
      </c>
      <c r="O44" s="2" t="s">
        <v>116</v>
      </c>
    </row>
    <row r="45" spans="3:15">
      <c r="C45">
        <v>40</v>
      </c>
      <c r="D45" s="1">
        <v>43632</v>
      </c>
      <c r="E45" t="str">
        <f>IF(Table2[[#This Row],[Time]]-"20-Jan-2021"&gt;0,"Biden",IF(Table2[[#This Row],[Time]]-"1-Jan-2017"&gt;0, "Trump","Pre-Trump"))</f>
        <v>Trump</v>
      </c>
      <c r="F45" t="s">
        <v>141</v>
      </c>
      <c r="G45" t="s">
        <v>9</v>
      </c>
      <c r="H45" t="s">
        <v>12</v>
      </c>
      <c r="I45" t="s">
        <v>16</v>
      </c>
      <c r="J45" t="s">
        <v>33</v>
      </c>
      <c r="K45" t="s">
        <v>35</v>
      </c>
      <c r="M45" t="s">
        <v>240</v>
      </c>
      <c r="N45">
        <v>0</v>
      </c>
      <c r="O45" s="2" t="s">
        <v>241</v>
      </c>
    </row>
    <row r="46" spans="3:15">
      <c r="C46">
        <v>41</v>
      </c>
      <c r="D46" s="1">
        <v>43645</v>
      </c>
      <c r="E46" t="str">
        <f>IF(Table2[[#This Row],[Time]]-"20-Jan-2021"&gt;0,"Biden",IF(Table2[[#This Row],[Time]]-"1-Jan-2017"&gt;0, "Trump","Pre-Trump"))</f>
        <v>Trump</v>
      </c>
      <c r="F46" t="s">
        <v>9</v>
      </c>
      <c r="G46" t="s">
        <v>10</v>
      </c>
      <c r="H46" t="s">
        <v>12</v>
      </c>
      <c r="I46" t="s">
        <v>16</v>
      </c>
      <c r="J46" t="s">
        <v>33</v>
      </c>
      <c r="K46" t="s">
        <v>70</v>
      </c>
      <c r="M46" t="s">
        <v>83</v>
      </c>
      <c r="N46">
        <v>0</v>
      </c>
      <c r="O46" s="2" t="s">
        <v>73</v>
      </c>
    </row>
    <row r="47" spans="3:15">
      <c r="C47">
        <v>42</v>
      </c>
      <c r="D47" s="1">
        <v>43678</v>
      </c>
      <c r="E47" t="str">
        <f>IF(Table2[[#This Row],[Time]]-"20-Jan-2021"&gt;0,"Biden",IF(Table2[[#This Row],[Time]]-"1-Jan-2017"&gt;0, "Trump","Pre-Trump"))</f>
        <v>Trump</v>
      </c>
      <c r="F47" t="s">
        <v>9</v>
      </c>
      <c r="G47" t="s">
        <v>10</v>
      </c>
      <c r="H47" t="s">
        <v>12</v>
      </c>
      <c r="I47" t="s">
        <v>16</v>
      </c>
      <c r="J47" t="s">
        <v>33</v>
      </c>
      <c r="K47" t="s">
        <v>35</v>
      </c>
      <c r="M47" t="s">
        <v>66</v>
      </c>
      <c r="N47">
        <v>0</v>
      </c>
      <c r="O47" s="2" t="s">
        <v>59</v>
      </c>
    </row>
    <row r="48" spans="3:15">
      <c r="C48">
        <v>43</v>
      </c>
      <c r="D48" s="1">
        <v>43678</v>
      </c>
      <c r="E48" t="str">
        <f>IF(Table2[[#This Row],[Time]]-"20-Jan-2021"&gt;0,"Biden",IF(Table2[[#This Row],[Time]]-"1-Jan-2017"&gt;0, "Trump","Pre-Trump"))</f>
        <v>Trump</v>
      </c>
      <c r="F48" t="s">
        <v>9</v>
      </c>
      <c r="G48" t="s">
        <v>10</v>
      </c>
      <c r="H48" t="s">
        <v>12</v>
      </c>
      <c r="I48" t="s">
        <v>16</v>
      </c>
      <c r="J48" t="s">
        <v>34</v>
      </c>
      <c r="K48" t="s">
        <v>35</v>
      </c>
      <c r="M48" t="s">
        <v>84</v>
      </c>
      <c r="N48">
        <v>0</v>
      </c>
      <c r="O48" s="2" t="s">
        <v>73</v>
      </c>
    </row>
    <row r="49" spans="3:15">
      <c r="C49">
        <v>44</v>
      </c>
      <c r="D49" s="1">
        <v>43682</v>
      </c>
      <c r="E49" t="str">
        <f>IF(Table2[[#This Row],[Time]]-"20-Jan-2021"&gt;0,"Biden",IF(Table2[[#This Row],[Time]]-"1-Jan-2017"&gt;0, "Trump","Pre-Trump"))</f>
        <v>Trump</v>
      </c>
      <c r="F49" t="s">
        <v>10</v>
      </c>
      <c r="G49" t="s">
        <v>9</v>
      </c>
      <c r="H49" t="s">
        <v>12</v>
      </c>
      <c r="I49" t="s">
        <v>16</v>
      </c>
      <c r="J49" t="s">
        <v>33</v>
      </c>
      <c r="K49" t="s">
        <v>49</v>
      </c>
      <c r="M49" t="s">
        <v>67</v>
      </c>
      <c r="N49">
        <v>0</v>
      </c>
      <c r="O49" s="2" t="s">
        <v>59</v>
      </c>
    </row>
    <row r="50" spans="3:15">
      <c r="C50">
        <v>45</v>
      </c>
      <c r="D50" s="1">
        <v>43690</v>
      </c>
      <c r="E50" t="str">
        <f>IF(Table2[[#This Row],[Time]]-"20-Jan-2021"&gt;0,"Biden",IF(Table2[[#This Row],[Time]]-"1-Jan-2017"&gt;0, "Trump","Pre-Trump"))</f>
        <v>Trump</v>
      </c>
      <c r="F50" t="s">
        <v>9</v>
      </c>
      <c r="G50" t="s">
        <v>10</v>
      </c>
      <c r="H50" t="s">
        <v>12</v>
      </c>
      <c r="I50" t="s">
        <v>16</v>
      </c>
      <c r="J50" t="s">
        <v>33</v>
      </c>
      <c r="K50" t="s">
        <v>70</v>
      </c>
      <c r="M50" t="s">
        <v>85</v>
      </c>
      <c r="N50">
        <v>0</v>
      </c>
      <c r="O50" s="2" t="s">
        <v>73</v>
      </c>
    </row>
    <row r="51" spans="3:15">
      <c r="C51">
        <v>46</v>
      </c>
      <c r="D51" s="1">
        <v>43696</v>
      </c>
      <c r="E51" t="str">
        <f>IF(Table2[[#This Row],[Time]]-"20-Jan-2021"&gt;0,"Biden",IF(Table2[[#This Row],[Time]]-"1-Jan-2017"&gt;0, "Trump","Pre-Trump"))</f>
        <v>Trump</v>
      </c>
      <c r="F51" t="s">
        <v>9</v>
      </c>
      <c r="G51" t="s">
        <v>10</v>
      </c>
      <c r="H51" t="s">
        <v>12</v>
      </c>
      <c r="I51" t="s">
        <v>13</v>
      </c>
      <c r="J51" t="s">
        <v>33</v>
      </c>
      <c r="K51" t="s">
        <v>50</v>
      </c>
      <c r="L51" t="s">
        <v>175</v>
      </c>
      <c r="M51" t="s">
        <v>183</v>
      </c>
      <c r="N51">
        <v>1</v>
      </c>
      <c r="O51" s="2" t="s">
        <v>116</v>
      </c>
    </row>
    <row r="52" spans="3:15">
      <c r="C52">
        <v>47</v>
      </c>
      <c r="D52" s="1">
        <v>43700</v>
      </c>
      <c r="E52" t="str">
        <f>IF(Table2[[#This Row],[Time]]-"20-Jan-2021"&gt;0,"Biden",IF(Table2[[#This Row],[Time]]-"1-Jan-2017"&gt;0, "Trump","Pre-Trump"))</f>
        <v>Trump</v>
      </c>
      <c r="F52" t="s">
        <v>10</v>
      </c>
      <c r="G52" t="s">
        <v>9</v>
      </c>
      <c r="H52" t="s">
        <v>12</v>
      </c>
      <c r="I52" t="s">
        <v>16</v>
      </c>
      <c r="J52" t="s">
        <v>34</v>
      </c>
      <c r="K52" t="s">
        <v>35</v>
      </c>
      <c r="M52" t="s">
        <v>86</v>
      </c>
      <c r="N52">
        <v>0</v>
      </c>
      <c r="O52" s="2" t="s">
        <v>73</v>
      </c>
    </row>
    <row r="53" spans="3:15">
      <c r="C53">
        <v>48</v>
      </c>
      <c r="D53" s="1">
        <v>43709</v>
      </c>
      <c r="E53" t="str">
        <f>IF(Table2[[#This Row],[Time]]-"20-Jan-2021"&gt;0,"Biden",IF(Table2[[#This Row],[Time]]-"1-Jan-2017"&gt;0, "Trump","Pre-Trump"))</f>
        <v>Trump</v>
      </c>
      <c r="F53" t="s">
        <v>9</v>
      </c>
      <c r="G53" t="s">
        <v>10</v>
      </c>
      <c r="H53" t="s">
        <v>12</v>
      </c>
      <c r="I53" t="s">
        <v>16</v>
      </c>
      <c r="J53" t="s">
        <v>33</v>
      </c>
      <c r="K53" t="s">
        <v>35</v>
      </c>
      <c r="M53" t="s">
        <v>87</v>
      </c>
      <c r="N53">
        <v>0</v>
      </c>
      <c r="O53" s="2" t="s">
        <v>73</v>
      </c>
    </row>
    <row r="54" spans="3:15">
      <c r="C54">
        <v>49</v>
      </c>
      <c r="D54" s="1">
        <v>43719</v>
      </c>
      <c r="E54" t="str">
        <f>IF(Table2[[#This Row],[Time]]-"20-Jan-2021"&gt;0,"Biden",IF(Table2[[#This Row],[Time]]-"1-Jan-2017"&gt;0, "Trump","Pre-Trump"))</f>
        <v>Trump</v>
      </c>
      <c r="F54" t="s">
        <v>10</v>
      </c>
      <c r="G54" t="s">
        <v>9</v>
      </c>
      <c r="H54" t="s">
        <v>12</v>
      </c>
      <c r="I54" t="s">
        <v>16</v>
      </c>
      <c r="J54" t="s">
        <v>33</v>
      </c>
      <c r="K54" t="s">
        <v>70</v>
      </c>
      <c r="M54" t="s">
        <v>88</v>
      </c>
      <c r="N54">
        <v>0</v>
      </c>
      <c r="O54" s="2" t="s">
        <v>73</v>
      </c>
    </row>
    <row r="55" spans="3:15">
      <c r="C55">
        <v>50</v>
      </c>
      <c r="D55" s="1">
        <v>43719</v>
      </c>
      <c r="E55" t="str">
        <f>IF(Table2[[#This Row],[Time]]-"20-Jan-2021"&gt;0,"Biden",IF(Table2[[#This Row],[Time]]-"1-Jan-2017"&gt;0, "Trump","Pre-Trump"))</f>
        <v>Trump</v>
      </c>
      <c r="F55" t="s">
        <v>9</v>
      </c>
      <c r="G55" t="s">
        <v>10</v>
      </c>
      <c r="H55" t="s">
        <v>12</v>
      </c>
      <c r="I55" t="s">
        <v>16</v>
      </c>
      <c r="J55" t="s">
        <v>33</v>
      </c>
      <c r="K55" t="s">
        <v>70</v>
      </c>
      <c r="M55" t="s">
        <v>89</v>
      </c>
      <c r="N55">
        <v>0</v>
      </c>
      <c r="O55" s="2" t="s">
        <v>73</v>
      </c>
    </row>
    <row r="56" spans="3:15">
      <c r="C56">
        <v>51</v>
      </c>
      <c r="D56" s="1">
        <v>43721</v>
      </c>
      <c r="E56" t="str">
        <f>IF(Table2[[#This Row],[Time]]-"20-Jan-2021"&gt;0,"Biden",IF(Table2[[#This Row],[Time]]-"1-Jan-2017"&gt;0, "Trump","Pre-Trump"))</f>
        <v>Trump</v>
      </c>
      <c r="F56" t="s">
        <v>10</v>
      </c>
      <c r="G56" t="s">
        <v>9</v>
      </c>
      <c r="H56" t="s">
        <v>12</v>
      </c>
      <c r="I56" t="s">
        <v>16</v>
      </c>
      <c r="J56" t="s">
        <v>33</v>
      </c>
      <c r="K56" t="s">
        <v>70</v>
      </c>
      <c r="M56" t="s">
        <v>90</v>
      </c>
      <c r="N56">
        <v>0</v>
      </c>
      <c r="O56" s="2" t="s">
        <v>73</v>
      </c>
    </row>
    <row r="57" spans="3:15">
      <c r="C57">
        <v>52</v>
      </c>
      <c r="D57" s="1">
        <v>43728</v>
      </c>
      <c r="E57" t="str">
        <f>IF(Table2[[#This Row],[Time]]-"20-Jan-2021"&gt;0,"Biden",IF(Table2[[#This Row],[Time]]-"1-Jan-2017"&gt;0, "Trump","Pre-Trump"))</f>
        <v>Trump</v>
      </c>
      <c r="F57" t="s">
        <v>9</v>
      </c>
      <c r="G57" t="s">
        <v>10</v>
      </c>
      <c r="H57" t="s">
        <v>12</v>
      </c>
      <c r="I57" t="s">
        <v>16</v>
      </c>
      <c r="J57" t="s">
        <v>33</v>
      </c>
      <c r="K57" t="s">
        <v>70</v>
      </c>
      <c r="M57" t="s">
        <v>68</v>
      </c>
      <c r="N57">
        <v>0</v>
      </c>
      <c r="O57" s="2" t="s">
        <v>59</v>
      </c>
    </row>
    <row r="58" spans="3:15">
      <c r="C58">
        <v>53</v>
      </c>
      <c r="D58" s="1">
        <v>43745</v>
      </c>
      <c r="E58" t="str">
        <f>IF(Table2[[#This Row],[Time]]-"20-Jan-2021"&gt;0,"Biden",IF(Table2[[#This Row],[Time]]-"1-Jan-2017"&gt;0, "Trump","Pre-Trump"))</f>
        <v>Trump</v>
      </c>
      <c r="F58" t="s">
        <v>9</v>
      </c>
      <c r="G58" t="s">
        <v>10</v>
      </c>
      <c r="H58" t="s">
        <v>12</v>
      </c>
      <c r="I58" t="s">
        <v>16</v>
      </c>
      <c r="J58" t="s">
        <v>33</v>
      </c>
      <c r="K58" t="s">
        <v>50</v>
      </c>
      <c r="M58" t="s">
        <v>69</v>
      </c>
      <c r="N58">
        <v>1</v>
      </c>
      <c r="O58" s="2" t="s">
        <v>59</v>
      </c>
    </row>
    <row r="59" spans="3:15">
      <c r="C59">
        <v>54</v>
      </c>
      <c r="D59" s="1">
        <v>43749</v>
      </c>
      <c r="E59" t="str">
        <f>IF(Table2[[#This Row],[Time]]-"20-Jan-2021"&gt;0,"Biden",IF(Table2[[#This Row],[Time]]-"1-Jan-2017"&gt;0, "Trump","Pre-Trump"))</f>
        <v>Trump</v>
      </c>
      <c r="F59" t="s">
        <v>9</v>
      </c>
      <c r="G59" t="s">
        <v>10</v>
      </c>
      <c r="H59" t="s">
        <v>12</v>
      </c>
      <c r="I59" t="s">
        <v>16</v>
      </c>
      <c r="J59" t="s">
        <v>33</v>
      </c>
      <c r="K59" t="s">
        <v>70</v>
      </c>
      <c r="M59" t="s">
        <v>71</v>
      </c>
      <c r="N59">
        <v>0</v>
      </c>
      <c r="O59" s="2" t="s">
        <v>59</v>
      </c>
    </row>
    <row r="60" spans="3:15">
      <c r="C60">
        <v>55</v>
      </c>
      <c r="D60" s="1">
        <v>43749</v>
      </c>
      <c r="E60" t="str">
        <f>IF(Table2[[#This Row],[Time]]-"20-Jan-2021"&gt;0,"Biden",IF(Table2[[#This Row],[Time]]-"1-Jan-2017"&gt;0, "Trump","Pre-Trump"))</f>
        <v>Trump</v>
      </c>
      <c r="F60" t="s">
        <v>9</v>
      </c>
      <c r="G60" t="s">
        <v>10</v>
      </c>
      <c r="H60" t="s">
        <v>12</v>
      </c>
      <c r="I60" t="s">
        <v>16</v>
      </c>
      <c r="J60" t="s">
        <v>33</v>
      </c>
      <c r="K60" t="s">
        <v>70</v>
      </c>
      <c r="M60" t="s">
        <v>91</v>
      </c>
      <c r="N60">
        <v>0</v>
      </c>
      <c r="O60" s="2" t="s">
        <v>73</v>
      </c>
    </row>
    <row r="61" spans="3:15">
      <c r="C61">
        <v>56</v>
      </c>
      <c r="D61" s="1">
        <v>43803</v>
      </c>
      <c r="E61" t="str">
        <f>IF(Table2[[#This Row],[Time]]-"20-Jan-2021"&gt;0,"Biden",IF(Table2[[#This Row],[Time]]-"1-Jan-2017"&gt;0, "Trump","Pre-Trump"))</f>
        <v>Trump</v>
      </c>
      <c r="F61" t="s">
        <v>9</v>
      </c>
      <c r="G61" t="s">
        <v>129</v>
      </c>
      <c r="H61" t="s">
        <v>12</v>
      </c>
      <c r="I61" t="s">
        <v>16</v>
      </c>
      <c r="J61" t="s">
        <v>33</v>
      </c>
      <c r="K61" t="s">
        <v>70</v>
      </c>
      <c r="M61" t="s">
        <v>268</v>
      </c>
      <c r="N61">
        <v>0</v>
      </c>
      <c r="O61" s="2" t="s">
        <v>269</v>
      </c>
    </row>
    <row r="62" spans="3:15">
      <c r="C62">
        <v>57</v>
      </c>
      <c r="D62" s="1">
        <v>43845</v>
      </c>
      <c r="E62" t="str">
        <f>IF(Table2[[#This Row],[Time]]-"20-Jan-2021"&gt;0,"Biden",IF(Table2[[#This Row],[Time]]-"1-Jan-2017"&gt;0, "Trump","Pre-Trump"))</f>
        <v>Trump</v>
      </c>
      <c r="F62" t="s">
        <v>10</v>
      </c>
      <c r="G62" t="s">
        <v>9</v>
      </c>
      <c r="H62" t="s">
        <v>12</v>
      </c>
      <c r="I62" t="s">
        <v>16</v>
      </c>
      <c r="J62" t="s">
        <v>33</v>
      </c>
      <c r="K62" t="s">
        <v>43</v>
      </c>
      <c r="M62" t="s">
        <v>92</v>
      </c>
      <c r="N62">
        <v>0</v>
      </c>
      <c r="O62" s="2" t="s">
        <v>73</v>
      </c>
    </row>
    <row r="63" spans="3:15">
      <c r="C63">
        <v>58</v>
      </c>
      <c r="D63" s="1">
        <v>43845</v>
      </c>
      <c r="E63" t="str">
        <f>IF(Table2[[#This Row],[Time]]-"20-Jan-2021"&gt;0,"Biden",IF(Table2[[#This Row],[Time]]-"1-Jan-2017"&gt;0, "Trump","Pre-Trump"))</f>
        <v>Trump</v>
      </c>
      <c r="F63" t="s">
        <v>9</v>
      </c>
      <c r="G63" t="s">
        <v>10</v>
      </c>
      <c r="H63" t="s">
        <v>12</v>
      </c>
      <c r="I63" t="s">
        <v>16</v>
      </c>
      <c r="J63" t="s">
        <v>33</v>
      </c>
      <c r="K63" t="s">
        <v>70</v>
      </c>
      <c r="M63" t="s">
        <v>93</v>
      </c>
      <c r="N63">
        <v>0</v>
      </c>
      <c r="O63" s="2" t="s">
        <v>73</v>
      </c>
    </row>
    <row r="64" spans="3:15">
      <c r="C64">
        <v>59</v>
      </c>
      <c r="D64" s="8">
        <v>43862</v>
      </c>
      <c r="E64" t="str">
        <f>IF(Table2[[#This Row],[Time]]-"20-Jan-2021"&gt;0,"Biden",IF(Table2[[#This Row],[Time]]-"1-Jan-2017"&gt;0, "Trump","Pre-Trump"))</f>
        <v>Trump</v>
      </c>
      <c r="F64" t="s">
        <v>9</v>
      </c>
      <c r="G64" t="s">
        <v>10</v>
      </c>
      <c r="H64" t="s">
        <v>12</v>
      </c>
      <c r="I64" t="s">
        <v>13</v>
      </c>
      <c r="J64" t="s">
        <v>33</v>
      </c>
      <c r="K64" t="s">
        <v>168</v>
      </c>
      <c r="M64" t="s">
        <v>278</v>
      </c>
      <c r="N64">
        <v>0</v>
      </c>
      <c r="O64" s="2" t="s">
        <v>279</v>
      </c>
    </row>
    <row r="65" spans="3:15">
      <c r="C65">
        <v>60</v>
      </c>
      <c r="D65" s="1">
        <v>43875</v>
      </c>
      <c r="E65" t="str">
        <f>IF(Table2[[#This Row],[Time]]-"20-Jan-2021"&gt;0,"Biden",IF(Table2[[#This Row],[Time]]-"1-Jan-2017"&gt;0, "Trump","Pre-Trump"))</f>
        <v>Trump</v>
      </c>
      <c r="F65" t="s">
        <v>10</v>
      </c>
      <c r="G65" t="s">
        <v>9</v>
      </c>
      <c r="H65" t="s">
        <v>12</v>
      </c>
      <c r="I65" t="s">
        <v>16</v>
      </c>
      <c r="J65" t="s">
        <v>33</v>
      </c>
      <c r="K65" t="s">
        <v>70</v>
      </c>
      <c r="M65" t="s">
        <v>94</v>
      </c>
      <c r="N65">
        <v>0</v>
      </c>
      <c r="O65" s="2" t="s">
        <v>73</v>
      </c>
    </row>
    <row r="66" spans="3:15">
      <c r="C66">
        <v>61</v>
      </c>
      <c r="D66" s="1">
        <v>43875</v>
      </c>
      <c r="E66" t="str">
        <f>IF(Table2[[#This Row],[Time]]-"20-Jan-2021"&gt;0,"Biden",IF(Table2[[#This Row],[Time]]-"1-Jan-2017"&gt;0, "Trump","Pre-Trump"))</f>
        <v>Trump</v>
      </c>
      <c r="F66" t="s">
        <v>10</v>
      </c>
      <c r="G66" t="s">
        <v>9</v>
      </c>
      <c r="H66" t="s">
        <v>12</v>
      </c>
      <c r="I66" t="s">
        <v>16</v>
      </c>
      <c r="J66" t="s">
        <v>33</v>
      </c>
      <c r="K66" t="s">
        <v>96</v>
      </c>
      <c r="M66" t="s">
        <v>95</v>
      </c>
      <c r="N66">
        <v>0</v>
      </c>
      <c r="O66" s="2" t="s">
        <v>73</v>
      </c>
    </row>
    <row r="67" spans="3:15">
      <c r="C67">
        <v>62</v>
      </c>
      <c r="D67" s="1">
        <v>43885</v>
      </c>
      <c r="E67" t="str">
        <f>IF(Table2[[#This Row],[Time]]-"20-Jan-2021"&gt;0,"Biden",IF(Table2[[#This Row],[Time]]-"1-Jan-2017"&gt;0, "Trump","Pre-Trump"))</f>
        <v>Trump</v>
      </c>
      <c r="F67" t="s">
        <v>9</v>
      </c>
      <c r="G67" t="s">
        <v>140</v>
      </c>
      <c r="H67" t="s">
        <v>39</v>
      </c>
      <c r="I67" t="s">
        <v>16</v>
      </c>
      <c r="J67" t="s">
        <v>33</v>
      </c>
      <c r="K67" t="s">
        <v>35</v>
      </c>
      <c r="M67" t="s">
        <v>139</v>
      </c>
      <c r="N67">
        <v>0</v>
      </c>
      <c r="O67" s="2" t="s">
        <v>116</v>
      </c>
    </row>
    <row r="68" spans="3:15">
      <c r="C68">
        <v>63</v>
      </c>
      <c r="D68" s="1">
        <v>43948</v>
      </c>
      <c r="E68" t="str">
        <f>IF(Table2[[#This Row],[Time]]-"20-Jan-2021"&gt;0,"Biden",IF(Table2[[#This Row],[Time]]-"1-Jan-2017"&gt;0, "Trump","Pre-Trump"))</f>
        <v>Trump</v>
      </c>
      <c r="F68" t="s">
        <v>9</v>
      </c>
      <c r="G68" t="s">
        <v>181</v>
      </c>
      <c r="H68" t="s">
        <v>39</v>
      </c>
      <c r="I68" t="s">
        <v>13</v>
      </c>
      <c r="J68" t="s">
        <v>33</v>
      </c>
      <c r="K68" t="s">
        <v>50</v>
      </c>
      <c r="L68" t="s">
        <v>175</v>
      </c>
      <c r="M68" t="s">
        <v>182</v>
      </c>
      <c r="N68">
        <v>0</v>
      </c>
      <c r="O68" s="2" t="s">
        <v>116</v>
      </c>
    </row>
    <row r="69" spans="3:15">
      <c r="C69">
        <v>64</v>
      </c>
      <c r="D69" s="1">
        <v>43963</v>
      </c>
      <c r="E69" t="str">
        <f>IF(Table2[[#This Row],[Time]]-"20-Jan-2021"&gt;0,"Biden",IF(Table2[[#This Row],[Time]]-"1-Jan-2017"&gt;0, "Trump","Pre-Trump"))</f>
        <v>Trump</v>
      </c>
      <c r="F69" t="s">
        <v>10</v>
      </c>
      <c r="G69" t="s">
        <v>9</v>
      </c>
      <c r="H69" t="s">
        <v>12</v>
      </c>
      <c r="I69" t="s">
        <v>16</v>
      </c>
      <c r="J69" t="s">
        <v>33</v>
      </c>
      <c r="K69" t="s">
        <v>70</v>
      </c>
      <c r="M69" t="s">
        <v>97</v>
      </c>
      <c r="N69">
        <v>0</v>
      </c>
      <c r="O69" s="2" t="s">
        <v>73</v>
      </c>
    </row>
    <row r="70" spans="3:15">
      <c r="C70">
        <v>65</v>
      </c>
      <c r="D70" s="1">
        <v>43965</v>
      </c>
      <c r="E70" t="str">
        <f>IF(Table2[[#This Row],[Time]]-"20-Jan-2021"&gt;0,"Biden",IF(Table2[[#This Row],[Time]]-"1-Jan-2017"&gt;0, "Trump","Pre-Trump"))</f>
        <v>Trump</v>
      </c>
      <c r="F70" t="s">
        <v>10</v>
      </c>
      <c r="G70" t="s">
        <v>9</v>
      </c>
      <c r="H70" t="s">
        <v>12</v>
      </c>
      <c r="I70" t="s">
        <v>16</v>
      </c>
      <c r="J70" t="s">
        <v>33</v>
      </c>
      <c r="K70" t="s">
        <v>96</v>
      </c>
      <c r="M70" t="s">
        <v>98</v>
      </c>
      <c r="N70">
        <v>0</v>
      </c>
      <c r="O70" s="2" t="s">
        <v>73</v>
      </c>
    </row>
    <row r="71" spans="3:15">
      <c r="C71">
        <v>66</v>
      </c>
      <c r="D71" s="1">
        <v>43966</v>
      </c>
      <c r="E71" t="str">
        <f>IF(Table2[[#This Row],[Time]]-"20-Jan-2021"&gt;0,"Biden",IF(Table2[[#This Row],[Time]]-"1-Jan-2017"&gt;0, "Trump","Pre-Trump"))</f>
        <v>Trump</v>
      </c>
      <c r="F71" t="s">
        <v>170</v>
      </c>
      <c r="G71" t="s">
        <v>9</v>
      </c>
      <c r="H71" t="s">
        <v>12</v>
      </c>
      <c r="I71" t="s">
        <v>13</v>
      </c>
      <c r="J71" t="s">
        <v>33</v>
      </c>
      <c r="K71" t="s">
        <v>43</v>
      </c>
      <c r="L71" t="s">
        <v>175</v>
      </c>
      <c r="M71" t="s">
        <v>171</v>
      </c>
      <c r="N71">
        <v>0</v>
      </c>
      <c r="O71" s="2" t="s">
        <v>116</v>
      </c>
    </row>
    <row r="72" spans="3:15">
      <c r="C72">
        <v>67</v>
      </c>
      <c r="D72" s="1">
        <v>43966</v>
      </c>
      <c r="E72" t="str">
        <f>IF(Table2[[#This Row],[Time]]-"20-Jan-2021"&gt;0,"Biden",IF(Table2[[#This Row],[Time]]-"1-Jan-2017"&gt;0, "Trump","Pre-Trump"))</f>
        <v>Trump</v>
      </c>
      <c r="F72" t="s">
        <v>9</v>
      </c>
      <c r="G72" t="s">
        <v>10</v>
      </c>
      <c r="H72" t="s">
        <v>39</v>
      </c>
      <c r="I72" t="s">
        <v>13</v>
      </c>
      <c r="J72" t="s">
        <v>33</v>
      </c>
      <c r="K72" t="s">
        <v>49</v>
      </c>
      <c r="L72" t="s">
        <v>175</v>
      </c>
      <c r="M72" t="s">
        <v>180</v>
      </c>
      <c r="N72">
        <v>1</v>
      </c>
      <c r="O72" s="2" t="s">
        <v>116</v>
      </c>
    </row>
    <row r="73" spans="3:15">
      <c r="C73">
        <v>68</v>
      </c>
      <c r="D73" s="1">
        <v>43997</v>
      </c>
      <c r="E73" t="str">
        <f>IF(Table2[[#This Row],[Time]]-"20-Jan-2021"&gt;0,"Biden",IF(Table2[[#This Row],[Time]]-"1-Jan-2017"&gt;0, "Trump","Pre-Trump"))</f>
        <v>Trump</v>
      </c>
      <c r="F73" t="s">
        <v>9</v>
      </c>
      <c r="G73" t="s">
        <v>10</v>
      </c>
      <c r="H73" t="s">
        <v>12</v>
      </c>
      <c r="I73" t="s">
        <v>13</v>
      </c>
      <c r="J73" t="s">
        <v>33</v>
      </c>
      <c r="K73" t="s">
        <v>50</v>
      </c>
      <c r="L73" t="s">
        <v>175</v>
      </c>
      <c r="M73" t="s">
        <v>169</v>
      </c>
      <c r="N73">
        <v>0</v>
      </c>
      <c r="O73" s="2" t="s">
        <v>116</v>
      </c>
    </row>
    <row r="74" spans="3:15">
      <c r="C74">
        <v>69</v>
      </c>
      <c r="D74" s="1">
        <v>44026</v>
      </c>
      <c r="E74" t="str">
        <f>IF(Table2[[#This Row],[Time]]-"20-Jan-2021"&gt;0,"Biden",IF(Table2[[#This Row],[Time]]-"1-Jan-2017"&gt;0, "Trump","Pre-Trump"))</f>
        <v>Trump</v>
      </c>
      <c r="F74" t="s">
        <v>10</v>
      </c>
      <c r="G74" t="s">
        <v>9</v>
      </c>
      <c r="H74" t="s">
        <v>12</v>
      </c>
      <c r="I74" t="s">
        <v>16</v>
      </c>
      <c r="J74" t="s">
        <v>33</v>
      </c>
      <c r="K74" t="s">
        <v>99</v>
      </c>
      <c r="M74" t="s">
        <v>100</v>
      </c>
      <c r="N74">
        <v>0</v>
      </c>
      <c r="O74" s="2" t="s">
        <v>73</v>
      </c>
    </row>
    <row r="75" spans="3:15">
      <c r="C75">
        <v>70</v>
      </c>
      <c r="D75" s="1">
        <v>44048</v>
      </c>
      <c r="E75" t="str">
        <f>IF(Table2[[#This Row],[Time]]-"20-Jan-2021"&gt;0,"Biden",IF(Table2[[#This Row],[Time]]-"1-Jan-2017"&gt;0, "Trump","Pre-Trump"))</f>
        <v>Trump</v>
      </c>
      <c r="F75" t="s">
        <v>9</v>
      </c>
      <c r="G75" t="s">
        <v>10</v>
      </c>
      <c r="H75" t="s">
        <v>12</v>
      </c>
      <c r="I75" t="s">
        <v>13</v>
      </c>
      <c r="J75" t="s">
        <v>33</v>
      </c>
      <c r="K75" t="s">
        <v>49</v>
      </c>
      <c r="M75" t="s">
        <v>277</v>
      </c>
      <c r="N75">
        <v>0</v>
      </c>
      <c r="O75" s="2" t="s">
        <v>276</v>
      </c>
    </row>
    <row r="76" spans="3:15">
      <c r="C76">
        <v>71</v>
      </c>
      <c r="D76" s="1">
        <v>44049</v>
      </c>
      <c r="E76" t="str">
        <f>IF(Table2[[#This Row],[Time]]-"20-Jan-2021"&gt;0,"Biden",IF(Table2[[#This Row],[Time]]-"1-Jan-2017"&gt;0, "Trump","Pre-Trump"))</f>
        <v>Trump</v>
      </c>
      <c r="F76" t="s">
        <v>9</v>
      </c>
      <c r="G76" t="s">
        <v>134</v>
      </c>
      <c r="H76" t="s">
        <v>12</v>
      </c>
      <c r="I76" t="s">
        <v>16</v>
      </c>
      <c r="J76" t="s">
        <v>34</v>
      </c>
      <c r="K76" t="s">
        <v>35</v>
      </c>
      <c r="M76" t="s">
        <v>137</v>
      </c>
      <c r="N76">
        <v>0</v>
      </c>
      <c r="O76" s="2" t="s">
        <v>116</v>
      </c>
    </row>
    <row r="77" spans="3:15">
      <c r="C77">
        <v>72</v>
      </c>
      <c r="D77" s="1">
        <v>44049</v>
      </c>
      <c r="E77" t="str">
        <f>IF(Table2[[#This Row],[Time]]-"20-Jan-2021"&gt;0,"Biden",IF(Table2[[#This Row],[Time]]-"1-Jan-2017"&gt;0, "Trump","Pre-Trump"))</f>
        <v>Trump</v>
      </c>
      <c r="F77" t="s">
        <v>134</v>
      </c>
      <c r="G77" t="s">
        <v>9</v>
      </c>
      <c r="H77" t="s">
        <v>12</v>
      </c>
      <c r="I77" t="s">
        <v>16</v>
      </c>
      <c r="J77" t="s">
        <v>34</v>
      </c>
      <c r="K77" t="s">
        <v>35</v>
      </c>
      <c r="M77" t="s">
        <v>138</v>
      </c>
      <c r="N77">
        <v>0</v>
      </c>
      <c r="O77" s="2" t="s">
        <v>116</v>
      </c>
    </row>
    <row r="78" spans="3:15">
      <c r="C78">
        <v>73</v>
      </c>
      <c r="D78" s="1">
        <v>44060</v>
      </c>
      <c r="E78" t="str">
        <f>IF(Table2[[#This Row],[Time]]-"20-Jan-2021"&gt;0,"Biden",IF(Table2[[#This Row],[Time]]-"1-Jan-2017"&gt;0, "Trump","Pre-Trump"))</f>
        <v>Trump</v>
      </c>
      <c r="F78" t="s">
        <v>9</v>
      </c>
      <c r="G78" t="s">
        <v>10</v>
      </c>
      <c r="H78" t="s">
        <v>12</v>
      </c>
      <c r="I78" t="s">
        <v>13</v>
      </c>
      <c r="J78" t="s">
        <v>33</v>
      </c>
      <c r="K78" t="s">
        <v>168</v>
      </c>
      <c r="L78" t="s">
        <v>175</v>
      </c>
      <c r="M78" t="s">
        <v>167</v>
      </c>
      <c r="N78">
        <v>0</v>
      </c>
      <c r="O78" s="2" t="s">
        <v>116</v>
      </c>
    </row>
    <row r="79" spans="3:15">
      <c r="C79">
        <v>74</v>
      </c>
      <c r="D79" s="1">
        <v>44088</v>
      </c>
      <c r="E79" t="str">
        <f>IF(Table2[[#This Row],[Time]]-"20-Jan-2021"&gt;0,"Biden",IF(Table2[[#This Row],[Time]]-"1-Jan-2017"&gt;0, "Trump","Pre-Trump"))</f>
        <v>Trump</v>
      </c>
      <c r="F79" t="s">
        <v>9</v>
      </c>
      <c r="G79" t="s">
        <v>10</v>
      </c>
      <c r="H79" t="s">
        <v>12</v>
      </c>
      <c r="I79" t="s">
        <v>16</v>
      </c>
      <c r="J79" t="s">
        <v>33</v>
      </c>
      <c r="K79" t="s">
        <v>49</v>
      </c>
      <c r="M79" t="s">
        <v>101</v>
      </c>
      <c r="N79">
        <v>0</v>
      </c>
      <c r="O79" s="2" t="s">
        <v>73</v>
      </c>
    </row>
    <row r="80" spans="3:15">
      <c r="C80">
        <v>75</v>
      </c>
      <c r="D80" s="1">
        <v>44089</v>
      </c>
      <c r="E80" t="str">
        <f>IF(Table2[[#This Row],[Time]]-"20-Jan-2021"&gt;0,"Biden",IF(Table2[[#This Row],[Time]]-"1-Jan-2017"&gt;0, "Trump","Pre-Trump"))</f>
        <v>Trump</v>
      </c>
      <c r="F80" t="s">
        <v>10</v>
      </c>
      <c r="G80" t="s">
        <v>9</v>
      </c>
      <c r="H80" t="s">
        <v>12</v>
      </c>
      <c r="I80" t="s">
        <v>16</v>
      </c>
      <c r="J80" t="s">
        <v>33</v>
      </c>
      <c r="K80" t="s">
        <v>70</v>
      </c>
      <c r="M80" t="s">
        <v>102</v>
      </c>
      <c r="N80">
        <v>0</v>
      </c>
      <c r="O80" s="2" t="s">
        <v>73</v>
      </c>
    </row>
    <row r="81" spans="3:15">
      <c r="C81">
        <v>76</v>
      </c>
      <c r="D81" s="1">
        <v>44089</v>
      </c>
      <c r="E81" t="str">
        <f>IF(Table2[[#This Row],[Time]]-"20-Jan-2021"&gt;0,"Biden",IF(Table2[[#This Row],[Time]]-"1-Jan-2017"&gt;0, "Trump","Pre-Trump"))</f>
        <v>Trump</v>
      </c>
      <c r="F81" t="s">
        <v>9</v>
      </c>
      <c r="G81" t="s">
        <v>134</v>
      </c>
      <c r="H81" t="s">
        <v>12</v>
      </c>
      <c r="I81" t="s">
        <v>16</v>
      </c>
      <c r="J81" t="s">
        <v>33</v>
      </c>
      <c r="K81" t="s">
        <v>70</v>
      </c>
      <c r="M81" t="s">
        <v>135</v>
      </c>
      <c r="N81">
        <v>0</v>
      </c>
      <c r="O81" s="2" t="s">
        <v>116</v>
      </c>
    </row>
    <row r="82" spans="3:15">
      <c r="C82">
        <v>77</v>
      </c>
      <c r="D82" s="1">
        <v>44089</v>
      </c>
      <c r="E82" t="str">
        <f>IF(Table2[[#This Row],[Time]]-"20-Jan-2021"&gt;0,"Biden",IF(Table2[[#This Row],[Time]]-"1-Jan-2017"&gt;0, "Trump","Pre-Trump"))</f>
        <v>Trump</v>
      </c>
      <c r="F82" t="s">
        <v>134</v>
      </c>
      <c r="G82" t="s">
        <v>9</v>
      </c>
      <c r="H82" t="s">
        <v>12</v>
      </c>
      <c r="I82" t="s">
        <v>16</v>
      </c>
      <c r="J82" t="s">
        <v>33</v>
      </c>
      <c r="K82" t="s">
        <v>70</v>
      </c>
      <c r="M82" t="s">
        <v>136</v>
      </c>
      <c r="N82">
        <v>0</v>
      </c>
      <c r="O82" s="2" t="s">
        <v>116</v>
      </c>
    </row>
    <row r="83" spans="3:15">
      <c r="C83">
        <v>78</v>
      </c>
      <c r="D83" s="1">
        <v>44167</v>
      </c>
      <c r="E83" t="str">
        <f>IF(Table2[[#This Row],[Time]]-"20-Jan-2021"&gt;0,"Biden",IF(Table2[[#This Row],[Time]]-"1-Jan-2017"&gt;0, "Trump","Pre-Trump"))</f>
        <v>Trump</v>
      </c>
      <c r="F83" t="s">
        <v>9</v>
      </c>
      <c r="G83" t="s">
        <v>10</v>
      </c>
      <c r="H83" t="s">
        <v>12</v>
      </c>
      <c r="I83" t="s">
        <v>16</v>
      </c>
      <c r="J83" t="s">
        <v>33</v>
      </c>
      <c r="K83" t="s">
        <v>49</v>
      </c>
      <c r="M83" t="s">
        <v>103</v>
      </c>
      <c r="N83">
        <v>0</v>
      </c>
      <c r="O83" s="2" t="s">
        <v>73</v>
      </c>
    </row>
    <row r="84" spans="3:15">
      <c r="C84">
        <v>79</v>
      </c>
      <c r="D84" s="1">
        <v>44183</v>
      </c>
      <c r="E84" t="str">
        <f>IF(Table2[[#This Row],[Time]]-"20-Jan-2021"&gt;0,"Biden",IF(Table2[[#This Row],[Time]]-"1-Jan-2017"&gt;0, "Trump","Pre-Trump"))</f>
        <v>Trump</v>
      </c>
      <c r="F84" t="s">
        <v>9</v>
      </c>
      <c r="G84" t="s">
        <v>10</v>
      </c>
      <c r="H84" t="s">
        <v>12</v>
      </c>
      <c r="I84" t="s">
        <v>13</v>
      </c>
      <c r="J84" t="s">
        <v>33</v>
      </c>
      <c r="K84" t="s">
        <v>50</v>
      </c>
      <c r="L84" t="s">
        <v>175</v>
      </c>
      <c r="M84" t="s">
        <v>166</v>
      </c>
      <c r="N84">
        <v>1</v>
      </c>
      <c r="O84" s="2" t="s">
        <v>116</v>
      </c>
    </row>
    <row r="85" spans="3:15">
      <c r="C85">
        <v>80</v>
      </c>
      <c r="D85" s="1">
        <v>44195</v>
      </c>
      <c r="E85" t="str">
        <f>IF(Table2[[#This Row],[Time]]-"20-Jan-2021"&gt;0,"Biden",IF(Table2[[#This Row],[Time]]-"1-Jan-2017"&gt;0, "Trump","Pre-Trump"))</f>
        <v>Trump</v>
      </c>
      <c r="F85" t="s">
        <v>131</v>
      </c>
      <c r="G85" t="s">
        <v>10</v>
      </c>
      <c r="H85" t="s">
        <v>12</v>
      </c>
      <c r="I85" t="s">
        <v>16</v>
      </c>
      <c r="J85" t="s">
        <v>33</v>
      </c>
      <c r="K85" t="s">
        <v>270</v>
      </c>
      <c r="M85" t="s">
        <v>271</v>
      </c>
      <c r="N85">
        <v>0</v>
      </c>
      <c r="O85" s="2" t="s">
        <v>272</v>
      </c>
    </row>
    <row r="86" spans="3:15">
      <c r="C86">
        <v>81</v>
      </c>
      <c r="D86" s="1">
        <v>44210</v>
      </c>
      <c r="E86" t="str">
        <f>IF(Table2[[#This Row],[Time]]-"20-Jan-2021"&gt;0,"Biden",IF(Table2[[#This Row],[Time]]-"1-Jan-2017"&gt;0, "Trump","Pre-Trump"))</f>
        <v>Trump</v>
      </c>
      <c r="F86" t="s">
        <v>9</v>
      </c>
      <c r="G86" t="s">
        <v>113</v>
      </c>
      <c r="H86" t="s">
        <v>39</v>
      </c>
      <c r="I86" t="s">
        <v>16</v>
      </c>
      <c r="J86" t="s">
        <v>33</v>
      </c>
      <c r="K86" t="s">
        <v>35</v>
      </c>
      <c r="M86" t="s">
        <v>120</v>
      </c>
      <c r="N86">
        <v>0</v>
      </c>
      <c r="O86" s="2" t="s">
        <v>116</v>
      </c>
    </row>
    <row r="87" spans="3:15">
      <c r="C87">
        <v>82</v>
      </c>
      <c r="D87" s="1">
        <v>44265</v>
      </c>
      <c r="E87" t="str">
        <f>IF(Table2[[#This Row],[Time]]-"20-Jan-2021"&gt;0,"Biden",IF(Table2[[#This Row],[Time]]-"1-Jan-2017"&gt;0, "Trump","Pre-Trump"))</f>
        <v>Biden</v>
      </c>
      <c r="F87" t="s">
        <v>9</v>
      </c>
      <c r="G87" t="s">
        <v>10</v>
      </c>
      <c r="H87" t="s">
        <v>12</v>
      </c>
      <c r="I87" t="s">
        <v>16</v>
      </c>
      <c r="J87" t="s">
        <v>33</v>
      </c>
      <c r="K87" t="s">
        <v>70</v>
      </c>
      <c r="M87" t="s">
        <v>235</v>
      </c>
      <c r="N87">
        <v>0</v>
      </c>
      <c r="O87" s="2" t="s">
        <v>193</v>
      </c>
    </row>
    <row r="88" spans="3:15">
      <c r="C88">
        <v>83</v>
      </c>
      <c r="D88" s="1">
        <v>44267</v>
      </c>
      <c r="E88" t="str">
        <f>IF(Table2[[#This Row],[Time]]-"20-Jan-2021"&gt;0,"Biden",IF(Table2[[#This Row],[Time]]-"1-Jan-2017"&gt;0, "Trump","Pre-Trump"))</f>
        <v>Biden</v>
      </c>
      <c r="F88" t="s">
        <v>9</v>
      </c>
      <c r="G88" t="s">
        <v>10</v>
      </c>
      <c r="H88" t="s">
        <v>12</v>
      </c>
      <c r="I88" t="s">
        <v>16</v>
      </c>
      <c r="J88" t="s">
        <v>33</v>
      </c>
      <c r="K88" t="s">
        <v>50</v>
      </c>
      <c r="M88" t="s">
        <v>18</v>
      </c>
      <c r="N88">
        <v>0</v>
      </c>
      <c r="O88" s="2" t="s">
        <v>20</v>
      </c>
    </row>
    <row r="89" spans="3:15">
      <c r="C89">
        <v>84</v>
      </c>
      <c r="D89" s="1">
        <v>44277</v>
      </c>
      <c r="E89" t="str">
        <f>IF(Table2[[#This Row],[Time]]-"20-Jan-2021"&gt;0,"Biden",IF(Table2[[#This Row],[Time]]-"1-Jan-2017"&gt;0, "Trump","Pre-Trump"))</f>
        <v>Biden</v>
      </c>
      <c r="F89" t="s">
        <v>232</v>
      </c>
      <c r="G89" t="s">
        <v>10</v>
      </c>
      <c r="H89" t="s">
        <v>39</v>
      </c>
      <c r="I89" t="s">
        <v>42</v>
      </c>
      <c r="J89" t="s">
        <v>33</v>
      </c>
      <c r="K89" t="s">
        <v>17</v>
      </c>
      <c r="M89" t="s">
        <v>233</v>
      </c>
      <c r="N89">
        <v>0</v>
      </c>
      <c r="O89" s="2" t="s">
        <v>193</v>
      </c>
    </row>
    <row r="90" spans="3:15">
      <c r="C90">
        <v>85</v>
      </c>
      <c r="D90" s="1">
        <v>44277</v>
      </c>
      <c r="E90" t="str">
        <f>IF(Table2[[#This Row],[Time]]-"20-Jan-2021"&gt;0,"Biden",IF(Table2[[#This Row],[Time]]-"1-Jan-2017"&gt;0, "Trump","Pre-Trump"))</f>
        <v>Biden</v>
      </c>
      <c r="F90" t="s">
        <v>10</v>
      </c>
      <c r="G90" t="s">
        <v>131</v>
      </c>
      <c r="H90" t="s">
        <v>12</v>
      </c>
      <c r="I90" t="s">
        <v>42</v>
      </c>
      <c r="J90" t="s">
        <v>33</v>
      </c>
      <c r="K90" t="s">
        <v>17</v>
      </c>
      <c r="M90" t="s">
        <v>234</v>
      </c>
      <c r="N90">
        <v>0</v>
      </c>
      <c r="O90" s="2" t="s">
        <v>193</v>
      </c>
    </row>
    <row r="91" spans="3:15">
      <c r="C91">
        <v>86</v>
      </c>
      <c r="D91" s="1">
        <v>44294</v>
      </c>
      <c r="E91" t="str">
        <f>IF(Table2[[#This Row],[Time]]-"20-Jan-2021"&gt;0,"Biden",IF(Table2[[#This Row],[Time]]-"1-Jan-2017"&gt;0, "Trump","Pre-Trump"))</f>
        <v>Biden</v>
      </c>
      <c r="F91" t="s">
        <v>9</v>
      </c>
      <c r="G91" t="s">
        <v>10</v>
      </c>
      <c r="H91" t="s">
        <v>12</v>
      </c>
      <c r="I91" t="s">
        <v>16</v>
      </c>
      <c r="J91" t="s">
        <v>33</v>
      </c>
      <c r="K91" t="s">
        <v>50</v>
      </c>
      <c r="M91" t="s">
        <v>21</v>
      </c>
      <c r="N91">
        <v>1</v>
      </c>
      <c r="O91" s="2" t="s">
        <v>22</v>
      </c>
    </row>
    <row r="92" spans="3:15">
      <c r="C92">
        <v>87</v>
      </c>
      <c r="D92" s="1">
        <v>44294</v>
      </c>
      <c r="E92" t="str">
        <f>IF(Table2[[#This Row],[Time]]-"20-Jan-2021"&gt;0,"Biden",IF(Table2[[#This Row],[Time]]-"1-Jan-2017"&gt;0, "Trump","Pre-Trump"))</f>
        <v>Biden</v>
      </c>
      <c r="F92" t="s">
        <v>9</v>
      </c>
      <c r="G92" t="s">
        <v>10</v>
      </c>
      <c r="H92" t="s">
        <v>12</v>
      </c>
      <c r="I92" t="s">
        <v>16</v>
      </c>
      <c r="J92" t="s">
        <v>33</v>
      </c>
      <c r="K92" t="s">
        <v>17</v>
      </c>
      <c r="M92" t="s">
        <v>23</v>
      </c>
      <c r="N92">
        <v>0</v>
      </c>
      <c r="O92" s="2" t="s">
        <v>24</v>
      </c>
    </row>
    <row r="93" spans="3:15">
      <c r="C93">
        <v>88</v>
      </c>
      <c r="D93" s="1">
        <v>44328</v>
      </c>
      <c r="E93" t="str">
        <f>IF(Table2[[#This Row],[Time]]-"20-Jan-2021"&gt;0,"Biden",IF(Table2[[#This Row],[Time]]-"1-Jan-2017"&gt;0, "Trump","Pre-Trump"))</f>
        <v>Biden</v>
      </c>
      <c r="F93" t="s">
        <v>9</v>
      </c>
      <c r="G93" t="s">
        <v>10</v>
      </c>
      <c r="H93" t="s">
        <v>12</v>
      </c>
      <c r="I93" t="s">
        <v>16</v>
      </c>
      <c r="J93" t="s">
        <v>33</v>
      </c>
      <c r="K93" t="s">
        <v>51</v>
      </c>
      <c r="M93" t="s">
        <v>25</v>
      </c>
      <c r="N93">
        <v>-1</v>
      </c>
      <c r="O93" s="2" t="s">
        <v>26</v>
      </c>
    </row>
    <row r="94" spans="3:15">
      <c r="C94">
        <v>89</v>
      </c>
      <c r="D94" s="1">
        <v>44343</v>
      </c>
      <c r="E94" t="str">
        <f>IF(Table2[[#This Row],[Time]]-"20-Jan-2021"&gt;0,"Biden",IF(Table2[[#This Row],[Time]]-"1-Jan-2017"&gt;0, "Trump","Pre-Trump"))</f>
        <v>Biden</v>
      </c>
      <c r="F94" t="s">
        <v>9</v>
      </c>
      <c r="G94" t="s">
        <v>10</v>
      </c>
      <c r="H94" t="s">
        <v>12</v>
      </c>
      <c r="I94" t="s">
        <v>13</v>
      </c>
      <c r="J94" t="s">
        <v>33</v>
      </c>
      <c r="K94" t="s">
        <v>29</v>
      </c>
      <c r="M94" t="s">
        <v>19</v>
      </c>
      <c r="N94">
        <v>0</v>
      </c>
      <c r="O94" s="2" t="s">
        <v>14</v>
      </c>
    </row>
    <row r="95" spans="3:15">
      <c r="C95">
        <v>90</v>
      </c>
      <c r="D95" s="1">
        <v>44350</v>
      </c>
      <c r="E95" t="str">
        <f>IF(Table2[[#This Row],[Time]]-"20-Jan-2021"&gt;0,"Biden",IF(Table2[[#This Row],[Time]]-"1-Jan-2017"&gt;0, "Trump","Pre-Trump"))</f>
        <v>Biden</v>
      </c>
      <c r="F95" t="s">
        <v>9</v>
      </c>
      <c r="G95" t="s">
        <v>10</v>
      </c>
      <c r="H95" t="s">
        <v>12</v>
      </c>
      <c r="I95" t="s">
        <v>16</v>
      </c>
      <c r="J95" t="s">
        <v>33</v>
      </c>
      <c r="K95" t="s">
        <v>105</v>
      </c>
      <c r="M95" t="s">
        <v>27</v>
      </c>
      <c r="N95">
        <v>0</v>
      </c>
      <c r="O95" s="2" t="s">
        <v>28</v>
      </c>
    </row>
    <row r="96" spans="3:15">
      <c r="C96">
        <v>91</v>
      </c>
      <c r="D96" s="1">
        <v>44355</v>
      </c>
      <c r="E96" t="str">
        <f>IF(Table2[[#This Row],[Time]]-"20-Jan-2021"&gt;0,"Biden",IF(Table2[[#This Row],[Time]]-"1-Jan-2017"&gt;0, "Trump","Pre-Trump"))</f>
        <v>Biden</v>
      </c>
      <c r="F96" t="s">
        <v>9</v>
      </c>
      <c r="G96" t="s">
        <v>10</v>
      </c>
      <c r="H96" t="s">
        <v>12</v>
      </c>
      <c r="I96" t="s">
        <v>13</v>
      </c>
      <c r="J96" t="s">
        <v>33</v>
      </c>
      <c r="K96" t="s">
        <v>29</v>
      </c>
      <c r="M96" t="s">
        <v>30</v>
      </c>
      <c r="N96">
        <v>0</v>
      </c>
      <c r="O96" s="2" t="s">
        <v>31</v>
      </c>
    </row>
    <row r="97" spans="3:15">
      <c r="C97">
        <v>92</v>
      </c>
      <c r="D97" s="1">
        <v>44355</v>
      </c>
      <c r="E97" t="str">
        <f>IF(Table2[[#This Row],[Time]]-"20-Jan-2021"&gt;0,"Biden",IF(Table2[[#This Row],[Time]]-"1-Jan-2017"&gt;0, "Trump","Pre-Trump"))</f>
        <v>Biden</v>
      </c>
      <c r="F97" t="s">
        <v>9</v>
      </c>
      <c r="G97" t="s">
        <v>10</v>
      </c>
      <c r="H97" t="s">
        <v>12</v>
      </c>
      <c r="I97" t="s">
        <v>16</v>
      </c>
      <c r="J97" t="s">
        <v>34</v>
      </c>
      <c r="K97" t="s">
        <v>35</v>
      </c>
      <c r="M97" t="s">
        <v>37</v>
      </c>
      <c r="N97">
        <v>0</v>
      </c>
      <c r="O97" s="2" t="s">
        <v>36</v>
      </c>
    </row>
    <row r="98" spans="3:15">
      <c r="C98">
        <v>93</v>
      </c>
      <c r="D98" s="1">
        <v>44357</v>
      </c>
      <c r="E98" t="str">
        <f>IF(Table2[[#This Row],[Time]]-"20-Jan-2021"&gt;0,"Biden",IF(Table2[[#This Row],[Time]]-"1-Jan-2017"&gt;0, "Trump","Pre-Trump"))</f>
        <v>Biden</v>
      </c>
      <c r="F98" t="s">
        <v>10</v>
      </c>
      <c r="G98" t="s">
        <v>230</v>
      </c>
      <c r="H98" t="s">
        <v>39</v>
      </c>
      <c r="I98" t="s">
        <v>42</v>
      </c>
      <c r="J98" t="s">
        <v>33</v>
      </c>
      <c r="K98" t="s">
        <v>168</v>
      </c>
      <c r="M98" t="s">
        <v>231</v>
      </c>
      <c r="N98">
        <v>0</v>
      </c>
      <c r="O98" s="2" t="s">
        <v>193</v>
      </c>
    </row>
    <row r="99" spans="3:15">
      <c r="C99">
        <v>94</v>
      </c>
      <c r="D99" s="1">
        <v>44359</v>
      </c>
      <c r="E99" t="str">
        <f>IF(Table2[[#This Row],[Time]]-"20-Jan-2021"&gt;0,"Biden",IF(Table2[[#This Row],[Time]]-"1-Jan-2017"&gt;0, "Trump","Pre-Trump"))</f>
        <v>Biden</v>
      </c>
      <c r="F99" t="s">
        <v>38</v>
      </c>
      <c r="G99" t="s">
        <v>10</v>
      </c>
      <c r="H99" t="s">
        <v>39</v>
      </c>
      <c r="I99" t="s">
        <v>42</v>
      </c>
      <c r="J99" t="s">
        <v>34</v>
      </c>
      <c r="K99" t="s">
        <v>43</v>
      </c>
      <c r="M99" t="s">
        <v>40</v>
      </c>
      <c r="N99">
        <v>0</v>
      </c>
      <c r="O99" s="4" t="s">
        <v>41</v>
      </c>
    </row>
    <row r="100" spans="3:15">
      <c r="C100">
        <v>95</v>
      </c>
      <c r="D100" s="1">
        <v>44364</v>
      </c>
      <c r="E100" t="str">
        <f>IF(Table2[[#This Row],[Time]]-"20-Jan-2021"&gt;0,"Biden",IF(Table2[[#This Row],[Time]]-"1-Jan-2017"&gt;0, "Trump","Pre-Trump"))</f>
        <v>Biden</v>
      </c>
      <c r="F100" t="s">
        <v>9</v>
      </c>
      <c r="G100" t="s">
        <v>10</v>
      </c>
      <c r="H100" t="s">
        <v>12</v>
      </c>
      <c r="I100" t="s">
        <v>42</v>
      </c>
      <c r="J100" t="s">
        <v>33</v>
      </c>
      <c r="K100" t="s">
        <v>49</v>
      </c>
      <c r="M100" t="s">
        <v>44</v>
      </c>
      <c r="N100">
        <v>0</v>
      </c>
      <c r="O100" s="2" t="s">
        <v>45</v>
      </c>
    </row>
    <row r="101" spans="3:15">
      <c r="C101">
        <v>96</v>
      </c>
      <c r="D101" s="1">
        <v>44368</v>
      </c>
      <c r="E101" t="str">
        <f>IF(Table2[[#This Row],[Time]]-"20-Jan-2021"&gt;0,"Biden",IF(Table2[[#This Row],[Time]]-"1-Jan-2017"&gt;0, "Trump","Pre-Trump"))</f>
        <v>Biden</v>
      </c>
      <c r="F101" t="s">
        <v>9</v>
      </c>
      <c r="G101" t="s">
        <v>10</v>
      </c>
      <c r="H101" t="s">
        <v>12</v>
      </c>
      <c r="I101" t="s">
        <v>13</v>
      </c>
      <c r="J101" t="s">
        <v>34</v>
      </c>
      <c r="K101" t="s">
        <v>46</v>
      </c>
      <c r="M101" t="s">
        <v>47</v>
      </c>
      <c r="N101">
        <v>-1</v>
      </c>
      <c r="O101" s="2" t="s">
        <v>48</v>
      </c>
    </row>
    <row r="102" spans="3:15">
      <c r="C102">
        <v>97</v>
      </c>
      <c r="D102" s="1">
        <v>44370</v>
      </c>
      <c r="E102" t="str">
        <f>IF(Table2[[#This Row],[Time]]-"20-Jan-2021"&gt;0,"Biden",IF(Table2[[#This Row],[Time]]-"1-Jan-2017"&gt;0, "Trump","Pre-Trump"))</f>
        <v>Biden</v>
      </c>
      <c r="F102" t="s">
        <v>9</v>
      </c>
      <c r="G102" t="s">
        <v>10</v>
      </c>
      <c r="H102" t="s">
        <v>12</v>
      </c>
      <c r="I102" t="s">
        <v>16</v>
      </c>
      <c r="J102" t="s">
        <v>33</v>
      </c>
      <c r="K102" t="s">
        <v>49</v>
      </c>
      <c r="M102" t="s">
        <v>52</v>
      </c>
      <c r="N102">
        <v>0</v>
      </c>
      <c r="O102" s="2" t="s">
        <v>53</v>
      </c>
    </row>
    <row r="103" spans="3:15">
      <c r="C103">
        <v>98</v>
      </c>
      <c r="D103" s="1">
        <v>44375</v>
      </c>
      <c r="E103" t="str">
        <f>IF(Table2[[#This Row],[Time]]-"20-Jan-2021"&gt;0,"Biden",IF(Table2[[#This Row],[Time]]-"1-Jan-2017"&gt;0, "Trump","Pre-Trump"))</f>
        <v>Biden</v>
      </c>
      <c r="F103" t="s">
        <v>54</v>
      </c>
      <c r="G103" t="s">
        <v>10</v>
      </c>
      <c r="H103" t="s">
        <v>39</v>
      </c>
      <c r="I103" t="s">
        <v>16</v>
      </c>
      <c r="J103" t="s">
        <v>34</v>
      </c>
      <c r="K103" t="s">
        <v>43</v>
      </c>
      <c r="M103" t="s">
        <v>55</v>
      </c>
      <c r="N103">
        <v>0</v>
      </c>
      <c r="O103" s="2" t="s">
        <v>56</v>
      </c>
    </row>
    <row r="104" spans="3:15">
      <c r="C104">
        <v>99</v>
      </c>
      <c r="D104" s="1">
        <v>44386</v>
      </c>
      <c r="E104" t="str">
        <f>IF(Table2[[#This Row],[Time]]-"20-Jan-2021"&gt;0,"Biden",IF(Table2[[#This Row],[Time]]-"1-Jan-2017"&gt;0, "Trump","Pre-Trump"))</f>
        <v>Biden</v>
      </c>
      <c r="F104" t="s">
        <v>9</v>
      </c>
      <c r="G104" t="s">
        <v>10</v>
      </c>
      <c r="H104" t="s">
        <v>39</v>
      </c>
      <c r="I104" t="s">
        <v>16</v>
      </c>
      <c r="J104" t="s">
        <v>33</v>
      </c>
      <c r="K104" t="s">
        <v>168</v>
      </c>
      <c r="M104" t="s">
        <v>229</v>
      </c>
      <c r="N104">
        <v>1</v>
      </c>
      <c r="O104" s="2" t="s">
        <v>193</v>
      </c>
    </row>
    <row r="105" spans="3:15">
      <c r="C105">
        <v>100</v>
      </c>
      <c r="D105" s="1">
        <v>44392</v>
      </c>
      <c r="E105" t="str">
        <f>IF(Table2[[#This Row],[Time]]-"20-Jan-2021"&gt;0,"Biden",IF(Table2[[#This Row],[Time]]-"1-Jan-2017"&gt;0, "Trump","Pre-Trump"))</f>
        <v>Biden</v>
      </c>
      <c r="F105" t="s">
        <v>9</v>
      </c>
      <c r="G105" t="s">
        <v>10</v>
      </c>
      <c r="H105" t="s">
        <v>12</v>
      </c>
      <c r="I105" t="s">
        <v>16</v>
      </c>
      <c r="J105" t="s">
        <v>33</v>
      </c>
      <c r="K105" t="s">
        <v>49</v>
      </c>
      <c r="L105" t="s">
        <v>177</v>
      </c>
      <c r="M105" t="s">
        <v>57</v>
      </c>
      <c r="N105">
        <v>0</v>
      </c>
      <c r="O105" s="2" t="s">
        <v>58</v>
      </c>
    </row>
    <row r="106" spans="3:15">
      <c r="C106">
        <v>101</v>
      </c>
      <c r="D106" s="1">
        <v>44433</v>
      </c>
      <c r="E106" t="str">
        <f>IF(Table2[[#This Row],[Time]]-"20-Jan-2021"&gt;0,"Biden",IF(Table2[[#This Row],[Time]]-"1-Jan-2017"&gt;0, "Trump","Pre-Trump"))</f>
        <v>Biden</v>
      </c>
      <c r="F106" t="s">
        <v>9</v>
      </c>
      <c r="G106" t="s">
        <v>10</v>
      </c>
      <c r="H106" t="s">
        <v>12</v>
      </c>
      <c r="I106" t="s">
        <v>13</v>
      </c>
      <c r="J106" t="s">
        <v>33</v>
      </c>
      <c r="K106" t="s">
        <v>185</v>
      </c>
      <c r="M106" t="s">
        <v>228</v>
      </c>
      <c r="N106">
        <v>0</v>
      </c>
      <c r="O106" s="2" t="s">
        <v>193</v>
      </c>
    </row>
    <row r="107" spans="3:15">
      <c r="C107">
        <v>102</v>
      </c>
      <c r="D107" s="1">
        <v>44455</v>
      </c>
      <c r="E107" t="str">
        <f>IF(Table2[[#This Row],[Time]]-"20-Jan-2021"&gt;0,"Biden",IF(Table2[[#This Row],[Time]]-"1-Jan-2017"&gt;0, "Trump","Pre-Trump"))</f>
        <v>Biden</v>
      </c>
      <c r="F107" t="s">
        <v>10</v>
      </c>
      <c r="G107" t="s">
        <v>9</v>
      </c>
      <c r="H107" t="s">
        <v>12</v>
      </c>
      <c r="I107" t="s">
        <v>16</v>
      </c>
      <c r="J107" t="s">
        <v>33</v>
      </c>
      <c r="K107" t="s">
        <v>70</v>
      </c>
      <c r="M107" t="s">
        <v>227</v>
      </c>
      <c r="N107">
        <v>0</v>
      </c>
      <c r="O107" s="2" t="s">
        <v>193</v>
      </c>
    </row>
    <row r="108" spans="3:15">
      <c r="C108">
        <v>103</v>
      </c>
      <c r="D108" s="1">
        <v>44473</v>
      </c>
      <c r="E108" t="str">
        <f>IF(Table2[[#This Row],[Time]]-"20-Jan-2021"&gt;0,"Biden",IF(Table2[[#This Row],[Time]]-"1-Jan-2017"&gt;0, "Trump","Pre-Trump"))</f>
        <v>Biden</v>
      </c>
      <c r="F108" t="s">
        <v>9</v>
      </c>
      <c r="G108" t="s">
        <v>10</v>
      </c>
      <c r="H108" t="s">
        <v>12</v>
      </c>
      <c r="I108" t="s">
        <v>16</v>
      </c>
      <c r="J108" t="s">
        <v>34</v>
      </c>
      <c r="K108" t="s">
        <v>35</v>
      </c>
      <c r="M108" t="s">
        <v>157</v>
      </c>
      <c r="N108">
        <v>0</v>
      </c>
      <c r="O108" s="2" t="s">
        <v>116</v>
      </c>
    </row>
    <row r="109" spans="3:15">
      <c r="C109">
        <v>104</v>
      </c>
      <c r="D109" s="1">
        <v>44490</v>
      </c>
      <c r="E109" t="str">
        <f>IF(Table2[[#This Row],[Time]]-"20-Jan-2021"&gt;0,"Biden",IF(Table2[[#This Row],[Time]]-"1-Jan-2017"&gt;0, "Trump","Pre-Trump"))</f>
        <v>Biden</v>
      </c>
      <c r="F109" t="s">
        <v>9</v>
      </c>
      <c r="G109" t="s">
        <v>131</v>
      </c>
      <c r="H109" t="s">
        <v>12</v>
      </c>
      <c r="I109" t="s">
        <v>16</v>
      </c>
      <c r="J109" t="s">
        <v>33</v>
      </c>
      <c r="K109" t="s">
        <v>70</v>
      </c>
      <c r="M109" t="s">
        <v>132</v>
      </c>
      <c r="N109">
        <v>0</v>
      </c>
      <c r="O109" s="2" t="s">
        <v>116</v>
      </c>
    </row>
    <row r="110" spans="3:15">
      <c r="C110">
        <v>105</v>
      </c>
      <c r="D110" s="1">
        <v>44490</v>
      </c>
      <c r="E110" t="str">
        <f>IF(Table2[[#This Row],[Time]]-"20-Jan-2021"&gt;0,"Biden",IF(Table2[[#This Row],[Time]]-"1-Jan-2017"&gt;0, "Trump","Pre-Trump"))</f>
        <v>Biden</v>
      </c>
      <c r="F110" t="s">
        <v>131</v>
      </c>
      <c r="G110" t="s">
        <v>9</v>
      </c>
      <c r="H110" t="s">
        <v>12</v>
      </c>
      <c r="I110" t="s">
        <v>16</v>
      </c>
      <c r="J110" t="s">
        <v>33</v>
      </c>
      <c r="K110" t="s">
        <v>70</v>
      </c>
      <c r="M110" t="s">
        <v>133</v>
      </c>
      <c r="N110">
        <v>0</v>
      </c>
      <c r="O110" s="2" t="s">
        <v>116</v>
      </c>
    </row>
    <row r="111" spans="3:15">
      <c r="C111">
        <v>106</v>
      </c>
      <c r="D111" s="1">
        <v>44495</v>
      </c>
      <c r="E111" t="str">
        <f>IF(Table2[[#This Row],[Time]]-"20-Jan-2021"&gt;0,"Biden",IF(Table2[[#This Row],[Time]]-"1-Jan-2017"&gt;0, "Trump","Pre-Trump"))</f>
        <v>Biden</v>
      </c>
      <c r="F111" t="s">
        <v>9</v>
      </c>
      <c r="G111" t="s">
        <v>10</v>
      </c>
      <c r="H111" t="s">
        <v>12</v>
      </c>
      <c r="I111" t="s">
        <v>13</v>
      </c>
      <c r="J111" t="s">
        <v>33</v>
      </c>
      <c r="K111" t="s">
        <v>49</v>
      </c>
      <c r="M111" t="s">
        <v>226</v>
      </c>
      <c r="N111">
        <v>0</v>
      </c>
      <c r="O111" s="2" t="s">
        <v>193</v>
      </c>
    </row>
    <row r="112" spans="3:15">
      <c r="C112">
        <v>107</v>
      </c>
      <c r="D112" s="1">
        <v>44504</v>
      </c>
      <c r="E112" t="str">
        <f>IF(Table2[[#This Row],[Time]]-"20-Jan-2021"&gt;0,"Biden",IF(Table2[[#This Row],[Time]]-"1-Jan-2017"&gt;0, "Trump","Pre-Trump"))</f>
        <v>Biden</v>
      </c>
      <c r="F112" t="s">
        <v>10</v>
      </c>
      <c r="G112" t="s">
        <v>9</v>
      </c>
      <c r="H112" t="s">
        <v>12</v>
      </c>
      <c r="I112" t="s">
        <v>16</v>
      </c>
      <c r="J112" t="s">
        <v>33</v>
      </c>
      <c r="K112" t="s">
        <v>99</v>
      </c>
      <c r="M112" t="s">
        <v>104</v>
      </c>
      <c r="N112">
        <v>0</v>
      </c>
      <c r="O112" s="2" t="s">
        <v>73</v>
      </c>
    </row>
    <row r="113" spans="3:15">
      <c r="C113">
        <v>108</v>
      </c>
      <c r="D113" s="1">
        <v>44509</v>
      </c>
      <c r="E113" t="str">
        <f>IF(Table2[[#This Row],[Time]]-"20-Jan-2021"&gt;0,"Biden",IF(Table2[[#This Row],[Time]]-"1-Jan-2017"&gt;0, "Trump","Pre-Trump"))</f>
        <v>Biden</v>
      </c>
      <c r="F113" t="s">
        <v>9</v>
      </c>
      <c r="G113" t="s">
        <v>10</v>
      </c>
      <c r="H113" t="s">
        <v>12</v>
      </c>
      <c r="I113" t="s">
        <v>16</v>
      </c>
      <c r="J113" t="s">
        <v>33</v>
      </c>
      <c r="K113" t="s">
        <v>105</v>
      </c>
      <c r="M113" t="s">
        <v>106</v>
      </c>
      <c r="N113">
        <v>0</v>
      </c>
      <c r="O113" s="2" t="s">
        <v>73</v>
      </c>
    </row>
    <row r="114" spans="3:15">
      <c r="C114">
        <v>109</v>
      </c>
      <c r="D114" s="1">
        <v>44524</v>
      </c>
      <c r="E114" t="str">
        <f>IF(Table2[[#This Row],[Time]]-"20-Jan-2021"&gt;0,"Biden",IF(Table2[[#This Row],[Time]]-"1-Jan-2017"&gt;0, "Trump","Pre-Trump"))</f>
        <v>Biden</v>
      </c>
      <c r="F114" t="s">
        <v>9</v>
      </c>
      <c r="G114" t="s">
        <v>225</v>
      </c>
      <c r="H114" t="s">
        <v>39</v>
      </c>
      <c r="I114" t="s">
        <v>13</v>
      </c>
      <c r="J114" t="s">
        <v>33</v>
      </c>
      <c r="K114" t="s">
        <v>50</v>
      </c>
      <c r="M114" t="s">
        <v>224</v>
      </c>
      <c r="N114">
        <v>1</v>
      </c>
      <c r="O114" s="2" t="s">
        <v>193</v>
      </c>
    </row>
    <row r="115" spans="3:15">
      <c r="C115">
        <v>110</v>
      </c>
      <c r="D115" s="1">
        <v>44538</v>
      </c>
      <c r="E115" t="str">
        <f>IF(Table2[[#This Row],[Time]]-"20-Jan-2021"&gt;0,"Biden",IF(Table2[[#This Row],[Time]]-"1-Jan-2017"&gt;0, "Trump","Pre-Trump"))</f>
        <v>Biden</v>
      </c>
      <c r="F115" t="s">
        <v>9</v>
      </c>
      <c r="G115" t="s">
        <v>10</v>
      </c>
      <c r="H115" t="s">
        <v>12</v>
      </c>
      <c r="I115" t="s">
        <v>16</v>
      </c>
      <c r="J115" t="s">
        <v>33</v>
      </c>
      <c r="K115" t="s">
        <v>49</v>
      </c>
      <c r="M115" t="s">
        <v>223</v>
      </c>
      <c r="N115">
        <v>0</v>
      </c>
      <c r="O115" s="2" t="s">
        <v>193</v>
      </c>
    </row>
    <row r="116" spans="3:15">
      <c r="C116">
        <v>111</v>
      </c>
      <c r="D116" s="1">
        <v>44540</v>
      </c>
      <c r="E116" t="str">
        <f>IF(Table2[[#This Row],[Time]]-"20-Jan-2021"&gt;0,"Biden",IF(Table2[[#This Row],[Time]]-"1-Jan-2017"&gt;0, "Trump","Pre-Trump"))</f>
        <v>Biden</v>
      </c>
      <c r="F116" t="s">
        <v>9</v>
      </c>
      <c r="G116" t="s">
        <v>10</v>
      </c>
      <c r="H116" t="s">
        <v>12</v>
      </c>
      <c r="I116" t="s">
        <v>13</v>
      </c>
      <c r="J116" t="s">
        <v>33</v>
      </c>
      <c r="K116" t="s">
        <v>105</v>
      </c>
      <c r="M116" t="s">
        <v>222</v>
      </c>
      <c r="N116">
        <v>0</v>
      </c>
      <c r="O116" s="2" t="s">
        <v>193</v>
      </c>
    </row>
    <row r="117" spans="3:15">
      <c r="C117">
        <v>112</v>
      </c>
      <c r="D117" s="1">
        <v>44546</v>
      </c>
      <c r="E117" t="str">
        <f>IF(Table2[[#This Row],[Time]]-"20-Jan-2021"&gt;0,"Biden",IF(Table2[[#This Row],[Time]]-"1-Jan-2017"&gt;0, "Trump","Pre-Trump"))</f>
        <v>Biden</v>
      </c>
      <c r="F117" t="s">
        <v>9</v>
      </c>
      <c r="G117" t="s">
        <v>10</v>
      </c>
      <c r="H117" t="s">
        <v>12</v>
      </c>
      <c r="I117" t="s">
        <v>13</v>
      </c>
      <c r="J117" t="s">
        <v>33</v>
      </c>
      <c r="K117" t="s">
        <v>50</v>
      </c>
      <c r="M117" t="s">
        <v>220</v>
      </c>
      <c r="N117">
        <v>1</v>
      </c>
      <c r="O117" s="2" t="s">
        <v>193</v>
      </c>
    </row>
    <row r="118" spans="3:15">
      <c r="C118">
        <v>113</v>
      </c>
      <c r="D118" s="1">
        <v>44546</v>
      </c>
      <c r="E118" t="str">
        <f>IF(Table2[[#This Row],[Time]]-"20-Jan-2021"&gt;0,"Biden",IF(Table2[[#This Row],[Time]]-"1-Jan-2017"&gt;0, "Trump","Pre-Trump"))</f>
        <v>Biden</v>
      </c>
      <c r="F118" t="s">
        <v>9</v>
      </c>
      <c r="G118" t="s">
        <v>10</v>
      </c>
      <c r="H118" t="s">
        <v>12</v>
      </c>
      <c r="I118" t="s">
        <v>13</v>
      </c>
      <c r="J118" t="s">
        <v>33</v>
      </c>
      <c r="K118" t="s">
        <v>50</v>
      </c>
      <c r="M118" t="s">
        <v>221</v>
      </c>
      <c r="N118">
        <v>1</v>
      </c>
      <c r="O118" s="2" t="s">
        <v>193</v>
      </c>
    </row>
    <row r="119" spans="3:15">
      <c r="C119">
        <v>114</v>
      </c>
      <c r="D119" s="1">
        <v>44587</v>
      </c>
      <c r="E119" t="str">
        <f>IF(Table2[[#This Row],[Time]]-"20-Jan-2021"&gt;0,"Biden",IF(Table2[[#This Row],[Time]]-"1-Jan-2017"&gt;0, "Trump","Pre-Trump"))</f>
        <v>Biden</v>
      </c>
      <c r="F119" t="s">
        <v>10</v>
      </c>
      <c r="G119" t="s">
        <v>9</v>
      </c>
      <c r="H119" t="s">
        <v>12</v>
      </c>
      <c r="I119" t="s">
        <v>16</v>
      </c>
      <c r="J119" t="s">
        <v>33</v>
      </c>
      <c r="K119" t="s">
        <v>112</v>
      </c>
      <c r="M119" t="s">
        <v>107</v>
      </c>
      <c r="N119">
        <v>0</v>
      </c>
      <c r="O119" s="2" t="s">
        <v>73</v>
      </c>
    </row>
    <row r="120" spans="3:15">
      <c r="C120">
        <v>115</v>
      </c>
      <c r="D120" s="1">
        <v>44596</v>
      </c>
      <c r="E120" t="str">
        <f>IF(Table2[[#This Row],[Time]]-"20-Jan-2021"&gt;0,"Biden",IF(Table2[[#This Row],[Time]]-"1-Jan-2017"&gt;0, "Trump","Pre-Trump"))</f>
        <v>Biden</v>
      </c>
      <c r="F120" t="s">
        <v>9</v>
      </c>
      <c r="G120" t="s">
        <v>113</v>
      </c>
      <c r="H120" t="s">
        <v>39</v>
      </c>
      <c r="I120" t="s">
        <v>16</v>
      </c>
      <c r="J120" t="s">
        <v>33</v>
      </c>
      <c r="K120" t="s">
        <v>35</v>
      </c>
      <c r="M120" t="s">
        <v>119</v>
      </c>
      <c r="N120">
        <v>0</v>
      </c>
      <c r="O120" s="2" t="s">
        <v>116</v>
      </c>
    </row>
    <row r="121" spans="3:15">
      <c r="C121">
        <v>116</v>
      </c>
      <c r="D121" s="1">
        <v>44597</v>
      </c>
      <c r="E121" t="str">
        <f>IF(Table2[[#This Row],[Time]]-"20-Jan-2021"&gt;0,"Biden",IF(Table2[[#This Row],[Time]]-"1-Jan-2017"&gt;0, "Trump","Pre-Trump"))</f>
        <v>Biden</v>
      </c>
      <c r="F121" t="s">
        <v>9</v>
      </c>
      <c r="G121" t="s">
        <v>10</v>
      </c>
      <c r="H121" t="s">
        <v>12</v>
      </c>
      <c r="I121" t="s">
        <v>13</v>
      </c>
      <c r="J121" t="s">
        <v>33</v>
      </c>
      <c r="K121" t="s">
        <v>50</v>
      </c>
      <c r="M121" t="s">
        <v>219</v>
      </c>
      <c r="N121">
        <v>0</v>
      </c>
      <c r="O121" s="2" t="s">
        <v>193</v>
      </c>
    </row>
    <row r="122" spans="3:15">
      <c r="C122">
        <v>117</v>
      </c>
      <c r="D122" s="1">
        <v>44599</v>
      </c>
      <c r="E122" t="str">
        <f>IF(Table2[[#This Row],[Time]]-"20-Jan-2021"&gt;0,"Biden",IF(Table2[[#This Row],[Time]]-"1-Jan-2017"&gt;0, "Trump","Pre-Trump"))</f>
        <v>Biden</v>
      </c>
      <c r="F122" t="s">
        <v>9</v>
      </c>
      <c r="G122" t="s">
        <v>10</v>
      </c>
      <c r="H122" t="s">
        <v>12</v>
      </c>
      <c r="I122" t="s">
        <v>13</v>
      </c>
      <c r="J122" t="s">
        <v>33</v>
      </c>
      <c r="K122" t="s">
        <v>50</v>
      </c>
      <c r="M122" t="s">
        <v>218</v>
      </c>
      <c r="N122">
        <v>1</v>
      </c>
      <c r="O122" s="2" t="s">
        <v>193</v>
      </c>
    </row>
    <row r="123" spans="3:15">
      <c r="C123">
        <v>118</v>
      </c>
      <c r="D123" s="1">
        <v>44630</v>
      </c>
      <c r="E123" t="str">
        <f>IF(Table2[[#This Row],[Time]]-"20-Jan-2021"&gt;0,"Biden",IF(Table2[[#This Row],[Time]]-"1-Jan-2017"&gt;0, "Trump","Pre-Trump"))</f>
        <v>Biden</v>
      </c>
      <c r="F123" t="s">
        <v>9</v>
      </c>
      <c r="G123" t="s">
        <v>10</v>
      </c>
      <c r="H123" t="s">
        <v>12</v>
      </c>
      <c r="I123" t="s">
        <v>13</v>
      </c>
      <c r="J123" t="s">
        <v>33</v>
      </c>
      <c r="K123" t="s">
        <v>217</v>
      </c>
      <c r="M123" t="s">
        <v>216</v>
      </c>
      <c r="N123">
        <v>0</v>
      </c>
      <c r="O123" s="2" t="s">
        <v>193</v>
      </c>
    </row>
    <row r="124" spans="3:15">
      <c r="C124">
        <v>119</v>
      </c>
      <c r="D124" s="1">
        <v>44643</v>
      </c>
      <c r="E124" t="str">
        <f>IF(Table2[[#This Row],[Time]]-"20-Jan-2021"&gt;0,"Biden",IF(Table2[[#This Row],[Time]]-"1-Jan-2017"&gt;0, "Trump","Pre-Trump"))</f>
        <v>Biden</v>
      </c>
      <c r="F124" t="s">
        <v>9</v>
      </c>
      <c r="G124" t="s">
        <v>10</v>
      </c>
      <c r="H124" t="s">
        <v>12</v>
      </c>
      <c r="I124" t="s">
        <v>16</v>
      </c>
      <c r="J124" t="s">
        <v>33</v>
      </c>
      <c r="K124" t="s">
        <v>70</v>
      </c>
      <c r="M124" t="s">
        <v>108</v>
      </c>
      <c r="N124">
        <v>0</v>
      </c>
      <c r="O124" s="2" t="s">
        <v>73</v>
      </c>
    </row>
    <row r="125" spans="3:15">
      <c r="C125">
        <v>120</v>
      </c>
      <c r="D125" s="1">
        <v>44643</v>
      </c>
      <c r="E125" t="str">
        <f>IF(Table2[[#This Row],[Time]]-"20-Jan-2021"&gt;0,"Biden",IF(Table2[[#This Row],[Time]]-"1-Jan-2017"&gt;0, "Trump","Pre-Trump"))</f>
        <v>Biden</v>
      </c>
      <c r="F125" t="s">
        <v>9</v>
      </c>
      <c r="G125" t="s">
        <v>10</v>
      </c>
      <c r="H125" t="s">
        <v>12</v>
      </c>
      <c r="I125" t="s">
        <v>16</v>
      </c>
      <c r="J125" t="s">
        <v>33</v>
      </c>
      <c r="K125" t="s">
        <v>70</v>
      </c>
      <c r="M125" t="s">
        <v>214</v>
      </c>
      <c r="N125">
        <v>0</v>
      </c>
      <c r="O125" s="2" t="s">
        <v>193</v>
      </c>
    </row>
    <row r="126" spans="3:15">
      <c r="C126">
        <v>121</v>
      </c>
      <c r="D126" s="1">
        <v>44645</v>
      </c>
      <c r="E126" t="str">
        <f>IF(Table2[[#This Row],[Time]]-"20-Jan-2021"&gt;0,"Biden",IF(Table2[[#This Row],[Time]]-"1-Jan-2017"&gt;0, "Trump","Pre-Trump"))</f>
        <v>Biden</v>
      </c>
      <c r="F126" t="s">
        <v>9</v>
      </c>
      <c r="G126" t="s">
        <v>10</v>
      </c>
      <c r="H126" t="s">
        <v>12</v>
      </c>
      <c r="I126" t="s">
        <v>13</v>
      </c>
      <c r="J126" t="s">
        <v>33</v>
      </c>
      <c r="K126" t="s">
        <v>217</v>
      </c>
      <c r="M126" t="s">
        <v>215</v>
      </c>
      <c r="N126">
        <v>0</v>
      </c>
      <c r="O126" s="2" t="s">
        <v>193</v>
      </c>
    </row>
    <row r="127" spans="3:15">
      <c r="C127">
        <v>122</v>
      </c>
      <c r="D127" s="1">
        <v>44648</v>
      </c>
      <c r="E127" t="str">
        <f>IF(Table2[[#This Row],[Time]]-"20-Jan-2021"&gt;0,"Biden",IF(Table2[[#This Row],[Time]]-"1-Jan-2017"&gt;0, "Trump","Pre-Trump"))</f>
        <v>Biden</v>
      </c>
      <c r="F127" t="s">
        <v>9</v>
      </c>
      <c r="G127" t="s">
        <v>113</v>
      </c>
      <c r="H127" t="s">
        <v>39</v>
      </c>
      <c r="I127" t="s">
        <v>16</v>
      </c>
      <c r="J127" t="s">
        <v>33</v>
      </c>
      <c r="K127" t="s">
        <v>70</v>
      </c>
      <c r="M127" t="s">
        <v>156</v>
      </c>
      <c r="N127">
        <v>0</v>
      </c>
      <c r="O127" s="2" t="s">
        <v>116</v>
      </c>
    </row>
    <row r="128" spans="3:15">
      <c r="C128">
        <v>123</v>
      </c>
      <c r="D128" s="1">
        <v>44652</v>
      </c>
      <c r="E128" t="str">
        <f>IF(Table2[[#This Row],[Time]]-"20-Jan-2021"&gt;0,"Biden",IF(Table2[[#This Row],[Time]]-"1-Jan-2017"&gt;0, "Trump","Pre-Trump"))</f>
        <v>Biden</v>
      </c>
      <c r="F128" t="s">
        <v>9</v>
      </c>
      <c r="G128" t="s">
        <v>129</v>
      </c>
      <c r="H128" t="s">
        <v>12</v>
      </c>
      <c r="I128" t="s">
        <v>16</v>
      </c>
      <c r="J128" t="s">
        <v>33</v>
      </c>
      <c r="K128" t="s">
        <v>70</v>
      </c>
      <c r="M128" t="s">
        <v>130</v>
      </c>
      <c r="N128">
        <v>0</v>
      </c>
      <c r="O128" s="2" t="s">
        <v>116</v>
      </c>
    </row>
    <row r="129" spans="3:15">
      <c r="C129">
        <v>124</v>
      </c>
      <c r="D129" s="1">
        <v>44690</v>
      </c>
      <c r="E129" t="str">
        <f>IF(Table2[[#This Row],[Time]]-"20-Jan-2021"&gt;0,"Biden",IF(Table2[[#This Row],[Time]]-"1-Jan-2017"&gt;0, "Trump","Pre-Trump"))</f>
        <v>Biden</v>
      </c>
      <c r="F129" t="s">
        <v>9</v>
      </c>
      <c r="G129" t="s">
        <v>127</v>
      </c>
      <c r="H129" t="s">
        <v>12</v>
      </c>
      <c r="I129" t="s">
        <v>16</v>
      </c>
      <c r="J129" t="s">
        <v>33</v>
      </c>
      <c r="K129" t="s">
        <v>70</v>
      </c>
      <c r="M129" t="s">
        <v>128</v>
      </c>
      <c r="N129">
        <v>0</v>
      </c>
      <c r="O129" s="2" t="s">
        <v>116</v>
      </c>
    </row>
    <row r="130" spans="3:15">
      <c r="C130">
        <v>125</v>
      </c>
      <c r="D130" s="1">
        <v>44718</v>
      </c>
      <c r="E130" t="str">
        <f>IF(Table2[[#This Row],[Time]]-"20-Jan-2021"&gt;0,"Biden",IF(Table2[[#This Row],[Time]]-"1-Jan-2017"&gt;0, "Trump","Pre-Trump"))</f>
        <v>Biden</v>
      </c>
      <c r="F130" t="s">
        <v>9</v>
      </c>
      <c r="G130" t="s">
        <v>117</v>
      </c>
      <c r="H130" t="s">
        <v>39</v>
      </c>
      <c r="I130" t="s">
        <v>16</v>
      </c>
      <c r="J130" t="s">
        <v>33</v>
      </c>
      <c r="K130" t="s">
        <v>70</v>
      </c>
      <c r="M130" t="s">
        <v>118</v>
      </c>
      <c r="N130">
        <v>0</v>
      </c>
      <c r="O130" s="2" t="s">
        <v>116</v>
      </c>
    </row>
    <row r="131" spans="3:15">
      <c r="C131">
        <v>126</v>
      </c>
      <c r="D131" s="1">
        <v>44733</v>
      </c>
      <c r="E131" t="str">
        <f>IF(Table2[[#This Row],[Time]]-"20-Jan-2021"&gt;0,"Biden",IF(Table2[[#This Row],[Time]]-"1-Jan-2017"&gt;0, "Trump","Pre-Trump"))</f>
        <v>Biden</v>
      </c>
      <c r="F131" t="s">
        <v>9</v>
      </c>
      <c r="G131" t="s">
        <v>10</v>
      </c>
      <c r="H131" t="s">
        <v>12</v>
      </c>
      <c r="I131" t="s">
        <v>16</v>
      </c>
      <c r="J131" t="s">
        <v>33</v>
      </c>
      <c r="K131" t="s">
        <v>49</v>
      </c>
      <c r="L131" t="s">
        <v>177</v>
      </c>
      <c r="M131" t="s">
        <v>109</v>
      </c>
      <c r="N131">
        <v>0</v>
      </c>
      <c r="O131" s="2" t="s">
        <v>73</v>
      </c>
    </row>
    <row r="132" spans="3:15">
      <c r="C132">
        <v>127</v>
      </c>
      <c r="D132" s="1">
        <v>44782</v>
      </c>
      <c r="E132" t="str">
        <f>IF(Table2[[#This Row],[Time]]-"20-Jan-2021"&gt;0,"Biden",IF(Table2[[#This Row],[Time]]-"1-Jan-2017"&gt;0, "Trump","Pre-Trump"))</f>
        <v>Biden</v>
      </c>
      <c r="F132" t="s">
        <v>9</v>
      </c>
      <c r="G132" t="s">
        <v>9</v>
      </c>
      <c r="H132" t="s">
        <v>165</v>
      </c>
      <c r="I132" t="s">
        <v>13</v>
      </c>
      <c r="J132" t="s">
        <v>33</v>
      </c>
      <c r="K132" t="s">
        <v>29</v>
      </c>
      <c r="L132" t="s">
        <v>175</v>
      </c>
      <c r="M132" t="s">
        <v>247</v>
      </c>
      <c r="N132">
        <v>0</v>
      </c>
      <c r="O132" s="2" t="s">
        <v>116</v>
      </c>
    </row>
    <row r="133" spans="3:15">
      <c r="C133">
        <v>128</v>
      </c>
      <c r="D133" s="1">
        <v>44789</v>
      </c>
      <c r="E133" t="str">
        <f>IF(Table2[[#This Row],[Time]]-"20-Jan-2021"&gt;0,"Biden",IF(Table2[[#This Row],[Time]]-"1-Jan-2017"&gt;0, "Trump","Pre-Trump"))</f>
        <v>Biden</v>
      </c>
      <c r="F133" t="s">
        <v>9</v>
      </c>
      <c r="G133" t="s">
        <v>9</v>
      </c>
      <c r="H133" t="s">
        <v>165</v>
      </c>
      <c r="I133" t="s">
        <v>13</v>
      </c>
      <c r="J133" t="s">
        <v>33</v>
      </c>
      <c r="K133" t="s">
        <v>29</v>
      </c>
      <c r="M133" t="s">
        <v>273</v>
      </c>
      <c r="N133">
        <v>0</v>
      </c>
      <c r="O133" s="4" t="s">
        <v>274</v>
      </c>
    </row>
    <row r="134" spans="3:15">
      <c r="C134">
        <v>129</v>
      </c>
      <c r="D134" s="1">
        <v>44796</v>
      </c>
      <c r="E134" t="str">
        <f>IF(Table2[[#This Row],[Time]]-"20-Jan-2021"&gt;0,"Biden",IF(Table2[[#This Row],[Time]]-"1-Jan-2017"&gt;0, "Trump","Pre-Trump"))</f>
        <v>Biden</v>
      </c>
      <c r="F134" t="s">
        <v>9</v>
      </c>
      <c r="G134" t="s">
        <v>10</v>
      </c>
      <c r="H134" t="s">
        <v>12</v>
      </c>
      <c r="I134" t="s">
        <v>13</v>
      </c>
      <c r="J134" t="s">
        <v>33</v>
      </c>
      <c r="K134" t="s">
        <v>50</v>
      </c>
      <c r="M134" t="s">
        <v>213</v>
      </c>
      <c r="N134">
        <v>1</v>
      </c>
      <c r="O134" s="2" t="s">
        <v>193</v>
      </c>
    </row>
    <row r="135" spans="3:15">
      <c r="C135">
        <v>130</v>
      </c>
      <c r="D135" s="1">
        <v>44804</v>
      </c>
      <c r="E135" t="str">
        <f>IF(Table2[[#This Row],[Time]]-"20-Jan-2021"&gt;0,"Biden",IF(Table2[[#This Row],[Time]]-"1-Jan-2017"&gt;0, "Trump","Pre-Trump"))</f>
        <v>Biden</v>
      </c>
      <c r="F135" t="s">
        <v>9</v>
      </c>
      <c r="G135" t="s">
        <v>10</v>
      </c>
      <c r="H135" t="s">
        <v>12</v>
      </c>
      <c r="I135" t="s">
        <v>13</v>
      </c>
      <c r="J135" t="s">
        <v>33</v>
      </c>
      <c r="K135" t="s">
        <v>50</v>
      </c>
      <c r="L135" t="s">
        <v>175</v>
      </c>
      <c r="M135" t="s">
        <v>164</v>
      </c>
      <c r="N135">
        <v>0</v>
      </c>
      <c r="O135" s="2" t="s">
        <v>116</v>
      </c>
    </row>
    <row r="136" spans="3:15">
      <c r="C136">
        <v>131</v>
      </c>
      <c r="D136" s="1">
        <v>44841</v>
      </c>
      <c r="E136" t="str">
        <f>IF(Table2[[#This Row],[Time]]-"20-Jan-2021"&gt;0,"Biden",IF(Table2[[#This Row],[Time]]-"1-Jan-2017"&gt;0, "Trump","Pre-Trump"))</f>
        <v>Biden</v>
      </c>
      <c r="F136" t="s">
        <v>9</v>
      </c>
      <c r="G136" t="s">
        <v>10</v>
      </c>
      <c r="H136" t="s">
        <v>12</v>
      </c>
      <c r="I136" t="s">
        <v>13</v>
      </c>
      <c r="J136" t="s">
        <v>33</v>
      </c>
      <c r="K136" t="s">
        <v>50</v>
      </c>
      <c r="L136" t="s">
        <v>175</v>
      </c>
      <c r="M136" t="s">
        <v>163</v>
      </c>
      <c r="N136">
        <v>0</v>
      </c>
      <c r="O136" s="2" t="s">
        <v>116</v>
      </c>
    </row>
    <row r="137" spans="3:15">
      <c r="C137">
        <v>132</v>
      </c>
      <c r="D137" s="1">
        <v>44890</v>
      </c>
      <c r="E137" t="str">
        <f>IF(Table2[[#This Row],[Time]]-"20-Jan-2021"&gt;0,"Biden",IF(Table2[[#This Row],[Time]]-"1-Jan-2017"&gt;0, "Trump","Pre-Trump"))</f>
        <v>Biden</v>
      </c>
      <c r="F137" t="s">
        <v>10</v>
      </c>
      <c r="G137" t="s">
        <v>9</v>
      </c>
      <c r="H137" t="s">
        <v>12</v>
      </c>
      <c r="I137" t="s">
        <v>16</v>
      </c>
      <c r="J137" t="s">
        <v>33</v>
      </c>
      <c r="K137" t="s">
        <v>70</v>
      </c>
      <c r="M137" t="s">
        <v>212</v>
      </c>
      <c r="N137">
        <v>0</v>
      </c>
      <c r="O137" s="2" t="s">
        <v>193</v>
      </c>
    </row>
    <row r="138" spans="3:15">
      <c r="C138">
        <v>133</v>
      </c>
      <c r="D138" s="1">
        <v>44904</v>
      </c>
      <c r="E138" t="str">
        <f>IF(Table2[[#This Row],[Time]]-"20-Jan-2021"&gt;0,"Biden",IF(Table2[[#This Row],[Time]]-"1-Jan-2017"&gt;0, "Trump","Pre-Trump"))</f>
        <v>Biden</v>
      </c>
      <c r="F138" t="s">
        <v>110</v>
      </c>
      <c r="G138" t="s">
        <v>9</v>
      </c>
      <c r="H138" t="s">
        <v>39</v>
      </c>
      <c r="I138" t="s">
        <v>16</v>
      </c>
      <c r="J138" t="s">
        <v>33</v>
      </c>
      <c r="K138" t="s">
        <v>112</v>
      </c>
      <c r="L138" t="s">
        <v>174</v>
      </c>
      <c r="M138" t="s">
        <v>111</v>
      </c>
      <c r="N138">
        <v>0</v>
      </c>
      <c r="O138" s="2" t="s">
        <v>73</v>
      </c>
    </row>
    <row r="139" spans="3:15">
      <c r="C139">
        <v>134</v>
      </c>
      <c r="D139" s="1">
        <v>44911</v>
      </c>
      <c r="E139" t="str">
        <f>IF(Table2[[#This Row],[Time]]-"20-Jan-2021"&gt;0,"Biden",IF(Table2[[#This Row],[Time]]-"1-Jan-2017"&gt;0, "Trump","Pre-Trump"))</f>
        <v>Biden</v>
      </c>
      <c r="F139" t="s">
        <v>9</v>
      </c>
      <c r="G139" t="s">
        <v>10</v>
      </c>
      <c r="H139" t="s">
        <v>12</v>
      </c>
      <c r="I139" t="s">
        <v>16</v>
      </c>
      <c r="J139" t="s">
        <v>33</v>
      </c>
      <c r="K139" t="s">
        <v>70</v>
      </c>
      <c r="M139" t="s">
        <v>211</v>
      </c>
      <c r="N139">
        <v>0</v>
      </c>
      <c r="O139" s="2" t="s">
        <v>193</v>
      </c>
    </row>
    <row r="140" spans="3:15">
      <c r="C140">
        <v>135</v>
      </c>
      <c r="D140" s="8">
        <v>44958</v>
      </c>
      <c r="E140" t="str">
        <f>IF(Table2[[#This Row],[Time]]-"20-Jan-2021"&gt;0,"Biden",IF(Table2[[#This Row],[Time]]-"1-Jan-2017"&gt;0, "Trump","Pre-Trump"))</f>
        <v>Biden</v>
      </c>
      <c r="F140" t="s">
        <v>131</v>
      </c>
      <c r="G140" t="s">
        <v>131</v>
      </c>
      <c r="H140" t="s">
        <v>165</v>
      </c>
      <c r="I140" t="s">
        <v>13</v>
      </c>
      <c r="J140" t="s">
        <v>33</v>
      </c>
      <c r="K140" t="s">
        <v>29</v>
      </c>
      <c r="M140" t="s">
        <v>275</v>
      </c>
      <c r="N140">
        <v>0</v>
      </c>
      <c r="O140" s="4" t="s">
        <v>274</v>
      </c>
    </row>
    <row r="141" spans="3:15">
      <c r="C141">
        <v>136</v>
      </c>
      <c r="D141" s="1">
        <v>44960</v>
      </c>
      <c r="E141" t="str">
        <f>IF(Table2[[#This Row],[Time]]-"20-Jan-2021"&gt;0,"Biden",IF(Table2[[#This Row],[Time]]-"1-Jan-2017"&gt;0, "Trump","Pre-Trump"))</f>
        <v>Biden</v>
      </c>
      <c r="F141" t="s">
        <v>9</v>
      </c>
      <c r="G141" t="s">
        <v>113</v>
      </c>
      <c r="H141" t="s">
        <v>39</v>
      </c>
      <c r="I141" t="s">
        <v>16</v>
      </c>
      <c r="J141" t="s">
        <v>33</v>
      </c>
      <c r="K141" t="s">
        <v>70</v>
      </c>
      <c r="L141" t="s">
        <v>173</v>
      </c>
      <c r="M141" t="s">
        <v>115</v>
      </c>
      <c r="N141">
        <v>0</v>
      </c>
      <c r="O141" s="2" t="s">
        <v>116</v>
      </c>
    </row>
    <row r="142" spans="3:15">
      <c r="C142">
        <v>137</v>
      </c>
      <c r="D142" s="1">
        <v>44972</v>
      </c>
      <c r="E142" t="str">
        <f>IF(Table2[[#This Row],[Time]]-"20-Jan-2021"&gt;0,"Biden",IF(Table2[[#This Row],[Time]]-"1-Jan-2017"&gt;0, "Trump","Pre-Trump"))</f>
        <v>Biden</v>
      </c>
      <c r="F142" t="s">
        <v>10</v>
      </c>
      <c r="G142" t="s">
        <v>9</v>
      </c>
      <c r="H142" t="s">
        <v>12</v>
      </c>
      <c r="I142" t="s">
        <v>16</v>
      </c>
      <c r="J142" t="s">
        <v>33</v>
      </c>
      <c r="K142" t="s">
        <v>70</v>
      </c>
      <c r="M142" t="s">
        <v>210</v>
      </c>
      <c r="N142">
        <v>0</v>
      </c>
      <c r="O142" s="2" t="s">
        <v>193</v>
      </c>
    </row>
    <row r="143" spans="3:15">
      <c r="C143">
        <v>138</v>
      </c>
      <c r="D143" s="1">
        <v>44973</v>
      </c>
      <c r="E143" t="str">
        <f>IF(Table2[[#This Row],[Time]]-"20-Jan-2021"&gt;0,"Biden",IF(Table2[[#This Row],[Time]]-"1-Jan-2017"&gt;0, "Trump","Pre-Trump"))</f>
        <v>Biden</v>
      </c>
      <c r="F143" t="s">
        <v>10</v>
      </c>
      <c r="G143" t="s">
        <v>9</v>
      </c>
      <c r="H143" t="s">
        <v>12</v>
      </c>
      <c r="I143" t="s">
        <v>13</v>
      </c>
      <c r="J143" t="s">
        <v>33</v>
      </c>
      <c r="K143" t="s">
        <v>50</v>
      </c>
      <c r="M143" t="s">
        <v>209</v>
      </c>
      <c r="N143">
        <v>2</v>
      </c>
      <c r="O143" s="2" t="s">
        <v>193</v>
      </c>
    </row>
    <row r="144" spans="3:15">
      <c r="C144">
        <v>139</v>
      </c>
      <c r="D144" s="1">
        <v>44981</v>
      </c>
      <c r="E144" t="str">
        <f>IF(Table2[[#This Row],[Time]]-"20-Jan-2021"&gt;0,"Biden",IF(Table2[[#This Row],[Time]]-"1-Jan-2017"&gt;0, "Trump","Pre-Trump"))</f>
        <v>Biden</v>
      </c>
      <c r="F144" t="s">
        <v>9</v>
      </c>
      <c r="G144" t="s">
        <v>125</v>
      </c>
      <c r="H144" t="s">
        <v>12</v>
      </c>
      <c r="I144" t="s">
        <v>16</v>
      </c>
      <c r="J144" t="s">
        <v>33</v>
      </c>
      <c r="K144" t="s">
        <v>35</v>
      </c>
      <c r="L144" t="s">
        <v>174</v>
      </c>
      <c r="M144" t="s">
        <v>126</v>
      </c>
      <c r="N144">
        <v>0</v>
      </c>
      <c r="O144" s="2" t="s">
        <v>116</v>
      </c>
    </row>
    <row r="145" spans="3:15">
      <c r="C145">
        <v>140</v>
      </c>
      <c r="D145" s="1">
        <v>44987</v>
      </c>
      <c r="E145" t="str">
        <f>IF(Table2[[#This Row],[Time]]-"20-Jan-2021"&gt;0,"Biden",IF(Table2[[#This Row],[Time]]-"1-Jan-2017"&gt;0, "Trump","Pre-Trump"))</f>
        <v>Biden</v>
      </c>
      <c r="F145" t="s">
        <v>9</v>
      </c>
      <c r="G145" t="s">
        <v>207</v>
      </c>
      <c r="H145" t="s">
        <v>39</v>
      </c>
      <c r="I145" t="s">
        <v>13</v>
      </c>
      <c r="J145" t="s">
        <v>33</v>
      </c>
      <c r="K145" t="s">
        <v>50</v>
      </c>
      <c r="M145" t="s">
        <v>208</v>
      </c>
      <c r="N145">
        <v>1</v>
      </c>
      <c r="O145" s="2" t="s">
        <v>193</v>
      </c>
    </row>
    <row r="146" spans="3:15">
      <c r="C146">
        <v>141</v>
      </c>
      <c r="D146" s="1">
        <v>44993</v>
      </c>
      <c r="E146" t="str">
        <f>IF(Table2[[#This Row],[Time]]-"20-Jan-2021"&gt;0,"Biden",IF(Table2[[#This Row],[Time]]-"1-Jan-2017"&gt;0, "Trump","Pre-Trump"))</f>
        <v>Biden</v>
      </c>
      <c r="F146" t="s">
        <v>161</v>
      </c>
      <c r="G146" t="s">
        <v>10</v>
      </c>
      <c r="H146" t="s">
        <v>12</v>
      </c>
      <c r="I146" t="s">
        <v>13</v>
      </c>
      <c r="J146" t="s">
        <v>33</v>
      </c>
      <c r="K146" t="s">
        <v>50</v>
      </c>
      <c r="L146" t="s">
        <v>175</v>
      </c>
      <c r="M146" t="s">
        <v>162</v>
      </c>
      <c r="N146">
        <v>0</v>
      </c>
      <c r="O146" s="2" t="s">
        <v>116</v>
      </c>
    </row>
    <row r="147" spans="3:15">
      <c r="C147">
        <v>142</v>
      </c>
      <c r="D147" s="1">
        <v>45016</v>
      </c>
      <c r="E147" t="str">
        <f>IF(Table2[[#This Row],[Time]]-"20-Jan-2021"&gt;0,"Biden",IF(Table2[[#This Row],[Time]]-"1-Jan-2017"&gt;0, "Trump","Pre-Trump"))</f>
        <v>Biden</v>
      </c>
      <c r="F147" t="s">
        <v>129</v>
      </c>
      <c r="G147" t="s">
        <v>113</v>
      </c>
      <c r="H147" t="s">
        <v>39</v>
      </c>
      <c r="I147" t="s">
        <v>13</v>
      </c>
      <c r="J147" t="s">
        <v>33</v>
      </c>
      <c r="K147" t="s">
        <v>50</v>
      </c>
      <c r="L147" t="s">
        <v>175</v>
      </c>
      <c r="M147" t="s">
        <v>160</v>
      </c>
      <c r="N147">
        <v>0</v>
      </c>
      <c r="O147" s="2" t="s">
        <v>116</v>
      </c>
    </row>
    <row r="148" spans="3:15">
      <c r="C148">
        <v>143</v>
      </c>
      <c r="D148" s="1">
        <v>45023</v>
      </c>
      <c r="E148" t="str">
        <f>IF(Table2[[#This Row],[Time]]-"20-Jan-2021"&gt;0,"Biden",IF(Table2[[#This Row],[Time]]-"1-Jan-2017"&gt;0, "Trump","Pre-Trump"))</f>
        <v>Biden</v>
      </c>
      <c r="F148" t="s">
        <v>134</v>
      </c>
      <c r="G148" t="s">
        <v>134</v>
      </c>
      <c r="H148" t="s">
        <v>165</v>
      </c>
      <c r="I148" t="s">
        <v>13</v>
      </c>
      <c r="J148" t="s">
        <v>33</v>
      </c>
      <c r="K148" t="s">
        <v>29</v>
      </c>
      <c r="M148" t="s">
        <v>280</v>
      </c>
      <c r="N148">
        <v>0</v>
      </c>
      <c r="O148" s="2" t="s">
        <v>281</v>
      </c>
    </row>
    <row r="149" spans="3:15">
      <c r="C149">
        <v>144</v>
      </c>
      <c r="D149" s="1">
        <v>45028</v>
      </c>
      <c r="E149" t="str">
        <f>IF(Table2[[#This Row],[Time]]-"20-Jan-2021"&gt;0,"Biden",IF(Table2[[#This Row],[Time]]-"1-Jan-2017"&gt;0, "Trump","Pre-Trump"))</f>
        <v>Biden</v>
      </c>
      <c r="F149" t="s">
        <v>9</v>
      </c>
      <c r="G149" t="s">
        <v>207</v>
      </c>
      <c r="H149" t="s">
        <v>39</v>
      </c>
      <c r="I149" t="s">
        <v>13</v>
      </c>
      <c r="J149" t="s">
        <v>33</v>
      </c>
      <c r="K149" t="s">
        <v>50</v>
      </c>
      <c r="L149" t="s">
        <v>175</v>
      </c>
      <c r="M149" t="s">
        <v>206</v>
      </c>
      <c r="N149">
        <v>1</v>
      </c>
      <c r="O149" s="2" t="s">
        <v>193</v>
      </c>
    </row>
    <row r="150" spans="3:15">
      <c r="C150">
        <v>145</v>
      </c>
      <c r="D150" s="1">
        <v>45063</v>
      </c>
      <c r="E150" t="str">
        <f>IF(Table2[[#This Row],[Time]]-"20-Jan-2021"&gt;0,"Biden",IF(Table2[[#This Row],[Time]]-"1-Jan-2017"&gt;0, "Trump","Pre-Trump"))</f>
        <v>Biden</v>
      </c>
      <c r="F150" t="s">
        <v>9</v>
      </c>
      <c r="G150" t="s">
        <v>10</v>
      </c>
      <c r="H150" t="s">
        <v>12</v>
      </c>
      <c r="I150" t="s">
        <v>13</v>
      </c>
      <c r="J150" t="s">
        <v>34</v>
      </c>
      <c r="K150" t="s">
        <v>49</v>
      </c>
      <c r="L150" t="s">
        <v>204</v>
      </c>
      <c r="M150" t="s">
        <v>205</v>
      </c>
      <c r="N150">
        <v>0</v>
      </c>
      <c r="O150" s="2" t="s">
        <v>193</v>
      </c>
    </row>
    <row r="151" spans="3:15">
      <c r="C151">
        <v>146</v>
      </c>
      <c r="D151" s="1">
        <v>45067</v>
      </c>
      <c r="E151" t="str">
        <f>IF(Table2[[#This Row],[Time]]-"20-Jan-2021"&gt;0,"Biden",IF(Table2[[#This Row],[Time]]-"1-Jan-2017"&gt;0, "Trump","Pre-Trump"))</f>
        <v>Biden</v>
      </c>
      <c r="F151" t="s">
        <v>10</v>
      </c>
      <c r="G151" t="s">
        <v>9</v>
      </c>
      <c r="H151" t="s">
        <v>12</v>
      </c>
      <c r="I151" t="s">
        <v>13</v>
      </c>
      <c r="J151" t="s">
        <v>33</v>
      </c>
      <c r="K151" t="s">
        <v>49</v>
      </c>
      <c r="L151" t="s">
        <v>175</v>
      </c>
      <c r="M151" t="s">
        <v>159</v>
      </c>
      <c r="N151">
        <v>0</v>
      </c>
      <c r="O151" s="2" t="s">
        <v>116</v>
      </c>
    </row>
    <row r="152" spans="3:15">
      <c r="C152">
        <v>147</v>
      </c>
      <c r="D152" s="1">
        <v>45076</v>
      </c>
      <c r="E152" t="str">
        <f>IF(Table2[[#This Row],[Time]]-"20-Jan-2021"&gt;0,"Biden",IF(Table2[[#This Row],[Time]]-"1-Jan-2017"&gt;0, "Trump","Pre-Trump"))</f>
        <v>Biden</v>
      </c>
      <c r="F152" t="s">
        <v>9</v>
      </c>
      <c r="G152" t="s">
        <v>10</v>
      </c>
      <c r="H152" t="s">
        <v>12</v>
      </c>
      <c r="I152" t="s">
        <v>16</v>
      </c>
      <c r="J152" t="s">
        <v>33</v>
      </c>
      <c r="K152" t="s">
        <v>168</v>
      </c>
      <c r="L152" t="s">
        <v>201</v>
      </c>
      <c r="M152" t="s">
        <v>202</v>
      </c>
      <c r="N152">
        <v>0</v>
      </c>
      <c r="O152" s="2" t="s">
        <v>193</v>
      </c>
    </row>
    <row r="153" spans="3:15">
      <c r="C153">
        <v>148</v>
      </c>
      <c r="D153" s="1">
        <v>45076</v>
      </c>
      <c r="E153" t="str">
        <f>IF(Table2[[#This Row],[Time]]-"20-Jan-2021"&gt;0,"Biden",IF(Table2[[#This Row],[Time]]-"1-Jan-2017"&gt;0, "Trump","Pre-Trump"))</f>
        <v>Biden</v>
      </c>
      <c r="F153" t="s">
        <v>10</v>
      </c>
      <c r="G153" t="s">
        <v>9</v>
      </c>
      <c r="H153" t="s">
        <v>12</v>
      </c>
      <c r="I153" t="s">
        <v>16</v>
      </c>
      <c r="J153" t="s">
        <v>33</v>
      </c>
      <c r="K153" t="s">
        <v>70</v>
      </c>
      <c r="M153" t="s">
        <v>203</v>
      </c>
      <c r="N153">
        <v>0</v>
      </c>
      <c r="O153" s="2" t="s">
        <v>193</v>
      </c>
    </row>
    <row r="154" spans="3:15">
      <c r="C154">
        <v>149</v>
      </c>
      <c r="D154" s="1">
        <v>45102</v>
      </c>
      <c r="E154" t="str">
        <f>IF(Table2[[#This Row],[Time]]-"20-Jan-2021"&gt;0,"Biden",IF(Table2[[#This Row],[Time]]-"1-Jan-2017"&gt;0, "Trump","Pre-Trump"))</f>
        <v>Biden</v>
      </c>
      <c r="F154" t="s">
        <v>244</v>
      </c>
      <c r="G154" t="s">
        <v>9</v>
      </c>
      <c r="H154" t="s">
        <v>12</v>
      </c>
      <c r="I154" t="s">
        <v>16</v>
      </c>
      <c r="J154" t="s">
        <v>33</v>
      </c>
      <c r="K154" t="s">
        <v>35</v>
      </c>
      <c r="L154" t="s">
        <v>283</v>
      </c>
      <c r="M154" t="s">
        <v>284</v>
      </c>
      <c r="N154">
        <v>0</v>
      </c>
      <c r="O154" s="2" t="s">
        <v>285</v>
      </c>
    </row>
    <row r="155" spans="3:15">
      <c r="C155">
        <v>150</v>
      </c>
      <c r="D155" s="1">
        <v>45110</v>
      </c>
      <c r="E155" t="str">
        <f>IF(Table2[[#This Row],[Time]]-"20-Jan-2021"&gt;0,"Biden",IF(Table2[[#This Row],[Time]]-"1-Jan-2017"&gt;0, "Trump","Pre-Trump"))</f>
        <v>Biden</v>
      </c>
      <c r="F155" t="s">
        <v>10</v>
      </c>
      <c r="G155" t="s">
        <v>113</v>
      </c>
      <c r="H155" t="s">
        <v>39</v>
      </c>
      <c r="I155" t="s">
        <v>16</v>
      </c>
      <c r="J155" t="s">
        <v>33</v>
      </c>
      <c r="K155" t="s">
        <v>50</v>
      </c>
      <c r="L155" t="s">
        <v>176</v>
      </c>
      <c r="M155" t="s">
        <v>114</v>
      </c>
      <c r="N155">
        <v>0</v>
      </c>
      <c r="O155" s="2" t="s">
        <v>200</v>
      </c>
    </row>
    <row r="156" spans="3:15">
      <c r="C156">
        <v>151</v>
      </c>
      <c r="D156" s="1">
        <v>45147</v>
      </c>
      <c r="E156" t="str">
        <f>IF(Table2[[#This Row],[Time]]-"20-Jan-2021"&gt;0,"Biden",IF(Table2[[#This Row],[Time]]-"1-Jan-2017"&gt;0, "Trump","Pre-Trump"))</f>
        <v>Biden</v>
      </c>
      <c r="F156" t="s">
        <v>9</v>
      </c>
      <c r="G156" t="s">
        <v>10</v>
      </c>
      <c r="H156" t="s">
        <v>12</v>
      </c>
      <c r="I156" t="s">
        <v>13</v>
      </c>
      <c r="J156" t="s">
        <v>33</v>
      </c>
      <c r="K156" t="s">
        <v>105</v>
      </c>
      <c r="L156" t="s">
        <v>199</v>
      </c>
      <c r="M156" t="s">
        <v>198</v>
      </c>
      <c r="N156">
        <v>0</v>
      </c>
      <c r="O156" s="2" t="s">
        <v>193</v>
      </c>
    </row>
    <row r="157" spans="3:15">
      <c r="C157">
        <v>152</v>
      </c>
      <c r="D157" s="1">
        <v>45159</v>
      </c>
      <c r="E157" t="str">
        <f>IF(Table2[[#This Row],[Time]]-"20-Jan-2021"&gt;0,"Biden",IF(Table2[[#This Row],[Time]]-"1-Jan-2017"&gt;0, "Trump","Pre-Trump"))</f>
        <v>Biden</v>
      </c>
      <c r="F157" t="s">
        <v>9</v>
      </c>
      <c r="G157" t="s">
        <v>10</v>
      </c>
      <c r="H157" t="s">
        <v>12</v>
      </c>
      <c r="I157" t="s">
        <v>13</v>
      </c>
      <c r="J157" t="s">
        <v>33</v>
      </c>
      <c r="K157" t="s">
        <v>185</v>
      </c>
      <c r="M157" t="s">
        <v>197</v>
      </c>
      <c r="N157">
        <v>0</v>
      </c>
      <c r="O157" s="2" t="s">
        <v>193</v>
      </c>
    </row>
    <row r="158" spans="3:15">
      <c r="C158">
        <v>153</v>
      </c>
      <c r="D158" s="1">
        <v>45176</v>
      </c>
      <c r="E158" t="str">
        <f>IF(Table2[[#This Row],[Time]]-"20-Jan-2021"&gt;0,"Biden",IF(Table2[[#This Row],[Time]]-"1-Jan-2017"&gt;0, "Trump","Pre-Trump"))</f>
        <v>Biden</v>
      </c>
      <c r="F158" t="s">
        <v>141</v>
      </c>
      <c r="G158" t="s">
        <v>9</v>
      </c>
      <c r="H158" t="s">
        <v>12</v>
      </c>
      <c r="I158" t="s">
        <v>16</v>
      </c>
      <c r="J158" t="s">
        <v>33</v>
      </c>
      <c r="K158" t="s">
        <v>70</v>
      </c>
      <c r="M158" t="s">
        <v>242</v>
      </c>
      <c r="N158">
        <v>0</v>
      </c>
      <c r="O158" s="2" t="s">
        <v>243</v>
      </c>
    </row>
    <row r="159" spans="3:15">
      <c r="C159">
        <v>154</v>
      </c>
      <c r="D159" s="1">
        <v>45205</v>
      </c>
      <c r="E159" t="str">
        <f>IF(Table2[[#This Row],[Time]]-"20-Jan-2021"&gt;0,"Biden",IF(Table2[[#This Row],[Time]]-"1-Jan-2017"&gt;0, "Trump","Pre-Trump"))</f>
        <v>Biden</v>
      </c>
      <c r="F159" t="s">
        <v>9</v>
      </c>
      <c r="G159" t="s">
        <v>194</v>
      </c>
      <c r="H159" t="s">
        <v>39</v>
      </c>
      <c r="I159" t="s">
        <v>13</v>
      </c>
      <c r="J159" t="s">
        <v>33</v>
      </c>
      <c r="K159" t="s">
        <v>50</v>
      </c>
      <c r="L159" t="s">
        <v>175</v>
      </c>
      <c r="M159" t="s">
        <v>195</v>
      </c>
      <c r="N159">
        <v>1</v>
      </c>
      <c r="O159" s="2" t="s">
        <v>196</v>
      </c>
    </row>
    <row r="160" spans="3:15">
      <c r="C160">
        <v>155</v>
      </c>
      <c r="D160" s="1">
        <v>45216</v>
      </c>
      <c r="E160" t="str">
        <f>IF(Table2[[#This Row],[Time]]-"20-Jan-2021"&gt;0,"Biden",IF(Table2[[#This Row],[Time]]-"1-Jan-2017"&gt;0, "Trump","Pre-Trump"))</f>
        <v>Biden</v>
      </c>
      <c r="F160" t="s">
        <v>9</v>
      </c>
      <c r="G160" t="s">
        <v>10</v>
      </c>
      <c r="H160" t="s">
        <v>12</v>
      </c>
      <c r="I160" t="s">
        <v>13</v>
      </c>
      <c r="J160" t="s">
        <v>33</v>
      </c>
      <c r="K160" t="s">
        <v>50</v>
      </c>
      <c r="L160" t="s">
        <v>175</v>
      </c>
      <c r="M160" t="s">
        <v>192</v>
      </c>
      <c r="N160">
        <v>0</v>
      </c>
      <c r="O160" s="2" t="s">
        <v>193</v>
      </c>
    </row>
  </sheetData>
  <hyperlinks>
    <hyperlink ref="O94" r:id="rId2" xr:uid="{0A2B926B-7C61-104A-99B2-DEB8A7AB22F3}"/>
    <hyperlink ref="O88" r:id="rId3" xr:uid="{333180CB-7BB7-1F4E-86FF-7E236DB4B8A1}"/>
    <hyperlink ref="O91" r:id="rId4" xr:uid="{73B36075-62AC-C14F-94D5-19E4935BF164}"/>
    <hyperlink ref="O92" r:id="rId5" xr:uid="{6B6C6645-F8E2-B44F-8487-8BB1A09D46BA}"/>
    <hyperlink ref="O93" r:id="rId6" xr:uid="{D9A96CC6-50B9-5341-A4AE-C4BB1D770D3D}"/>
    <hyperlink ref="O95" r:id="rId7" xr:uid="{08A6E3E9-052E-BB4B-84C0-6F666AC9D838}"/>
    <hyperlink ref="O96" r:id="rId8" xr:uid="{B3B45709-0C63-3340-8010-44EFB5F7F259}"/>
    <hyperlink ref="O97" r:id="rId9" xr:uid="{12D87BA4-26EC-864F-A728-8E667F01C107}"/>
    <hyperlink ref="O99" r:id="rId10" display="https://www.reuters.com/world/g7-counter-chinas-belt-road-with-infrastructure-project-senior-us-official-2021-06-12/;" xr:uid="{6B7536B4-699C-3448-92D7-1B0C1242B5D7}"/>
    <hyperlink ref="O100" r:id="rId11" xr:uid="{B4FA58D9-B4BE-924E-96A0-6AE6BAC37061}"/>
    <hyperlink ref="O101" r:id="rId12" xr:uid="{9AEDD17E-4DFC-5E4D-85A8-A1CA1D66EEE6}"/>
    <hyperlink ref="O102" r:id="rId13" xr:uid="{D76715F2-A70E-BF46-9A93-70C08E431F3D}"/>
    <hyperlink ref="O103" r:id="rId14" xr:uid="{74877D76-0515-FB43-BDC4-6ADD5E04E026}"/>
    <hyperlink ref="O105" r:id="rId15" xr:uid="{B3708935-3AAA-334A-B3D2-154275585693}"/>
    <hyperlink ref="O8" r:id="rId16" xr:uid="{F0D9E8B4-08EC-9544-A86B-E807CE14AEDD}"/>
    <hyperlink ref="O9" r:id="rId17" xr:uid="{A47DD4EB-EB8D-4947-A8C1-B508311D7CEF}"/>
    <hyperlink ref="O14" r:id="rId18" xr:uid="{6F13B9F3-F6B5-534E-A0CB-4994B91C567F}"/>
    <hyperlink ref="O15" r:id="rId19" xr:uid="{FC4FB9C5-ACC8-F041-9696-10A083FF15BC}"/>
    <hyperlink ref="O32" r:id="rId20" xr:uid="{BE2D7099-A457-2649-B0E2-EF40DE383FA0}"/>
    <hyperlink ref="O47" r:id="rId21" xr:uid="{2787E28D-815D-5949-B8C8-175D2193523F}"/>
    <hyperlink ref="O49" r:id="rId22" xr:uid="{43496AE9-50C3-9949-881E-D137A026E222}"/>
    <hyperlink ref="O33" r:id="rId23" xr:uid="{8F350FAB-A355-F841-A3AB-557AFD6503E6}"/>
    <hyperlink ref="O57" r:id="rId24" xr:uid="{505E2278-85F8-544D-981A-E82DF96F9FDB}"/>
    <hyperlink ref="O58" r:id="rId25" xr:uid="{176EE7BF-18AE-8F4F-BEE1-4BC7566A0A1F}"/>
    <hyperlink ref="O59" r:id="rId26" xr:uid="{9DE454C2-C22D-1044-A6EC-80254C18E22D}"/>
    <hyperlink ref="O24" r:id="rId27" xr:uid="{C07CBF98-505F-C844-AF60-3644F2F86D27}"/>
    <hyperlink ref="O25" r:id="rId28" xr:uid="{D2959D62-5DAC-B440-AEBC-E37CE9CEDE1A}"/>
    <hyperlink ref="O30" r:id="rId29" xr:uid="{7853B07C-F35E-6947-B525-BD3C61ACD0C3}"/>
    <hyperlink ref="O31" r:id="rId30" xr:uid="{5F84D15D-2AA8-074B-97F7-1CFAB078CA3C}"/>
    <hyperlink ref="O141" r:id="rId31" xr:uid="{4CAAC900-169B-5C43-9A55-B84D4C5E329E}"/>
    <hyperlink ref="O130" r:id="rId32" xr:uid="{CE61555F-E697-BC4E-B70D-9EF5B21C8B88}"/>
    <hyperlink ref="O120" r:id="rId33" xr:uid="{A6F49B95-AA13-DF49-823D-FB6384AA7F8A}"/>
    <hyperlink ref="O86" r:id="rId34" xr:uid="{BEA8B371-27DD-D84A-BA7D-3F0EED0282A3}"/>
    <hyperlink ref="O18" r:id="rId35" xr:uid="{66423159-9933-3E42-BA0A-3603494A5F1F}"/>
    <hyperlink ref="O29" r:id="rId36" xr:uid="{E1E64BE2-35BA-5E40-B6BC-D2DF71B19024}"/>
    <hyperlink ref="O17" r:id="rId37" xr:uid="{5B254A8A-A429-A347-B25A-BAE0E1EA6980}"/>
    <hyperlink ref="O144" r:id="rId38" xr:uid="{C4A1B688-98AE-2742-ABEC-E77D74493B87}"/>
    <hyperlink ref="O129" r:id="rId39" xr:uid="{DA3F3143-3EDA-134F-9ABF-FFE5ED9EABC5}"/>
    <hyperlink ref="O128" r:id="rId40" xr:uid="{833830EE-DFA8-994E-87ED-166CD372A557}"/>
    <hyperlink ref="O109" r:id="rId41" xr:uid="{F09180AE-6400-CC43-818A-CE31CF121194}"/>
    <hyperlink ref="O110" r:id="rId42" xr:uid="{89C90C88-DCAC-1E48-8DBB-60731C18ECFA}"/>
    <hyperlink ref="O81" r:id="rId43" xr:uid="{771B0384-3DE2-B14E-851C-9E6EC2B6A2F1}"/>
    <hyperlink ref="O76" r:id="rId44" xr:uid="{6A100FA5-B038-154D-B896-2F599E0EBC6D}"/>
    <hyperlink ref="O81:O82" r:id="rId45" display="https://www.piie.com/blogs/trade-and-investment-policy-watch/trumps-trade-war-timeline-date-guide" xr:uid="{1B085526-9E54-6044-A6C2-9F26D789C1C1}"/>
    <hyperlink ref="O67" r:id="rId46" xr:uid="{065C28AF-323E-1C45-AD70-3AEB3249A765}"/>
    <hyperlink ref="O44" r:id="rId47" xr:uid="{C3FBF152-940E-3247-824F-1FCE12ACE93C}"/>
    <hyperlink ref="O40" r:id="rId48" xr:uid="{CFD19BDA-CBEF-D04E-BC84-299918724A40}"/>
    <hyperlink ref="O41" r:id="rId49" xr:uid="{FFFE9C46-E350-D54E-B973-0F29532FCAD0}"/>
    <hyperlink ref="O27" r:id="rId50" xr:uid="{6AAF72F8-35C9-624C-A359-CB865B8F4C2D}"/>
    <hyperlink ref="O23" r:id="rId51" xr:uid="{ED6673CB-5E81-B147-912B-37B043F321E0}"/>
    <hyperlink ref="O22" r:id="rId52" xr:uid="{C4E955DD-5C67-844D-A683-4129479072CC}"/>
    <hyperlink ref="O20" r:id="rId53" xr:uid="{AEADC853-49AE-DE4B-BE94-09C2D6F71A3C}"/>
    <hyperlink ref="O13" r:id="rId54" xr:uid="{BEA6FCA1-04A2-664E-808B-EB14ADCD96C7}"/>
    <hyperlink ref="O12" r:id="rId55" xr:uid="{5F94AC85-D616-A842-AAD2-D6E30659702A}"/>
    <hyperlink ref="O11" r:id="rId56" xr:uid="{9D782F50-9B44-914F-9589-72BE6E33EB7E}"/>
    <hyperlink ref="O10" r:id="rId57" xr:uid="{833DA063-C2F6-3E43-BEB9-4425BDEAA68D}"/>
    <hyperlink ref="O127" r:id="rId58" xr:uid="{9564E094-91BB-FF4A-85D7-D140B7BBD6FB}"/>
    <hyperlink ref="O108" r:id="rId59" xr:uid="{B90FBE56-9D41-EF4A-9101-D370DB1547CF}"/>
    <hyperlink ref="O34" r:id="rId60" xr:uid="{36FB1FE9-D937-644B-8BA8-09DB061BD24E}"/>
    <hyperlink ref="O151" r:id="rId61" xr:uid="{D339DA99-BF08-FA41-84C6-B7CBDEA432CD}"/>
    <hyperlink ref="O147" r:id="rId62" xr:uid="{6BB17D2B-9C9A-A340-A2FE-F049C3F2D7ED}"/>
    <hyperlink ref="O146" r:id="rId63" xr:uid="{FCC66A3E-7BEF-0E45-891A-B87AECB880CD}"/>
    <hyperlink ref="O136" r:id="rId64" xr:uid="{8A7DCD93-08E4-6846-809E-0C2F0539B3D1}"/>
    <hyperlink ref="O135" r:id="rId65" xr:uid="{DC1589CE-2410-5B45-81FB-F198492983F0}"/>
    <hyperlink ref="O132" r:id="rId66" xr:uid="{7F52B2FB-C23E-4B43-8637-26637C966BC6}"/>
    <hyperlink ref="O84" r:id="rId67" xr:uid="{0AC2EC09-D263-DA41-8A20-9F136AA35D7C}"/>
    <hyperlink ref="O78" r:id="rId68" xr:uid="{CAA05C24-7E62-5D48-9BEA-79A9C25028C8}"/>
    <hyperlink ref="O73" r:id="rId69" xr:uid="{7CB2511F-A26B-DE44-8979-1B3F6B8FE798}"/>
    <hyperlink ref="O71" r:id="rId70" xr:uid="{5575BDE5-9051-E94B-9182-67C5CEC92B6E}"/>
    <hyperlink ref="O72" r:id="rId71" xr:uid="{DF643D08-4F92-BD40-8160-05034ACE3D67}"/>
    <hyperlink ref="O68" r:id="rId72" xr:uid="{182CB45E-76C4-1343-8E1E-DC4E1B30705C}"/>
    <hyperlink ref="O51" r:id="rId73" xr:uid="{91B89E5E-3663-594B-A2C8-844E72CCBB52}"/>
    <hyperlink ref="O28" r:id="rId74" xr:uid="{61F9EC94-6512-B94A-9F40-B8F0160BF385}"/>
    <hyperlink ref="O16" r:id="rId75" xr:uid="{19154A7C-AFF6-5441-8DF2-B26A5DA4D6FE}"/>
    <hyperlink ref="O7" r:id="rId76" xr:uid="{271A7874-8646-154A-890D-3D26B8799E2C}"/>
    <hyperlink ref="O6" r:id="rId77" xr:uid="{EEFF0B73-5887-794B-9E89-7E7A7FEE3410}"/>
    <hyperlink ref="O160" r:id="rId78" xr:uid="{92D74F65-9F68-F24C-AB22-66C577C37E16}"/>
    <hyperlink ref="O157" r:id="rId79" xr:uid="{2F6ADFE7-F0E7-6B42-BADE-BD00BAD16F44}"/>
    <hyperlink ref="O156" r:id="rId80" xr:uid="{85CBFDB9-B6F8-4B4E-8A07-4676936AA45C}"/>
    <hyperlink ref="O155" r:id="rId81" xr:uid="{B2E32A00-431D-2041-B258-249F4D03A90A}"/>
    <hyperlink ref="O152" r:id="rId82" xr:uid="{CDB5DBD7-6C11-CD4C-A1C6-A63EB2B7D65D}"/>
    <hyperlink ref="O153" r:id="rId83" xr:uid="{C8E91D34-1C5F-0440-AA12-6F3DD72701D6}"/>
    <hyperlink ref="O150" r:id="rId84" xr:uid="{0272431B-C596-034D-9FFE-51CE177A14FD}"/>
    <hyperlink ref="O149" r:id="rId85" xr:uid="{3AFCCB90-B77C-164B-87D2-33CD1D4AD9BB}"/>
    <hyperlink ref="O145" r:id="rId86" xr:uid="{EFA652C4-279B-0A47-9731-20A6A46A3ECE}"/>
    <hyperlink ref="O143" r:id="rId87" xr:uid="{0E783B12-E613-9841-9D7E-881D3D0BDDCA}"/>
    <hyperlink ref="O142" r:id="rId88" xr:uid="{3F2BEF21-E801-2C40-93C9-434A56867B02}"/>
    <hyperlink ref="O139" r:id="rId89" xr:uid="{82DF7D20-EBEA-E940-8C28-458BB33296DB}"/>
    <hyperlink ref="O137" r:id="rId90" xr:uid="{F3DE4FF9-8B88-CE45-A38D-D1EEA062E646}"/>
    <hyperlink ref="O134" r:id="rId91" xr:uid="{CB2B63BA-3392-5E40-A87B-C87ECBDE11E6}"/>
    <hyperlink ref="O125" r:id="rId92" xr:uid="{8A32DE69-3D36-AA40-8D86-0E8E3D75DB24}"/>
    <hyperlink ref="O126" r:id="rId93" xr:uid="{97527947-C617-F14B-AEB4-55AAC05D548D}"/>
    <hyperlink ref="O123" r:id="rId94" xr:uid="{E355A98A-A4E5-0248-98C9-B9460BB7E9FB}"/>
    <hyperlink ref="O122" r:id="rId95" xr:uid="{355F741D-1DD4-E546-923F-F289E6B0FF02}"/>
    <hyperlink ref="O121" r:id="rId96" xr:uid="{28CABB4F-B722-EF42-87DE-F06F86CE4A36}"/>
    <hyperlink ref="O117" r:id="rId97" xr:uid="{58D7CF8A-7FE4-AB49-B1EA-F83F4679C2AC}"/>
    <hyperlink ref="O118" r:id="rId98" xr:uid="{35CD6C6B-8C56-E044-9C10-C48692E77CDB}"/>
    <hyperlink ref="O116" r:id="rId99" xr:uid="{D01E269D-7378-D049-9D8C-3214DF11AB01}"/>
    <hyperlink ref="O115" r:id="rId100" xr:uid="{72DEC0E1-73BD-444A-A3BE-DAD27C3ACCDC}"/>
    <hyperlink ref="O114" r:id="rId101" xr:uid="{8876DA36-E0C7-C14D-846F-0ACF783ADF86}"/>
    <hyperlink ref="O111" r:id="rId102" xr:uid="{A6C19593-5794-534B-871C-7142AD54A1F5}"/>
    <hyperlink ref="O107" r:id="rId103" xr:uid="{13B3BEDA-EE0C-CB40-B905-B9874F257F88}"/>
    <hyperlink ref="O106" r:id="rId104" xr:uid="{69E9CA84-559C-BD4D-A3BF-188F5360AD33}"/>
    <hyperlink ref="O104" r:id="rId105" xr:uid="{D018057F-4210-994F-9F92-B3FD0486C1F7}"/>
    <hyperlink ref="O98" r:id="rId106" xr:uid="{C11C5049-5543-9149-872C-C674229BA728}"/>
    <hyperlink ref="O89" r:id="rId107" xr:uid="{4F47D97B-6D0A-7D4A-B8B9-BC356AF0A475}"/>
    <hyperlink ref="O90" r:id="rId108" xr:uid="{481EAD54-E2EF-614A-AD71-3297B8F41787}"/>
    <hyperlink ref="O87" r:id="rId109" xr:uid="{68FD9202-4665-1349-85B2-BFFB4E110DA6}"/>
    <hyperlink ref="O19" r:id="rId110" xr:uid="{CA360E6B-9B4E-1B4C-B2FD-C1C983D99283}"/>
    <hyperlink ref="O21" r:id="rId111" xr:uid="{168A1ECF-EC5F-0849-8521-2A2A0589C347}"/>
    <hyperlink ref="O45" r:id="rId112" xr:uid="{0990C4D9-28DA-5740-AE43-9278D4EFAA9A}"/>
    <hyperlink ref="O42" r:id="rId113" location="timeline" xr:uid="{2B8169F5-3E99-4E46-A56E-591CBF39B34D}"/>
    <hyperlink ref="O61" r:id="rId114" xr:uid="{CD48D2C7-22CD-CE4A-B9A5-236C1A5F9EAB}"/>
    <hyperlink ref="O85" r:id="rId115" xr:uid="{F62CE497-A7B6-CC4F-98C2-955324A969D2}"/>
    <hyperlink ref="O64" r:id="rId116" xr:uid="{B47C5DC7-E6E8-964A-A38A-61E7C262F0AC}"/>
    <hyperlink ref="O148" r:id="rId117" xr:uid="{6172AAED-EE9F-7842-9062-1E19BE28F8E1}"/>
  </hyperlinks>
  <pageMargins left="0.7" right="0.7" top="0.75" bottom="0.75" header="0.3" footer="0.3"/>
  <tableParts count="1">
    <tablePart r:id="rId11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67B2E-05CB-354E-BF27-1297EA779F91}">
  <dimension ref="B1:H9210"/>
  <sheetViews>
    <sheetView topLeftCell="A2951" workbookViewId="0">
      <selection activeCell="D2955" sqref="D2955"/>
    </sheetView>
  </sheetViews>
  <sheetFormatPr baseColWidth="10" defaultRowHeight="16"/>
  <cols>
    <col min="3" max="3" width="27" customWidth="1"/>
    <col min="4" max="4" width="33.33203125" customWidth="1"/>
    <col min="5" max="5" width="22.83203125" customWidth="1"/>
    <col min="6" max="6" width="33.5" customWidth="1"/>
  </cols>
  <sheetData>
    <row r="1" spans="2:7">
      <c r="B1" t="s">
        <v>8089</v>
      </c>
    </row>
    <row r="2" spans="2:7">
      <c r="B2" t="s">
        <v>8087</v>
      </c>
      <c r="C2" s="2" t="s">
        <v>8088</v>
      </c>
    </row>
    <row r="3" spans="2:7">
      <c r="B3" t="s">
        <v>8396</v>
      </c>
      <c r="C3" s="2" t="s">
        <v>8397</v>
      </c>
    </row>
    <row r="4" spans="2:7">
      <c r="C4" s="9" t="s">
        <v>311</v>
      </c>
      <c r="D4" s="9" t="s">
        <v>312</v>
      </c>
      <c r="E4" s="9" t="s">
        <v>313</v>
      </c>
      <c r="F4" s="9" t="s">
        <v>8086</v>
      </c>
      <c r="G4" s="9" t="s">
        <v>314</v>
      </c>
    </row>
    <row r="5" spans="2:7">
      <c r="C5" s="10" t="s">
        <v>315</v>
      </c>
      <c r="D5" s="10" t="s">
        <v>316</v>
      </c>
      <c r="E5" s="10" t="s">
        <v>317</v>
      </c>
      <c r="F5" s="10" t="s">
        <v>318</v>
      </c>
      <c r="G5" s="2" t="s">
        <v>319</v>
      </c>
    </row>
    <row r="6" spans="2:7">
      <c r="C6" s="10"/>
      <c r="D6" s="10" t="s">
        <v>320</v>
      </c>
      <c r="E6" s="10" t="s">
        <v>321</v>
      </c>
      <c r="F6" s="10" t="s">
        <v>318</v>
      </c>
      <c r="G6" s="2" t="s">
        <v>322</v>
      </c>
    </row>
    <row r="7" spans="2:7">
      <c r="C7" s="10"/>
      <c r="D7" s="10" t="s">
        <v>323</v>
      </c>
      <c r="E7" s="10" t="s">
        <v>317</v>
      </c>
      <c r="F7" s="10" t="s">
        <v>318</v>
      </c>
      <c r="G7" s="2" t="s">
        <v>319</v>
      </c>
    </row>
    <row r="8" spans="2:7">
      <c r="C8" s="10"/>
      <c r="D8" s="10" t="s">
        <v>324</v>
      </c>
      <c r="E8" s="31" t="s">
        <v>317</v>
      </c>
      <c r="F8" s="31" t="s">
        <v>318</v>
      </c>
      <c r="G8" s="32" t="s">
        <v>328</v>
      </c>
    </row>
    <row r="9" spans="2:7">
      <c r="C9" s="10"/>
      <c r="D9" s="10" t="s">
        <v>325</v>
      </c>
      <c r="E9" s="31"/>
      <c r="F9" s="31"/>
      <c r="G9" s="32"/>
    </row>
    <row r="10" spans="2:7">
      <c r="C10" s="10"/>
      <c r="D10" s="10" t="s">
        <v>326</v>
      </c>
      <c r="E10" s="31"/>
      <c r="F10" s="31"/>
      <c r="G10" s="32"/>
    </row>
    <row r="11" spans="2:7">
      <c r="C11" s="10"/>
      <c r="D11" s="10"/>
      <c r="E11" s="31"/>
      <c r="F11" s="31"/>
      <c r="G11" s="32"/>
    </row>
    <row r="12" spans="2:7">
      <c r="C12" s="10"/>
      <c r="D12" s="10" t="s">
        <v>327</v>
      </c>
      <c r="E12" s="31"/>
      <c r="F12" s="31"/>
      <c r="G12" s="32"/>
    </row>
    <row r="13" spans="2:7">
      <c r="C13" s="10"/>
      <c r="D13" s="10" t="s">
        <v>329</v>
      </c>
      <c r="E13" s="31" t="s">
        <v>317</v>
      </c>
      <c r="F13" s="31" t="s">
        <v>318</v>
      </c>
      <c r="G13" s="32" t="s">
        <v>328</v>
      </c>
    </row>
    <row r="14" spans="2:7">
      <c r="C14" s="10"/>
      <c r="D14" s="10" t="s">
        <v>330</v>
      </c>
      <c r="E14" s="31"/>
      <c r="F14" s="31"/>
      <c r="G14" s="32"/>
    </row>
    <row r="15" spans="2:7">
      <c r="C15" s="10"/>
      <c r="D15" s="10" t="s">
        <v>331</v>
      </c>
      <c r="E15" s="31"/>
      <c r="F15" s="31"/>
      <c r="G15" s="32"/>
    </row>
    <row r="16" spans="2:7">
      <c r="C16" s="10"/>
      <c r="D16" s="10" t="s">
        <v>332</v>
      </c>
      <c r="E16" s="31"/>
      <c r="F16" s="31"/>
      <c r="G16" s="32"/>
    </row>
    <row r="17" spans="3:7">
      <c r="C17" s="10"/>
      <c r="D17" s="10"/>
      <c r="E17" s="31"/>
      <c r="F17" s="31"/>
      <c r="G17" s="32"/>
    </row>
    <row r="18" spans="3:7">
      <c r="C18" s="10"/>
      <c r="D18" s="10" t="s">
        <v>327</v>
      </c>
      <c r="E18" s="31"/>
      <c r="F18" s="31"/>
      <c r="G18" s="32"/>
    </row>
    <row r="19" spans="3:7">
      <c r="C19" s="10"/>
      <c r="D19" s="10" t="s">
        <v>333</v>
      </c>
      <c r="E19" s="31" t="s">
        <v>317</v>
      </c>
      <c r="F19" s="31" t="s">
        <v>318</v>
      </c>
      <c r="G19" s="32" t="s">
        <v>319</v>
      </c>
    </row>
    <row r="20" spans="3:7">
      <c r="C20" s="10"/>
      <c r="D20" s="10" t="s">
        <v>334</v>
      </c>
      <c r="E20" s="31"/>
      <c r="F20" s="31"/>
      <c r="G20" s="32"/>
    </row>
    <row r="21" spans="3:7">
      <c r="C21" s="10"/>
      <c r="D21" s="10" t="s">
        <v>335</v>
      </c>
      <c r="E21" s="31"/>
      <c r="F21" s="31"/>
      <c r="G21" s="32"/>
    </row>
    <row r="22" spans="3:7">
      <c r="C22" s="10"/>
      <c r="D22" s="10" t="s">
        <v>336</v>
      </c>
      <c r="E22" s="31"/>
      <c r="F22" s="31"/>
      <c r="G22" s="32"/>
    </row>
    <row r="23" spans="3:7">
      <c r="C23" s="10"/>
      <c r="D23" s="10"/>
      <c r="E23" s="31"/>
      <c r="F23" s="31"/>
      <c r="G23" s="32"/>
    </row>
    <row r="24" spans="3:7">
      <c r="C24" s="10"/>
      <c r="D24" s="10" t="s">
        <v>337</v>
      </c>
      <c r="E24" s="31"/>
      <c r="F24" s="31"/>
      <c r="G24" s="32"/>
    </row>
    <row r="25" spans="3:7">
      <c r="C25" s="10"/>
      <c r="D25" s="10" t="s">
        <v>338</v>
      </c>
      <c r="E25" s="10" t="s">
        <v>317</v>
      </c>
      <c r="F25" s="10" t="s">
        <v>318</v>
      </c>
      <c r="G25" s="2" t="s">
        <v>339</v>
      </c>
    </row>
    <row r="26" spans="3:7">
      <c r="C26" s="10"/>
      <c r="D26" s="10" t="s">
        <v>340</v>
      </c>
      <c r="E26" s="31" t="s">
        <v>317</v>
      </c>
      <c r="F26" s="31" t="s">
        <v>318</v>
      </c>
      <c r="G26" s="32" t="s">
        <v>319</v>
      </c>
    </row>
    <row r="27" spans="3:7">
      <c r="C27" s="10"/>
      <c r="D27" s="10" t="s">
        <v>341</v>
      </c>
      <c r="E27" s="31"/>
      <c r="F27" s="31"/>
      <c r="G27" s="32"/>
    </row>
    <row r="28" spans="3:7">
      <c r="C28" s="10"/>
      <c r="D28" s="10" t="s">
        <v>342</v>
      </c>
      <c r="E28" s="31"/>
      <c r="F28" s="31"/>
      <c r="G28" s="32"/>
    </row>
    <row r="29" spans="3:7">
      <c r="C29" s="10"/>
      <c r="D29" s="10"/>
      <c r="E29" s="31"/>
      <c r="F29" s="31"/>
      <c r="G29" s="32"/>
    </row>
    <row r="30" spans="3:7">
      <c r="C30" s="10"/>
      <c r="D30" s="10" t="s">
        <v>343</v>
      </c>
      <c r="E30" s="31"/>
      <c r="F30" s="31"/>
      <c r="G30" s="32"/>
    </row>
    <row r="31" spans="3:7">
      <c r="C31" s="10"/>
      <c r="D31" s="10" t="s">
        <v>344</v>
      </c>
      <c r="E31" s="10" t="s">
        <v>317</v>
      </c>
      <c r="F31" s="10" t="s">
        <v>318</v>
      </c>
      <c r="G31" s="2" t="s">
        <v>322</v>
      </c>
    </row>
    <row r="32" spans="3:7">
      <c r="C32" s="10"/>
      <c r="D32" s="10" t="s">
        <v>345</v>
      </c>
      <c r="E32" s="10" t="s">
        <v>317</v>
      </c>
      <c r="F32" s="10" t="s">
        <v>318</v>
      </c>
      <c r="G32" s="2" t="s">
        <v>319</v>
      </c>
    </row>
    <row r="33" spans="3:7">
      <c r="C33" s="10"/>
      <c r="D33" s="10" t="s">
        <v>346</v>
      </c>
      <c r="E33" s="10" t="s">
        <v>317</v>
      </c>
      <c r="F33" s="10" t="s">
        <v>318</v>
      </c>
      <c r="G33" s="2" t="s">
        <v>322</v>
      </c>
    </row>
    <row r="34" spans="3:7">
      <c r="C34" s="10"/>
      <c r="D34" s="10" t="s">
        <v>347</v>
      </c>
      <c r="E34" s="31" t="s">
        <v>317</v>
      </c>
      <c r="F34" s="31" t="s">
        <v>318</v>
      </c>
      <c r="G34" s="32" t="s">
        <v>322</v>
      </c>
    </row>
    <row r="35" spans="3:7">
      <c r="C35" s="10"/>
      <c r="D35" s="10" t="s">
        <v>348</v>
      </c>
      <c r="E35" s="31"/>
      <c r="F35" s="31"/>
      <c r="G35" s="32"/>
    </row>
    <row r="36" spans="3:7">
      <c r="C36" s="10"/>
      <c r="D36" s="10" t="s">
        <v>349</v>
      </c>
      <c r="E36" s="31"/>
      <c r="F36" s="31"/>
      <c r="G36" s="32"/>
    </row>
    <row r="37" spans="3:7">
      <c r="C37" s="10"/>
      <c r="D37" s="10"/>
      <c r="E37" s="31"/>
      <c r="F37" s="31"/>
      <c r="G37" s="32"/>
    </row>
    <row r="38" spans="3:7">
      <c r="C38" s="10"/>
      <c r="D38" s="10" t="s">
        <v>350</v>
      </c>
      <c r="E38" s="31"/>
      <c r="F38" s="31"/>
      <c r="G38" s="32"/>
    </row>
    <row r="39" spans="3:7">
      <c r="C39" s="10"/>
      <c r="D39" s="10" t="s">
        <v>351</v>
      </c>
      <c r="E39" s="31" t="s">
        <v>317</v>
      </c>
      <c r="F39" s="31" t="s">
        <v>318</v>
      </c>
      <c r="G39" s="32" t="s">
        <v>319</v>
      </c>
    </row>
    <row r="40" spans="3:7">
      <c r="C40" s="10"/>
      <c r="D40" s="10" t="s">
        <v>352</v>
      </c>
      <c r="E40" s="31"/>
      <c r="F40" s="31"/>
      <c r="G40" s="32"/>
    </row>
    <row r="41" spans="3:7">
      <c r="C41" s="10"/>
      <c r="D41" s="10" t="s">
        <v>353</v>
      </c>
      <c r="E41" s="31"/>
      <c r="F41" s="31"/>
      <c r="G41" s="32"/>
    </row>
    <row r="42" spans="3:7">
      <c r="C42" s="10"/>
      <c r="D42" s="10"/>
      <c r="E42" s="31"/>
      <c r="F42" s="31"/>
      <c r="G42" s="32"/>
    </row>
    <row r="43" spans="3:7">
      <c r="C43" s="10"/>
      <c r="D43" s="10" t="s">
        <v>354</v>
      </c>
      <c r="E43" s="31"/>
      <c r="F43" s="31"/>
      <c r="G43" s="32"/>
    </row>
    <row r="44" spans="3:7">
      <c r="C44" s="10"/>
      <c r="D44" s="10" t="s">
        <v>355</v>
      </c>
      <c r="E44" s="31" t="s">
        <v>317</v>
      </c>
      <c r="F44" s="31" t="s">
        <v>318</v>
      </c>
      <c r="G44" s="32" t="s">
        <v>322</v>
      </c>
    </row>
    <row r="45" spans="3:7">
      <c r="C45" s="10"/>
      <c r="D45" s="10" t="s">
        <v>356</v>
      </c>
      <c r="E45" s="31"/>
      <c r="F45" s="31"/>
      <c r="G45" s="32"/>
    </row>
    <row r="46" spans="3:7">
      <c r="C46" s="10"/>
      <c r="D46" s="10" t="s">
        <v>357</v>
      </c>
      <c r="E46" s="31"/>
      <c r="F46" s="31"/>
      <c r="G46" s="32"/>
    </row>
    <row r="47" spans="3:7">
      <c r="C47" s="10"/>
      <c r="D47" s="10" t="s">
        <v>358</v>
      </c>
      <c r="E47" s="31"/>
      <c r="F47" s="31"/>
      <c r="G47" s="32"/>
    </row>
    <row r="48" spans="3:7">
      <c r="C48" s="10"/>
      <c r="D48" s="10" t="s">
        <v>359</v>
      </c>
      <c r="E48" s="31"/>
      <c r="F48" s="31"/>
      <c r="G48" s="32"/>
    </row>
    <row r="49" spans="3:7">
      <c r="C49" s="10"/>
      <c r="D49" s="10" t="s">
        <v>360</v>
      </c>
      <c r="E49" s="31"/>
      <c r="F49" s="31"/>
      <c r="G49" s="32"/>
    </row>
    <row r="50" spans="3:7">
      <c r="C50" s="10"/>
      <c r="D50" s="10" t="s">
        <v>361</v>
      </c>
      <c r="E50" s="31"/>
      <c r="F50" s="31"/>
      <c r="G50" s="32"/>
    </row>
    <row r="51" spans="3:7">
      <c r="C51" s="10"/>
      <c r="D51" s="10" t="s">
        <v>362</v>
      </c>
      <c r="E51" s="31"/>
      <c r="F51" s="31"/>
      <c r="G51" s="32"/>
    </row>
    <row r="52" spans="3:7">
      <c r="C52" s="10"/>
      <c r="D52" s="10" t="s">
        <v>363</v>
      </c>
      <c r="E52" s="31"/>
      <c r="F52" s="31"/>
      <c r="G52" s="32"/>
    </row>
    <row r="53" spans="3:7">
      <c r="C53" s="10"/>
      <c r="D53" s="10"/>
      <c r="E53" s="31"/>
      <c r="F53" s="31"/>
      <c r="G53" s="32"/>
    </row>
    <row r="54" spans="3:7">
      <c r="C54" s="10"/>
      <c r="D54" s="10" t="s">
        <v>364</v>
      </c>
      <c r="E54" s="31"/>
      <c r="F54" s="31"/>
      <c r="G54" s="32"/>
    </row>
    <row r="55" spans="3:7">
      <c r="C55" s="10"/>
      <c r="D55" s="10" t="s">
        <v>365</v>
      </c>
      <c r="E55" s="31" t="s">
        <v>317</v>
      </c>
      <c r="F55" s="31" t="s">
        <v>318</v>
      </c>
      <c r="G55" s="32" t="s">
        <v>322</v>
      </c>
    </row>
    <row r="56" spans="3:7">
      <c r="C56" s="10"/>
      <c r="D56" s="10" t="s">
        <v>366</v>
      </c>
      <c r="E56" s="31"/>
      <c r="F56" s="31"/>
      <c r="G56" s="32"/>
    </row>
    <row r="57" spans="3:7">
      <c r="C57" s="10"/>
      <c r="D57" s="10"/>
      <c r="E57" s="31"/>
      <c r="F57" s="31"/>
      <c r="G57" s="32"/>
    </row>
    <row r="58" spans="3:7">
      <c r="C58" s="10"/>
      <c r="D58" s="10" t="s">
        <v>367</v>
      </c>
      <c r="E58" s="31"/>
      <c r="F58" s="31"/>
      <c r="G58" s="32"/>
    </row>
    <row r="59" spans="3:7">
      <c r="C59" s="10"/>
      <c r="D59" s="10" t="s">
        <v>368</v>
      </c>
      <c r="E59" s="31" t="s">
        <v>317</v>
      </c>
      <c r="F59" s="31" t="s">
        <v>318</v>
      </c>
      <c r="G59" s="32" t="s">
        <v>319</v>
      </c>
    </row>
    <row r="60" spans="3:7">
      <c r="C60" s="10"/>
      <c r="D60" s="10" t="s">
        <v>369</v>
      </c>
      <c r="E60" s="31"/>
      <c r="F60" s="31"/>
      <c r="G60" s="32"/>
    </row>
    <row r="61" spans="3:7">
      <c r="C61" s="10"/>
      <c r="D61" s="10" t="s">
        <v>370</v>
      </c>
      <c r="E61" s="31"/>
      <c r="F61" s="31"/>
      <c r="G61" s="32"/>
    </row>
    <row r="62" spans="3:7">
      <c r="C62" s="10"/>
      <c r="D62" s="10"/>
      <c r="E62" s="31"/>
      <c r="F62" s="31"/>
      <c r="G62" s="32"/>
    </row>
    <row r="63" spans="3:7">
      <c r="C63" s="10"/>
      <c r="D63" s="10" t="s">
        <v>371</v>
      </c>
      <c r="E63" s="31"/>
      <c r="F63" s="31"/>
      <c r="G63" s="32"/>
    </row>
    <row r="64" spans="3:7">
      <c r="C64" s="10"/>
      <c r="D64" s="10" t="s">
        <v>372</v>
      </c>
      <c r="E64" s="10" t="s">
        <v>317</v>
      </c>
      <c r="F64" s="10" t="s">
        <v>318</v>
      </c>
      <c r="G64" s="2" t="s">
        <v>319</v>
      </c>
    </row>
    <row r="65" spans="3:7">
      <c r="C65" s="10"/>
      <c r="D65" s="10" t="s">
        <v>373</v>
      </c>
      <c r="E65" s="10" t="s">
        <v>317</v>
      </c>
      <c r="F65" s="10" t="s">
        <v>318</v>
      </c>
      <c r="G65" s="2" t="s">
        <v>328</v>
      </c>
    </row>
    <row r="66" spans="3:7">
      <c r="C66" s="10"/>
      <c r="D66" s="10" t="s">
        <v>374</v>
      </c>
      <c r="E66" s="10" t="s">
        <v>317</v>
      </c>
      <c r="F66" s="10" t="s">
        <v>318</v>
      </c>
      <c r="G66" s="2" t="s">
        <v>375</v>
      </c>
    </row>
    <row r="67" spans="3:7">
      <c r="C67" s="10"/>
      <c r="D67" s="10" t="s">
        <v>376</v>
      </c>
      <c r="E67" s="10" t="s">
        <v>317</v>
      </c>
      <c r="F67" s="10" t="s">
        <v>318</v>
      </c>
      <c r="G67" s="2" t="s">
        <v>319</v>
      </c>
    </row>
    <row r="68" spans="3:7">
      <c r="C68" s="10"/>
      <c r="D68" s="10" t="s">
        <v>377</v>
      </c>
      <c r="E68" s="10" t="s">
        <v>317</v>
      </c>
      <c r="F68" s="10" t="s">
        <v>318</v>
      </c>
      <c r="G68" s="2" t="s">
        <v>319</v>
      </c>
    </row>
    <row r="69" spans="3:7">
      <c r="C69" s="10"/>
      <c r="D69" s="10" t="s">
        <v>378</v>
      </c>
      <c r="E69" s="10" t="s">
        <v>317</v>
      </c>
      <c r="F69" s="10" t="s">
        <v>318</v>
      </c>
      <c r="G69" s="2" t="s">
        <v>322</v>
      </c>
    </row>
    <row r="70" spans="3:7">
      <c r="C70" s="10"/>
      <c r="D70" s="10" t="s">
        <v>379</v>
      </c>
      <c r="E70" s="31" t="s">
        <v>317</v>
      </c>
      <c r="F70" s="31" t="s">
        <v>318</v>
      </c>
      <c r="G70" s="32" t="s">
        <v>319</v>
      </c>
    </row>
    <row r="71" spans="3:7">
      <c r="C71" s="10"/>
      <c r="D71" s="10" t="s">
        <v>380</v>
      </c>
      <c r="E71" s="31"/>
      <c r="F71" s="31"/>
      <c r="G71" s="32"/>
    </row>
    <row r="72" spans="3:7">
      <c r="C72" s="10"/>
      <c r="D72" s="10" t="s">
        <v>381</v>
      </c>
      <c r="E72" s="31"/>
      <c r="F72" s="31"/>
      <c r="G72" s="32"/>
    </row>
    <row r="73" spans="3:7">
      <c r="C73" s="10"/>
      <c r="D73" s="10" t="s">
        <v>382</v>
      </c>
      <c r="E73" s="31"/>
      <c r="F73" s="31"/>
      <c r="G73" s="32"/>
    </row>
    <row r="74" spans="3:7">
      <c r="C74" s="10"/>
      <c r="D74" s="10" t="s">
        <v>383</v>
      </c>
      <c r="E74" s="31"/>
      <c r="F74" s="31"/>
      <c r="G74" s="32"/>
    </row>
    <row r="75" spans="3:7">
      <c r="C75" s="10"/>
      <c r="D75" s="10"/>
      <c r="E75" s="31"/>
      <c r="F75" s="31"/>
      <c r="G75" s="32"/>
    </row>
    <row r="76" spans="3:7">
      <c r="C76" s="10"/>
      <c r="D76" s="10" t="s">
        <v>384</v>
      </c>
      <c r="E76" s="31"/>
      <c r="F76" s="31"/>
      <c r="G76" s="32"/>
    </row>
    <row r="77" spans="3:7">
      <c r="C77" s="10"/>
      <c r="D77" s="10" t="s">
        <v>385</v>
      </c>
      <c r="E77" s="10" t="s">
        <v>317</v>
      </c>
      <c r="F77" s="10" t="s">
        <v>318</v>
      </c>
      <c r="G77" s="2" t="s">
        <v>328</v>
      </c>
    </row>
    <row r="78" spans="3:7">
      <c r="C78" s="10"/>
      <c r="D78" s="10" t="s">
        <v>386</v>
      </c>
      <c r="E78" s="10" t="s">
        <v>317</v>
      </c>
      <c r="F78" s="10" t="s">
        <v>318</v>
      </c>
      <c r="G78" s="2" t="s">
        <v>322</v>
      </c>
    </row>
    <row r="79" spans="3:7">
      <c r="C79" s="10"/>
      <c r="D79" s="10" t="s">
        <v>387</v>
      </c>
      <c r="E79" s="10" t="s">
        <v>317</v>
      </c>
      <c r="F79" s="10" t="s">
        <v>318</v>
      </c>
      <c r="G79" s="2" t="s">
        <v>328</v>
      </c>
    </row>
    <row r="80" spans="3:7">
      <c r="C80" s="10"/>
      <c r="D80" s="10" t="s">
        <v>388</v>
      </c>
      <c r="E80" s="10" t="s">
        <v>317</v>
      </c>
      <c r="F80" s="10" t="s">
        <v>318</v>
      </c>
      <c r="G80" s="2" t="s">
        <v>322</v>
      </c>
    </row>
    <row r="81" spans="3:7">
      <c r="C81" s="10"/>
      <c r="D81" s="10" t="s">
        <v>389</v>
      </c>
      <c r="E81" s="10" t="s">
        <v>317</v>
      </c>
      <c r="F81" s="10" t="s">
        <v>318</v>
      </c>
      <c r="G81" s="2" t="s">
        <v>322</v>
      </c>
    </row>
    <row r="82" spans="3:7">
      <c r="C82" s="10"/>
      <c r="D82" s="10" t="s">
        <v>390</v>
      </c>
      <c r="E82" s="10" t="s">
        <v>317</v>
      </c>
      <c r="F82" s="10" t="s">
        <v>318</v>
      </c>
      <c r="G82" s="2" t="s">
        <v>322</v>
      </c>
    </row>
    <row r="83" spans="3:7">
      <c r="C83" s="10"/>
      <c r="D83" s="10" t="s">
        <v>391</v>
      </c>
      <c r="E83" s="10" t="s">
        <v>317</v>
      </c>
      <c r="F83" s="10" t="s">
        <v>318</v>
      </c>
      <c r="G83" s="2" t="s">
        <v>322</v>
      </c>
    </row>
    <row r="84" spans="3:7">
      <c r="C84" s="10" t="s">
        <v>392</v>
      </c>
      <c r="D84" s="10" t="s">
        <v>393</v>
      </c>
      <c r="E84" s="2" t="s">
        <v>394</v>
      </c>
      <c r="F84" s="10" t="s">
        <v>318</v>
      </c>
      <c r="G84" s="11" t="s">
        <v>395</v>
      </c>
    </row>
    <row r="85" spans="3:7">
      <c r="C85" s="10"/>
      <c r="D85" s="10" t="s">
        <v>396</v>
      </c>
      <c r="E85" s="2" t="s">
        <v>394</v>
      </c>
      <c r="F85" s="10" t="s">
        <v>318</v>
      </c>
      <c r="G85" s="11" t="s">
        <v>397</v>
      </c>
    </row>
    <row r="86" spans="3:7">
      <c r="C86" s="10" t="s">
        <v>398</v>
      </c>
      <c r="D86" s="10" t="s">
        <v>399</v>
      </c>
      <c r="E86" s="31" t="s">
        <v>317</v>
      </c>
      <c r="F86" s="31" t="s">
        <v>318</v>
      </c>
      <c r="G86" s="2" t="s">
        <v>402</v>
      </c>
    </row>
    <row r="87" spans="3:7">
      <c r="C87" s="10"/>
      <c r="D87" s="10" t="s">
        <v>400</v>
      </c>
      <c r="E87" s="31"/>
      <c r="F87" s="31"/>
      <c r="G87" s="2" t="s">
        <v>403</v>
      </c>
    </row>
    <row r="88" spans="3:7">
      <c r="C88" s="10"/>
      <c r="D88" s="10"/>
      <c r="E88" s="31"/>
      <c r="F88" s="31"/>
      <c r="G88" s="11"/>
    </row>
    <row r="89" spans="3:7">
      <c r="C89" s="10"/>
      <c r="D89" s="10" t="s">
        <v>401</v>
      </c>
      <c r="E89" s="31"/>
      <c r="F89" s="31"/>
      <c r="G89" s="11"/>
    </row>
    <row r="90" spans="3:7">
      <c r="C90" s="10"/>
      <c r="D90" s="10" t="s">
        <v>404</v>
      </c>
      <c r="E90" s="31" t="s">
        <v>317</v>
      </c>
      <c r="F90" s="31" t="s">
        <v>318</v>
      </c>
      <c r="G90" s="32" t="s">
        <v>406</v>
      </c>
    </row>
    <row r="91" spans="3:7">
      <c r="C91" s="10"/>
      <c r="D91" s="10"/>
      <c r="E91" s="31"/>
      <c r="F91" s="31"/>
      <c r="G91" s="32"/>
    </row>
    <row r="92" spans="3:7">
      <c r="C92" s="10"/>
      <c r="D92" s="10" t="s">
        <v>405</v>
      </c>
      <c r="E92" s="31"/>
      <c r="F92" s="31"/>
      <c r="G92" s="32"/>
    </row>
    <row r="93" spans="3:7">
      <c r="C93" s="10"/>
      <c r="D93" s="10" t="s">
        <v>407</v>
      </c>
      <c r="E93" s="31" t="s">
        <v>317</v>
      </c>
      <c r="F93" s="31" t="s">
        <v>318</v>
      </c>
      <c r="G93" s="32" t="s">
        <v>410</v>
      </c>
    </row>
    <row r="94" spans="3:7">
      <c r="C94" s="10"/>
      <c r="D94" s="10" t="s">
        <v>408</v>
      </c>
      <c r="E94" s="31"/>
      <c r="F94" s="31"/>
      <c r="G94" s="32"/>
    </row>
    <row r="95" spans="3:7">
      <c r="C95" s="10"/>
      <c r="D95" s="10"/>
      <c r="E95" s="31"/>
      <c r="F95" s="31"/>
      <c r="G95" s="32"/>
    </row>
    <row r="96" spans="3:7">
      <c r="C96" s="10"/>
      <c r="D96" s="10" t="s">
        <v>409</v>
      </c>
      <c r="E96" s="31"/>
      <c r="F96" s="31"/>
      <c r="G96" s="32"/>
    </row>
    <row r="97" spans="3:7">
      <c r="C97" s="10"/>
      <c r="D97" s="10" t="s">
        <v>411</v>
      </c>
      <c r="E97" s="32" t="s">
        <v>414</v>
      </c>
      <c r="F97" s="31" t="s">
        <v>415</v>
      </c>
      <c r="G97" s="32" t="s">
        <v>416</v>
      </c>
    </row>
    <row r="98" spans="3:7">
      <c r="C98" s="10"/>
      <c r="D98" s="10" t="s">
        <v>412</v>
      </c>
      <c r="E98" s="32"/>
      <c r="F98" s="31"/>
      <c r="G98" s="32"/>
    </row>
    <row r="99" spans="3:7">
      <c r="C99" s="10"/>
      <c r="D99" s="10"/>
      <c r="E99" s="32"/>
      <c r="F99" s="31"/>
      <c r="G99" s="32"/>
    </row>
    <row r="100" spans="3:7">
      <c r="C100" s="10"/>
      <c r="D100" s="10" t="s">
        <v>413</v>
      </c>
      <c r="E100" s="32"/>
      <c r="F100" s="31"/>
      <c r="G100" s="32"/>
    </row>
    <row r="101" spans="3:7">
      <c r="C101" s="10"/>
      <c r="D101" s="10" t="s">
        <v>417</v>
      </c>
      <c r="E101" s="10" t="s">
        <v>317</v>
      </c>
      <c r="F101" s="10" t="s">
        <v>318</v>
      </c>
      <c r="G101" s="2" t="s">
        <v>418</v>
      </c>
    </row>
    <row r="102" spans="3:7">
      <c r="C102" s="10"/>
      <c r="D102" s="10" t="s">
        <v>419</v>
      </c>
      <c r="E102" s="31" t="s">
        <v>317</v>
      </c>
      <c r="F102" s="31" t="s">
        <v>318</v>
      </c>
      <c r="G102" s="33" t="s">
        <v>422</v>
      </c>
    </row>
    <row r="103" spans="3:7">
      <c r="C103" s="10"/>
      <c r="D103" s="10" t="s">
        <v>420</v>
      </c>
      <c r="E103" s="31"/>
      <c r="F103" s="31"/>
      <c r="G103" s="33"/>
    </row>
    <row r="104" spans="3:7">
      <c r="C104" s="10"/>
      <c r="D104" s="10"/>
      <c r="E104" s="31"/>
      <c r="F104" s="31"/>
      <c r="G104" s="33"/>
    </row>
    <row r="105" spans="3:7">
      <c r="C105" s="10"/>
      <c r="D105" s="10" t="s">
        <v>421</v>
      </c>
      <c r="E105" s="31"/>
      <c r="F105" s="31"/>
      <c r="G105" s="33"/>
    </row>
    <row r="106" spans="3:7">
      <c r="C106" s="10"/>
      <c r="D106" s="10" t="s">
        <v>423</v>
      </c>
      <c r="E106" s="10" t="s">
        <v>317</v>
      </c>
      <c r="F106" s="10" t="s">
        <v>318</v>
      </c>
      <c r="G106" s="2" t="s">
        <v>406</v>
      </c>
    </row>
    <row r="107" spans="3:7">
      <c r="C107" s="10" t="s">
        <v>424</v>
      </c>
      <c r="D107" s="10" t="s">
        <v>425</v>
      </c>
      <c r="E107" s="2" t="s">
        <v>394</v>
      </c>
      <c r="F107" s="10" t="s">
        <v>318</v>
      </c>
      <c r="G107" s="11" t="s">
        <v>397</v>
      </c>
    </row>
    <row r="108" spans="3:7">
      <c r="C108" s="10" t="s">
        <v>426</v>
      </c>
      <c r="D108" s="10" t="s">
        <v>427</v>
      </c>
      <c r="E108" s="10" t="s">
        <v>317</v>
      </c>
      <c r="F108" s="10" t="s">
        <v>318</v>
      </c>
      <c r="G108" s="2" t="s">
        <v>339</v>
      </c>
    </row>
    <row r="109" spans="3:7">
      <c r="C109" s="10" t="s">
        <v>428</v>
      </c>
      <c r="D109" s="10" t="s">
        <v>429</v>
      </c>
      <c r="E109" s="2" t="s">
        <v>394</v>
      </c>
      <c r="F109" s="10" t="s">
        <v>318</v>
      </c>
      <c r="G109" s="11" t="s">
        <v>397</v>
      </c>
    </row>
    <row r="110" spans="3:7">
      <c r="C110" s="10"/>
      <c r="D110" s="10" t="s">
        <v>430</v>
      </c>
      <c r="E110" s="10" t="s">
        <v>317</v>
      </c>
      <c r="F110" s="10" t="s">
        <v>318</v>
      </c>
      <c r="G110" s="2" t="s">
        <v>431</v>
      </c>
    </row>
    <row r="111" spans="3:7">
      <c r="C111" s="10"/>
      <c r="D111" s="10" t="s">
        <v>432</v>
      </c>
      <c r="E111" s="10" t="s">
        <v>317</v>
      </c>
      <c r="F111" s="10" t="s">
        <v>318</v>
      </c>
      <c r="G111" s="2" t="s">
        <v>431</v>
      </c>
    </row>
    <row r="112" spans="3:7">
      <c r="C112" s="10" t="s">
        <v>433</v>
      </c>
      <c r="D112" s="10" t="s">
        <v>434</v>
      </c>
      <c r="E112" s="32" t="s">
        <v>438</v>
      </c>
      <c r="F112" s="31" t="s">
        <v>415</v>
      </c>
      <c r="G112" s="33" t="s">
        <v>439</v>
      </c>
    </row>
    <row r="113" spans="3:7">
      <c r="C113" s="10"/>
      <c r="D113" s="10" t="s">
        <v>435</v>
      </c>
      <c r="E113" s="32"/>
      <c r="F113" s="31"/>
      <c r="G113" s="33"/>
    </row>
    <row r="114" spans="3:7">
      <c r="C114" s="10"/>
      <c r="D114" s="10" t="s">
        <v>436</v>
      </c>
      <c r="E114" s="32"/>
      <c r="F114" s="31"/>
      <c r="G114" s="33"/>
    </row>
    <row r="115" spans="3:7">
      <c r="C115" s="10"/>
      <c r="D115" s="10"/>
      <c r="E115" s="32"/>
      <c r="F115" s="31"/>
      <c r="G115" s="33"/>
    </row>
    <row r="116" spans="3:7">
      <c r="C116" s="10"/>
      <c r="D116" s="10" t="s">
        <v>437</v>
      </c>
      <c r="E116" s="32"/>
      <c r="F116" s="31"/>
      <c r="G116" s="33"/>
    </row>
    <row r="117" spans="3:7">
      <c r="C117" s="10"/>
      <c r="D117" s="10" t="s">
        <v>440</v>
      </c>
      <c r="E117" s="32" t="s">
        <v>438</v>
      </c>
      <c r="F117" s="31" t="s">
        <v>415</v>
      </c>
      <c r="G117" s="33" t="s">
        <v>439</v>
      </c>
    </row>
    <row r="118" spans="3:7">
      <c r="C118" s="10"/>
      <c r="D118" s="10" t="s">
        <v>441</v>
      </c>
      <c r="E118" s="32"/>
      <c r="F118" s="31"/>
      <c r="G118" s="33"/>
    </row>
    <row r="119" spans="3:7">
      <c r="C119" s="10"/>
      <c r="D119" s="10"/>
      <c r="E119" s="32"/>
      <c r="F119" s="31"/>
      <c r="G119" s="33"/>
    </row>
    <row r="120" spans="3:7">
      <c r="C120" s="10"/>
      <c r="D120" s="10" t="s">
        <v>442</v>
      </c>
      <c r="E120" s="32"/>
      <c r="F120" s="31"/>
      <c r="G120" s="33"/>
    </row>
    <row r="121" spans="3:7">
      <c r="C121" s="10"/>
      <c r="D121" s="10" t="s">
        <v>443</v>
      </c>
      <c r="E121" s="32" t="s">
        <v>438</v>
      </c>
      <c r="F121" s="31" t="s">
        <v>415</v>
      </c>
      <c r="G121" s="33" t="s">
        <v>439</v>
      </c>
    </row>
    <row r="122" spans="3:7">
      <c r="C122" s="10"/>
      <c r="D122" s="10" t="s">
        <v>444</v>
      </c>
      <c r="E122" s="32"/>
      <c r="F122" s="31"/>
      <c r="G122" s="33"/>
    </row>
    <row r="123" spans="3:7">
      <c r="C123" s="10"/>
      <c r="D123" s="10"/>
      <c r="E123" s="32"/>
      <c r="F123" s="31"/>
      <c r="G123" s="33"/>
    </row>
    <row r="124" spans="3:7">
      <c r="C124" s="10"/>
      <c r="D124" s="10" t="s">
        <v>445</v>
      </c>
      <c r="E124" s="32"/>
      <c r="F124" s="31"/>
      <c r="G124" s="33"/>
    </row>
    <row r="125" spans="3:7">
      <c r="C125" s="10"/>
      <c r="D125" s="10" t="s">
        <v>446</v>
      </c>
      <c r="E125" s="32" t="s">
        <v>438</v>
      </c>
      <c r="F125" s="31" t="s">
        <v>415</v>
      </c>
      <c r="G125" s="33" t="s">
        <v>439</v>
      </c>
    </row>
    <row r="126" spans="3:7">
      <c r="C126" s="10"/>
      <c r="D126" s="10" t="s">
        <v>447</v>
      </c>
      <c r="E126" s="32"/>
      <c r="F126" s="31"/>
      <c r="G126" s="33"/>
    </row>
    <row r="127" spans="3:7">
      <c r="C127" s="10"/>
      <c r="D127" s="10"/>
      <c r="E127" s="32"/>
      <c r="F127" s="31"/>
      <c r="G127" s="33"/>
    </row>
    <row r="128" spans="3:7">
      <c r="C128" s="10"/>
      <c r="D128" s="10" t="s">
        <v>448</v>
      </c>
      <c r="E128" s="32"/>
      <c r="F128" s="31"/>
      <c r="G128" s="33"/>
    </row>
    <row r="129" spans="3:7">
      <c r="C129" s="10"/>
      <c r="D129" s="10" t="s">
        <v>449</v>
      </c>
      <c r="E129" s="32" t="s">
        <v>438</v>
      </c>
      <c r="F129" s="31" t="s">
        <v>415</v>
      </c>
      <c r="G129" s="33" t="s">
        <v>439</v>
      </c>
    </row>
    <row r="130" spans="3:7">
      <c r="C130" s="10"/>
      <c r="D130" s="10" t="s">
        <v>450</v>
      </c>
      <c r="E130" s="32"/>
      <c r="F130" s="31"/>
      <c r="G130" s="33"/>
    </row>
    <row r="131" spans="3:7">
      <c r="C131" s="10"/>
      <c r="D131" s="10" t="s">
        <v>451</v>
      </c>
      <c r="E131" s="32"/>
      <c r="F131" s="31"/>
      <c r="G131" s="33"/>
    </row>
    <row r="132" spans="3:7">
      <c r="C132" s="10"/>
      <c r="D132" s="10"/>
      <c r="E132" s="32"/>
      <c r="F132" s="31"/>
      <c r="G132" s="33"/>
    </row>
    <row r="133" spans="3:7">
      <c r="C133" s="10"/>
      <c r="D133" s="10" t="s">
        <v>452</v>
      </c>
      <c r="E133" s="32"/>
      <c r="F133" s="31"/>
      <c r="G133" s="33"/>
    </row>
    <row r="134" spans="3:7">
      <c r="C134" s="10"/>
      <c r="D134" s="10" t="s">
        <v>453</v>
      </c>
      <c r="E134" s="2" t="s">
        <v>438</v>
      </c>
      <c r="F134" s="10" t="s">
        <v>415</v>
      </c>
      <c r="G134" s="11" t="s">
        <v>439</v>
      </c>
    </row>
    <row r="135" spans="3:7">
      <c r="C135" s="10"/>
      <c r="D135" s="10" t="s">
        <v>454</v>
      </c>
      <c r="E135" s="2" t="s">
        <v>438</v>
      </c>
      <c r="F135" s="10" t="s">
        <v>415</v>
      </c>
      <c r="G135" s="11" t="s">
        <v>439</v>
      </c>
    </row>
    <row r="136" spans="3:7">
      <c r="C136" s="10"/>
      <c r="D136" s="10" t="s">
        <v>455</v>
      </c>
      <c r="E136" s="32" t="s">
        <v>394</v>
      </c>
      <c r="F136" s="31" t="s">
        <v>318</v>
      </c>
      <c r="G136" s="33" t="s">
        <v>397</v>
      </c>
    </row>
    <row r="137" spans="3:7">
      <c r="C137" s="10"/>
      <c r="D137" s="10" t="s">
        <v>456</v>
      </c>
      <c r="E137" s="32"/>
      <c r="F137" s="31"/>
      <c r="G137" s="33"/>
    </row>
    <row r="138" spans="3:7">
      <c r="C138" s="10"/>
      <c r="D138" s="31" t="s">
        <v>457</v>
      </c>
      <c r="E138" s="31" t="s">
        <v>317</v>
      </c>
      <c r="F138" s="31" t="s">
        <v>318</v>
      </c>
      <c r="G138" s="2" t="s">
        <v>458</v>
      </c>
    </row>
    <row r="139" spans="3:7">
      <c r="C139" s="10"/>
      <c r="D139" s="31"/>
      <c r="E139" s="31"/>
      <c r="F139" s="31"/>
      <c r="G139" s="2" t="s">
        <v>459</v>
      </c>
    </row>
    <row r="140" spans="3:7">
      <c r="C140" s="10"/>
      <c r="D140" s="10" t="s">
        <v>460</v>
      </c>
      <c r="E140" s="32" t="s">
        <v>438</v>
      </c>
      <c r="F140" s="31" t="s">
        <v>415</v>
      </c>
      <c r="G140" s="33" t="s">
        <v>439</v>
      </c>
    </row>
    <row r="141" spans="3:7">
      <c r="C141" s="10"/>
      <c r="D141" s="10" t="s">
        <v>461</v>
      </c>
      <c r="E141" s="32"/>
      <c r="F141" s="31"/>
      <c r="G141" s="33"/>
    </row>
    <row r="142" spans="3:7">
      <c r="C142" s="10"/>
      <c r="D142" s="10"/>
      <c r="E142" s="32"/>
      <c r="F142" s="31"/>
      <c r="G142" s="33"/>
    </row>
    <row r="143" spans="3:7">
      <c r="C143" s="10"/>
      <c r="D143" s="10" t="s">
        <v>462</v>
      </c>
      <c r="E143" s="32"/>
      <c r="F143" s="31"/>
      <c r="G143" s="33"/>
    </row>
    <row r="144" spans="3:7">
      <c r="C144" s="10"/>
      <c r="D144" s="10" t="s">
        <v>463</v>
      </c>
      <c r="E144" s="32" t="s">
        <v>438</v>
      </c>
      <c r="F144" s="31" t="s">
        <v>415</v>
      </c>
      <c r="G144" s="33" t="s">
        <v>439</v>
      </c>
    </row>
    <row r="145" spans="3:7">
      <c r="C145" s="10"/>
      <c r="D145" s="10" t="s">
        <v>464</v>
      </c>
      <c r="E145" s="32"/>
      <c r="F145" s="31"/>
      <c r="G145" s="33"/>
    </row>
    <row r="146" spans="3:7">
      <c r="C146" s="10"/>
      <c r="D146" s="10" t="s">
        <v>465</v>
      </c>
      <c r="E146" s="32"/>
      <c r="F146" s="31"/>
      <c r="G146" s="33"/>
    </row>
    <row r="147" spans="3:7">
      <c r="C147" s="10"/>
      <c r="D147" s="10"/>
      <c r="E147" s="32"/>
      <c r="F147" s="31"/>
      <c r="G147" s="33"/>
    </row>
    <row r="148" spans="3:7">
      <c r="C148" s="10"/>
      <c r="D148" s="10" t="s">
        <v>466</v>
      </c>
      <c r="E148" s="32"/>
      <c r="F148" s="31"/>
      <c r="G148" s="33"/>
    </row>
    <row r="149" spans="3:7">
      <c r="C149" s="10"/>
      <c r="D149" s="10" t="s">
        <v>467</v>
      </c>
      <c r="E149" s="2" t="s">
        <v>438</v>
      </c>
      <c r="F149" s="10" t="s">
        <v>415</v>
      </c>
      <c r="G149" s="11" t="s">
        <v>439</v>
      </c>
    </row>
    <row r="150" spans="3:7">
      <c r="C150" s="10"/>
      <c r="D150" s="10" t="s">
        <v>468</v>
      </c>
      <c r="E150" s="2" t="s">
        <v>438</v>
      </c>
      <c r="F150" s="10" t="s">
        <v>415</v>
      </c>
      <c r="G150" s="11" t="s">
        <v>439</v>
      </c>
    </row>
    <row r="151" spans="3:7">
      <c r="C151" s="10"/>
      <c r="D151" s="10" t="s">
        <v>469</v>
      </c>
      <c r="E151" s="32" t="s">
        <v>438</v>
      </c>
      <c r="F151" s="31" t="s">
        <v>415</v>
      </c>
      <c r="G151" s="33" t="s">
        <v>439</v>
      </c>
    </row>
    <row r="152" spans="3:7">
      <c r="C152" s="10"/>
      <c r="D152" s="10" t="s">
        <v>470</v>
      </c>
      <c r="E152" s="32"/>
      <c r="F152" s="31"/>
      <c r="G152" s="33"/>
    </row>
    <row r="153" spans="3:7">
      <c r="C153" s="10"/>
      <c r="D153" s="10"/>
      <c r="E153" s="32"/>
      <c r="F153" s="31"/>
      <c r="G153" s="33"/>
    </row>
    <row r="154" spans="3:7">
      <c r="C154" s="10"/>
      <c r="D154" s="10" t="s">
        <v>471</v>
      </c>
      <c r="E154" s="32"/>
      <c r="F154" s="31"/>
      <c r="G154" s="33"/>
    </row>
    <row r="155" spans="3:7">
      <c r="C155" s="10"/>
      <c r="D155" s="10" t="s">
        <v>472</v>
      </c>
      <c r="E155" s="2" t="s">
        <v>473</v>
      </c>
      <c r="F155" s="10" t="s">
        <v>415</v>
      </c>
      <c r="G155" s="2" t="s">
        <v>474</v>
      </c>
    </row>
    <row r="156" spans="3:7">
      <c r="C156" s="10"/>
      <c r="D156" s="10" t="s">
        <v>475</v>
      </c>
      <c r="E156" s="32" t="s">
        <v>438</v>
      </c>
      <c r="F156" s="31" t="s">
        <v>415</v>
      </c>
      <c r="G156" s="33" t="s">
        <v>439</v>
      </c>
    </row>
    <row r="157" spans="3:7">
      <c r="C157" s="10"/>
      <c r="D157" s="10" t="s">
        <v>476</v>
      </c>
      <c r="E157" s="32"/>
      <c r="F157" s="31"/>
      <c r="G157" s="33"/>
    </row>
    <row r="158" spans="3:7">
      <c r="C158" s="10"/>
      <c r="D158" s="10"/>
      <c r="E158" s="32"/>
      <c r="F158" s="31"/>
      <c r="G158" s="33"/>
    </row>
    <row r="159" spans="3:7">
      <c r="C159" s="10"/>
      <c r="D159" s="10" t="s">
        <v>477</v>
      </c>
      <c r="E159" s="32"/>
      <c r="F159" s="31"/>
      <c r="G159" s="33"/>
    </row>
    <row r="160" spans="3:7">
      <c r="C160" s="10"/>
      <c r="D160" s="10" t="s">
        <v>478</v>
      </c>
      <c r="E160" s="32" t="s">
        <v>482</v>
      </c>
      <c r="F160" s="31" t="s">
        <v>415</v>
      </c>
      <c r="G160" s="32" t="s">
        <v>483</v>
      </c>
    </row>
    <row r="161" spans="3:7">
      <c r="C161" s="10"/>
      <c r="D161" s="10" t="s">
        <v>479</v>
      </c>
      <c r="E161" s="32"/>
      <c r="F161" s="31"/>
      <c r="G161" s="32"/>
    </row>
    <row r="162" spans="3:7">
      <c r="C162" s="10"/>
      <c r="D162" s="10" t="s">
        <v>480</v>
      </c>
      <c r="E162" s="32"/>
      <c r="F162" s="31"/>
      <c r="G162" s="32"/>
    </row>
    <row r="163" spans="3:7">
      <c r="C163" s="10"/>
      <c r="D163" s="10"/>
      <c r="E163" s="32"/>
      <c r="F163" s="31"/>
      <c r="G163" s="32"/>
    </row>
    <row r="164" spans="3:7">
      <c r="C164" s="10"/>
      <c r="D164" s="10" t="s">
        <v>481</v>
      </c>
      <c r="E164" s="32"/>
      <c r="F164" s="31"/>
      <c r="G164" s="32"/>
    </row>
    <row r="165" spans="3:7">
      <c r="C165" s="10"/>
      <c r="D165" s="10" t="s">
        <v>484</v>
      </c>
      <c r="E165" s="31" t="s">
        <v>488</v>
      </c>
      <c r="F165" s="31" t="s">
        <v>489</v>
      </c>
      <c r="G165" s="2" t="s">
        <v>490</v>
      </c>
    </row>
    <row r="166" spans="3:7">
      <c r="C166" s="10"/>
      <c r="D166" s="10" t="s">
        <v>485</v>
      </c>
      <c r="E166" s="31"/>
      <c r="F166" s="31"/>
      <c r="G166" s="2" t="s">
        <v>491</v>
      </c>
    </row>
    <row r="167" spans="3:7">
      <c r="C167" s="10"/>
      <c r="D167" s="10" t="s">
        <v>486</v>
      </c>
      <c r="E167" s="31"/>
      <c r="F167" s="31"/>
      <c r="G167" s="2" t="s">
        <v>492</v>
      </c>
    </row>
    <row r="168" spans="3:7">
      <c r="C168" s="10"/>
      <c r="D168" s="10"/>
      <c r="E168" s="31"/>
      <c r="F168" s="31"/>
      <c r="G168" s="11"/>
    </row>
    <row r="169" spans="3:7">
      <c r="C169" s="10"/>
      <c r="D169" s="10" t="s">
        <v>487</v>
      </c>
      <c r="E169" s="31"/>
      <c r="F169" s="31"/>
      <c r="G169" s="11"/>
    </row>
    <row r="170" spans="3:7">
      <c r="C170" s="10"/>
      <c r="D170" s="10" t="s">
        <v>493</v>
      </c>
      <c r="E170" s="32" t="s">
        <v>438</v>
      </c>
      <c r="F170" s="31" t="s">
        <v>415</v>
      </c>
      <c r="G170" s="33" t="s">
        <v>439</v>
      </c>
    </row>
    <row r="171" spans="3:7">
      <c r="C171" s="10"/>
      <c r="D171" s="10" t="s">
        <v>494</v>
      </c>
      <c r="E171" s="32"/>
      <c r="F171" s="31"/>
      <c r="G171" s="33"/>
    </row>
    <row r="172" spans="3:7">
      <c r="C172" s="10"/>
      <c r="D172" s="10" t="s">
        <v>495</v>
      </c>
      <c r="E172" s="32"/>
      <c r="F172" s="31"/>
      <c r="G172" s="33"/>
    </row>
    <row r="173" spans="3:7">
      <c r="C173" s="10"/>
      <c r="D173" s="10" t="s">
        <v>496</v>
      </c>
      <c r="E173" s="32"/>
      <c r="F173" s="31"/>
      <c r="G173" s="33"/>
    </row>
    <row r="174" spans="3:7">
      <c r="C174" s="10"/>
      <c r="D174" s="10"/>
      <c r="E174" s="32"/>
      <c r="F174" s="31"/>
      <c r="G174" s="33"/>
    </row>
    <row r="175" spans="3:7">
      <c r="C175" s="10"/>
      <c r="D175" s="10" t="s">
        <v>497</v>
      </c>
      <c r="E175" s="32"/>
      <c r="F175" s="31"/>
      <c r="G175" s="33"/>
    </row>
    <row r="176" spans="3:7">
      <c r="C176" s="10"/>
      <c r="D176" s="10" t="s">
        <v>498</v>
      </c>
      <c r="E176" s="32" t="s">
        <v>502</v>
      </c>
      <c r="F176" s="31" t="s">
        <v>415</v>
      </c>
      <c r="G176" s="33" t="s">
        <v>439</v>
      </c>
    </row>
    <row r="177" spans="3:7">
      <c r="C177" s="10"/>
      <c r="D177" s="10" t="s">
        <v>499</v>
      </c>
      <c r="E177" s="32"/>
      <c r="F177" s="31"/>
      <c r="G177" s="33"/>
    </row>
    <row r="178" spans="3:7">
      <c r="C178" s="10"/>
      <c r="D178" s="10" t="s">
        <v>500</v>
      </c>
      <c r="E178" s="32"/>
      <c r="F178" s="31"/>
      <c r="G178" s="33"/>
    </row>
    <row r="179" spans="3:7">
      <c r="C179" s="10"/>
      <c r="D179" s="10"/>
      <c r="E179" s="32"/>
      <c r="F179" s="31"/>
      <c r="G179" s="33"/>
    </row>
    <row r="180" spans="3:7">
      <c r="C180" s="10"/>
      <c r="D180" s="10" t="s">
        <v>501</v>
      </c>
      <c r="E180" s="32"/>
      <c r="F180" s="31"/>
      <c r="G180" s="33"/>
    </row>
    <row r="181" spans="3:7">
      <c r="C181" s="10"/>
      <c r="D181" s="10" t="s">
        <v>503</v>
      </c>
      <c r="E181" s="32" t="s">
        <v>438</v>
      </c>
      <c r="F181" s="31" t="s">
        <v>415</v>
      </c>
      <c r="G181" s="33" t="s">
        <v>439</v>
      </c>
    </row>
    <row r="182" spans="3:7">
      <c r="C182" s="10"/>
      <c r="D182" s="10" t="s">
        <v>504</v>
      </c>
      <c r="E182" s="32"/>
      <c r="F182" s="31"/>
      <c r="G182" s="33"/>
    </row>
    <row r="183" spans="3:7">
      <c r="C183" s="10"/>
      <c r="D183" s="10"/>
      <c r="E183" s="32"/>
      <c r="F183" s="31"/>
      <c r="G183" s="33"/>
    </row>
    <row r="184" spans="3:7">
      <c r="C184" s="10"/>
      <c r="D184" s="10" t="s">
        <v>505</v>
      </c>
      <c r="E184" s="32"/>
      <c r="F184" s="31"/>
      <c r="G184" s="33"/>
    </row>
    <row r="185" spans="3:7">
      <c r="C185" s="10"/>
      <c r="D185" s="10" t="s">
        <v>506</v>
      </c>
      <c r="E185" s="32" t="s">
        <v>438</v>
      </c>
      <c r="F185" s="31" t="s">
        <v>415</v>
      </c>
      <c r="G185" s="33" t="s">
        <v>439</v>
      </c>
    </row>
    <row r="186" spans="3:7">
      <c r="C186" s="10"/>
      <c r="D186" s="10" t="s">
        <v>507</v>
      </c>
      <c r="E186" s="32"/>
      <c r="F186" s="31"/>
      <c r="G186" s="33"/>
    </row>
    <row r="187" spans="3:7">
      <c r="C187" s="10"/>
      <c r="D187" s="10" t="s">
        <v>508</v>
      </c>
      <c r="E187" s="32"/>
      <c r="F187" s="31"/>
      <c r="G187" s="33"/>
    </row>
    <row r="188" spans="3:7">
      <c r="C188" s="10"/>
      <c r="D188" s="10"/>
      <c r="E188" s="32"/>
      <c r="F188" s="31"/>
      <c r="G188" s="33"/>
    </row>
    <row r="189" spans="3:7">
      <c r="C189" s="10"/>
      <c r="D189" s="10" t="s">
        <v>509</v>
      </c>
      <c r="E189" s="32"/>
      <c r="F189" s="31"/>
      <c r="G189" s="33"/>
    </row>
    <row r="190" spans="3:7">
      <c r="C190" s="10"/>
      <c r="D190" s="10" t="s">
        <v>510</v>
      </c>
      <c r="E190" s="10" t="s">
        <v>317</v>
      </c>
      <c r="F190" s="10" t="s">
        <v>318</v>
      </c>
      <c r="G190" s="2" t="s">
        <v>511</v>
      </c>
    </row>
    <row r="191" spans="3:7">
      <c r="C191" s="10"/>
      <c r="D191" s="10" t="s">
        <v>512</v>
      </c>
      <c r="E191" s="31" t="s">
        <v>317</v>
      </c>
      <c r="F191" s="31" t="s">
        <v>318</v>
      </c>
      <c r="G191" s="32" t="s">
        <v>511</v>
      </c>
    </row>
    <row r="192" spans="3:7">
      <c r="C192" s="10"/>
      <c r="D192" s="10" t="s">
        <v>513</v>
      </c>
      <c r="E192" s="31"/>
      <c r="F192" s="31"/>
      <c r="G192" s="32"/>
    </row>
    <row r="193" spans="3:7">
      <c r="C193" s="10"/>
      <c r="D193" s="10"/>
      <c r="E193" s="31"/>
      <c r="F193" s="31"/>
      <c r="G193" s="32"/>
    </row>
    <row r="194" spans="3:7">
      <c r="C194" s="10"/>
      <c r="D194" s="10" t="s">
        <v>514</v>
      </c>
      <c r="E194" s="31"/>
      <c r="F194" s="31"/>
      <c r="G194" s="32"/>
    </row>
    <row r="195" spans="3:7">
      <c r="C195" s="10"/>
      <c r="D195" s="10" t="s">
        <v>515</v>
      </c>
      <c r="E195" s="32" t="s">
        <v>438</v>
      </c>
      <c r="F195" s="31" t="s">
        <v>415</v>
      </c>
      <c r="G195" s="33" t="s">
        <v>439</v>
      </c>
    </row>
    <row r="196" spans="3:7">
      <c r="C196" s="10"/>
      <c r="D196" s="10" t="s">
        <v>516</v>
      </c>
      <c r="E196" s="32"/>
      <c r="F196" s="31"/>
      <c r="G196" s="33"/>
    </row>
    <row r="197" spans="3:7">
      <c r="C197" s="10"/>
      <c r="D197" s="10"/>
      <c r="E197" s="32"/>
      <c r="F197" s="31"/>
      <c r="G197" s="33"/>
    </row>
    <row r="198" spans="3:7">
      <c r="C198" s="10"/>
      <c r="D198" s="10" t="s">
        <v>517</v>
      </c>
      <c r="E198" s="32"/>
      <c r="F198" s="31"/>
      <c r="G198" s="33"/>
    </row>
    <row r="199" spans="3:7">
      <c r="C199" s="10"/>
      <c r="D199" s="10" t="s">
        <v>518</v>
      </c>
      <c r="E199" s="32" t="s">
        <v>438</v>
      </c>
      <c r="F199" s="31" t="s">
        <v>415</v>
      </c>
      <c r="G199" s="33" t="s">
        <v>439</v>
      </c>
    </row>
    <row r="200" spans="3:7">
      <c r="C200" s="10"/>
      <c r="D200" s="10" t="s">
        <v>519</v>
      </c>
      <c r="E200" s="32"/>
      <c r="F200" s="31"/>
      <c r="G200" s="33"/>
    </row>
    <row r="201" spans="3:7">
      <c r="C201" s="10"/>
      <c r="D201" s="10" t="s">
        <v>520</v>
      </c>
      <c r="E201" s="32"/>
      <c r="F201" s="31"/>
      <c r="G201" s="33"/>
    </row>
    <row r="202" spans="3:7">
      <c r="C202" s="10"/>
      <c r="D202" s="10"/>
      <c r="E202" s="32"/>
      <c r="F202" s="31"/>
      <c r="G202" s="33"/>
    </row>
    <row r="203" spans="3:7">
      <c r="C203" s="10"/>
      <c r="D203" s="10" t="s">
        <v>521</v>
      </c>
      <c r="E203" s="32"/>
      <c r="F203" s="31"/>
      <c r="G203" s="33"/>
    </row>
    <row r="204" spans="3:7">
      <c r="C204" s="10"/>
      <c r="D204" s="10" t="s">
        <v>522</v>
      </c>
      <c r="E204" s="2" t="s">
        <v>438</v>
      </c>
      <c r="F204" s="10" t="s">
        <v>415</v>
      </c>
      <c r="G204" s="11" t="s">
        <v>439</v>
      </c>
    </row>
    <row r="205" spans="3:7">
      <c r="C205" s="10"/>
      <c r="D205" s="31" t="s">
        <v>523</v>
      </c>
      <c r="E205" s="31" t="s">
        <v>317</v>
      </c>
      <c r="F205" s="31" t="s">
        <v>318</v>
      </c>
      <c r="G205" s="2" t="s">
        <v>458</v>
      </c>
    </row>
    <row r="206" spans="3:7">
      <c r="C206" s="10"/>
      <c r="D206" s="31"/>
      <c r="E206" s="31"/>
      <c r="F206" s="31"/>
      <c r="G206" s="2" t="s">
        <v>459</v>
      </c>
    </row>
    <row r="207" spans="3:7">
      <c r="C207" s="10"/>
      <c r="D207" s="10" t="s">
        <v>524</v>
      </c>
      <c r="E207" s="2" t="s">
        <v>438</v>
      </c>
      <c r="F207" s="10" t="s">
        <v>415</v>
      </c>
      <c r="G207" s="11" t="s">
        <v>439</v>
      </c>
    </row>
    <row r="208" spans="3:7">
      <c r="C208" s="10"/>
      <c r="D208" s="10" t="s">
        <v>525</v>
      </c>
      <c r="E208" s="2" t="s">
        <v>438</v>
      </c>
      <c r="F208" s="10" t="s">
        <v>415</v>
      </c>
      <c r="G208" s="11" t="s">
        <v>439</v>
      </c>
    </row>
    <row r="209" spans="3:7">
      <c r="C209" s="10"/>
      <c r="D209" s="10" t="s">
        <v>526</v>
      </c>
      <c r="E209" s="2" t="s">
        <v>438</v>
      </c>
      <c r="F209" s="10" t="s">
        <v>415</v>
      </c>
      <c r="G209" s="11" t="s">
        <v>527</v>
      </c>
    </row>
    <row r="210" spans="3:7">
      <c r="C210" s="10"/>
      <c r="D210" s="10" t="s">
        <v>528</v>
      </c>
      <c r="E210" s="2" t="s">
        <v>438</v>
      </c>
      <c r="F210" s="10" t="s">
        <v>415</v>
      </c>
      <c r="G210" s="11" t="s">
        <v>439</v>
      </c>
    </row>
    <row r="211" spans="3:7">
      <c r="C211" s="10"/>
      <c r="D211" s="31" t="s">
        <v>529</v>
      </c>
      <c r="E211" s="31" t="s">
        <v>317</v>
      </c>
      <c r="F211" s="31" t="s">
        <v>318</v>
      </c>
      <c r="G211" s="2" t="s">
        <v>458</v>
      </c>
    </row>
    <row r="212" spans="3:7">
      <c r="C212" s="10"/>
      <c r="D212" s="31"/>
      <c r="E212" s="31"/>
      <c r="F212" s="31"/>
      <c r="G212" s="2" t="s">
        <v>459</v>
      </c>
    </row>
    <row r="213" spans="3:7">
      <c r="C213" s="10"/>
      <c r="D213" s="10" t="s">
        <v>530</v>
      </c>
      <c r="E213" s="32" t="s">
        <v>438</v>
      </c>
      <c r="F213" s="31" t="s">
        <v>415</v>
      </c>
      <c r="G213" s="33" t="s">
        <v>439</v>
      </c>
    </row>
    <row r="214" spans="3:7">
      <c r="C214" s="10"/>
      <c r="D214" s="10" t="s">
        <v>531</v>
      </c>
      <c r="E214" s="32"/>
      <c r="F214" s="31"/>
      <c r="G214" s="33"/>
    </row>
    <row r="215" spans="3:7">
      <c r="C215" s="10"/>
      <c r="D215" s="10"/>
      <c r="E215" s="32"/>
      <c r="F215" s="31"/>
      <c r="G215" s="33"/>
    </row>
    <row r="216" spans="3:7">
      <c r="C216" s="10"/>
      <c r="D216" s="10" t="s">
        <v>532</v>
      </c>
      <c r="E216" s="32"/>
      <c r="F216" s="31"/>
      <c r="G216" s="33"/>
    </row>
    <row r="217" spans="3:7">
      <c r="C217" s="10" t="s">
        <v>533</v>
      </c>
      <c r="D217" s="10" t="s">
        <v>534</v>
      </c>
      <c r="E217" s="2" t="s">
        <v>394</v>
      </c>
      <c r="F217" s="10" t="s">
        <v>318</v>
      </c>
      <c r="G217" s="11" t="s">
        <v>535</v>
      </c>
    </row>
    <row r="218" spans="3:7">
      <c r="C218" s="10"/>
      <c r="D218" s="10" t="s">
        <v>536</v>
      </c>
      <c r="E218" s="31" t="s">
        <v>317</v>
      </c>
      <c r="F218" s="31" t="s">
        <v>318</v>
      </c>
      <c r="G218" s="32" t="s">
        <v>406</v>
      </c>
    </row>
    <row r="219" spans="3:7">
      <c r="C219" s="10"/>
      <c r="D219" s="10"/>
      <c r="E219" s="31"/>
      <c r="F219" s="31"/>
      <c r="G219" s="32"/>
    </row>
    <row r="220" spans="3:7">
      <c r="C220" s="10"/>
      <c r="D220" s="10" t="s">
        <v>537</v>
      </c>
      <c r="E220" s="31"/>
      <c r="F220" s="31"/>
      <c r="G220" s="32"/>
    </row>
    <row r="221" spans="3:7">
      <c r="C221" s="10"/>
      <c r="D221" s="10" t="s">
        <v>538</v>
      </c>
      <c r="E221" s="31" t="s">
        <v>317</v>
      </c>
      <c r="F221" s="31" t="s">
        <v>318</v>
      </c>
      <c r="G221" s="32" t="s">
        <v>406</v>
      </c>
    </row>
    <row r="222" spans="3:7">
      <c r="C222" s="10"/>
      <c r="D222" s="10"/>
      <c r="E222" s="31"/>
      <c r="F222" s="31"/>
      <c r="G222" s="32"/>
    </row>
    <row r="223" spans="3:7">
      <c r="C223" s="10"/>
      <c r="D223" s="10" t="s">
        <v>539</v>
      </c>
      <c r="E223" s="31"/>
      <c r="F223" s="31"/>
      <c r="G223" s="32"/>
    </row>
    <row r="224" spans="3:7">
      <c r="C224" s="10" t="s">
        <v>540</v>
      </c>
      <c r="D224" s="10" t="s">
        <v>541</v>
      </c>
      <c r="E224" s="10" t="s">
        <v>317</v>
      </c>
      <c r="F224" s="10" t="s">
        <v>542</v>
      </c>
      <c r="G224" s="2" t="s">
        <v>543</v>
      </c>
    </row>
    <row r="225" spans="3:7">
      <c r="C225" s="10"/>
      <c r="D225" s="10" t="s">
        <v>544</v>
      </c>
      <c r="E225" s="10" t="s">
        <v>317</v>
      </c>
      <c r="F225" s="10" t="s">
        <v>318</v>
      </c>
      <c r="G225" s="2" t="s">
        <v>545</v>
      </c>
    </row>
    <row r="226" spans="3:7">
      <c r="C226" s="10" t="s">
        <v>546</v>
      </c>
      <c r="D226" s="10" t="s">
        <v>547</v>
      </c>
      <c r="E226" s="2" t="s">
        <v>394</v>
      </c>
      <c r="F226" s="10" t="s">
        <v>318</v>
      </c>
      <c r="G226" s="11" t="s">
        <v>548</v>
      </c>
    </row>
    <row r="227" spans="3:7">
      <c r="C227" s="10" t="s">
        <v>549</v>
      </c>
      <c r="D227" s="10" t="s">
        <v>550</v>
      </c>
      <c r="E227" s="2" t="s">
        <v>394</v>
      </c>
      <c r="F227" s="10" t="s">
        <v>318</v>
      </c>
      <c r="G227" s="11" t="s">
        <v>551</v>
      </c>
    </row>
    <row r="228" spans="3:7">
      <c r="C228" s="10"/>
      <c r="D228" s="10" t="s">
        <v>552</v>
      </c>
      <c r="E228" s="2" t="s">
        <v>394</v>
      </c>
      <c r="F228" s="10" t="s">
        <v>318</v>
      </c>
      <c r="G228" s="11" t="s">
        <v>535</v>
      </c>
    </row>
    <row r="229" spans="3:7">
      <c r="C229" s="10" t="s">
        <v>553</v>
      </c>
      <c r="D229" s="10" t="s">
        <v>554</v>
      </c>
      <c r="E229" s="31" t="s">
        <v>556</v>
      </c>
      <c r="F229" s="31" t="s">
        <v>318</v>
      </c>
      <c r="G229" s="32" t="s">
        <v>557</v>
      </c>
    </row>
    <row r="230" spans="3:7">
      <c r="C230" s="10"/>
      <c r="D230" s="10"/>
      <c r="E230" s="31"/>
      <c r="F230" s="31"/>
      <c r="G230" s="32"/>
    </row>
    <row r="231" spans="3:7">
      <c r="C231" s="10"/>
      <c r="D231" s="10" t="s">
        <v>555</v>
      </c>
      <c r="E231" s="31"/>
      <c r="F231" s="31"/>
      <c r="G231" s="32"/>
    </row>
    <row r="232" spans="3:7">
      <c r="C232" s="10"/>
      <c r="D232" s="10" t="s">
        <v>558</v>
      </c>
      <c r="E232" s="10" t="s">
        <v>559</v>
      </c>
      <c r="F232" s="10" t="s">
        <v>318</v>
      </c>
      <c r="G232" s="2" t="s">
        <v>560</v>
      </c>
    </row>
    <row r="233" spans="3:7">
      <c r="C233" s="10"/>
      <c r="D233" s="10" t="s">
        <v>561</v>
      </c>
      <c r="E233" s="10" t="s">
        <v>559</v>
      </c>
      <c r="F233" s="10" t="s">
        <v>318</v>
      </c>
      <c r="G233" s="2" t="s">
        <v>560</v>
      </c>
    </row>
    <row r="234" spans="3:7">
      <c r="C234" s="10"/>
      <c r="D234" s="10" t="s">
        <v>562</v>
      </c>
      <c r="E234" s="10" t="s">
        <v>556</v>
      </c>
      <c r="F234" s="10" t="s">
        <v>318</v>
      </c>
      <c r="G234" s="2" t="s">
        <v>557</v>
      </c>
    </row>
    <row r="235" spans="3:7">
      <c r="C235" s="10"/>
      <c r="D235" s="10" t="s">
        <v>563</v>
      </c>
      <c r="E235" s="10" t="s">
        <v>559</v>
      </c>
      <c r="F235" s="10" t="s">
        <v>318</v>
      </c>
      <c r="G235" s="2" t="s">
        <v>560</v>
      </c>
    </row>
    <row r="236" spans="3:7">
      <c r="C236" s="10"/>
      <c r="D236" s="10" t="s">
        <v>564</v>
      </c>
      <c r="E236" s="10" t="s">
        <v>556</v>
      </c>
      <c r="F236" s="10" t="s">
        <v>318</v>
      </c>
      <c r="G236" s="2" t="s">
        <v>557</v>
      </c>
    </row>
    <row r="237" spans="3:7">
      <c r="C237" s="10"/>
      <c r="D237" s="10" t="s">
        <v>565</v>
      </c>
      <c r="E237" s="10" t="s">
        <v>556</v>
      </c>
      <c r="F237" s="10" t="s">
        <v>318</v>
      </c>
      <c r="G237" s="2" t="s">
        <v>557</v>
      </c>
    </row>
    <row r="238" spans="3:7">
      <c r="C238" s="10"/>
      <c r="D238" s="10" t="s">
        <v>566</v>
      </c>
      <c r="E238" s="10" t="s">
        <v>559</v>
      </c>
      <c r="F238" s="10" t="s">
        <v>318</v>
      </c>
      <c r="G238" s="2" t="s">
        <v>560</v>
      </c>
    </row>
    <row r="239" spans="3:7">
      <c r="C239" s="10" t="s">
        <v>567</v>
      </c>
      <c r="D239" s="10" t="s">
        <v>568</v>
      </c>
      <c r="E239" s="10" t="s">
        <v>317</v>
      </c>
      <c r="F239" s="2" t="s">
        <v>569</v>
      </c>
      <c r="G239" s="2" t="s">
        <v>474</v>
      </c>
    </row>
    <row r="240" spans="3:7">
      <c r="C240" s="10"/>
      <c r="D240" s="10" t="s">
        <v>570</v>
      </c>
      <c r="E240" s="2" t="s">
        <v>394</v>
      </c>
      <c r="F240" s="10" t="s">
        <v>318</v>
      </c>
      <c r="G240" s="11" t="s">
        <v>548</v>
      </c>
    </row>
    <row r="241" spans="3:7">
      <c r="C241" s="10"/>
      <c r="D241" s="10" t="s">
        <v>571</v>
      </c>
      <c r="E241" s="31" t="s">
        <v>556</v>
      </c>
      <c r="F241" s="31" t="s">
        <v>318</v>
      </c>
      <c r="G241" s="32" t="s">
        <v>575</v>
      </c>
    </row>
    <row r="242" spans="3:7">
      <c r="C242" s="10"/>
      <c r="D242" s="10" t="s">
        <v>572</v>
      </c>
      <c r="E242" s="31"/>
      <c r="F242" s="31"/>
      <c r="G242" s="32"/>
    </row>
    <row r="243" spans="3:7">
      <c r="C243" s="10"/>
      <c r="E243" s="31"/>
      <c r="F243" s="31"/>
      <c r="G243" s="32"/>
    </row>
    <row r="244" spans="3:7">
      <c r="C244" s="10"/>
      <c r="D244" s="10" t="s">
        <v>573</v>
      </c>
      <c r="E244" s="31"/>
      <c r="F244" s="31"/>
      <c r="G244" s="32"/>
    </row>
    <row r="245" spans="3:7">
      <c r="C245" s="10"/>
      <c r="D245" s="10" t="s">
        <v>574</v>
      </c>
      <c r="E245" s="31"/>
      <c r="F245" s="31"/>
      <c r="G245" s="32"/>
    </row>
    <row r="246" spans="3:7">
      <c r="C246" s="10"/>
      <c r="D246" s="10" t="s">
        <v>576</v>
      </c>
      <c r="E246" s="31" t="s">
        <v>317</v>
      </c>
      <c r="F246" s="31" t="s">
        <v>318</v>
      </c>
      <c r="G246" s="32" t="s">
        <v>580</v>
      </c>
    </row>
    <row r="247" spans="3:7">
      <c r="C247" s="10"/>
      <c r="D247" s="10" t="s">
        <v>577</v>
      </c>
      <c r="E247" s="31"/>
      <c r="F247" s="31"/>
      <c r="G247" s="32"/>
    </row>
    <row r="248" spans="3:7">
      <c r="C248" s="10"/>
      <c r="D248" s="10" t="s">
        <v>578</v>
      </c>
      <c r="E248" s="31"/>
      <c r="F248" s="31"/>
      <c r="G248" s="32"/>
    </row>
    <row r="249" spans="3:7">
      <c r="C249" s="10"/>
      <c r="D249" s="10"/>
      <c r="E249" s="31"/>
      <c r="F249" s="31"/>
      <c r="G249" s="32"/>
    </row>
    <row r="250" spans="3:7">
      <c r="C250" s="10"/>
      <c r="D250" s="10" t="s">
        <v>579</v>
      </c>
      <c r="E250" s="31"/>
      <c r="F250" s="31"/>
      <c r="G250" s="32"/>
    </row>
    <row r="251" spans="3:7">
      <c r="C251" s="10"/>
      <c r="D251" s="10" t="s">
        <v>581</v>
      </c>
      <c r="E251" s="31" t="s">
        <v>317</v>
      </c>
      <c r="F251" s="31" t="s">
        <v>318</v>
      </c>
      <c r="G251" s="32" t="s">
        <v>580</v>
      </c>
    </row>
    <row r="252" spans="3:7">
      <c r="C252" s="10"/>
      <c r="D252" s="10" t="s">
        <v>582</v>
      </c>
      <c r="E252" s="31"/>
      <c r="F252" s="31"/>
      <c r="G252" s="32"/>
    </row>
    <row r="253" spans="3:7">
      <c r="C253" s="10"/>
      <c r="D253" s="10"/>
      <c r="E253" s="31"/>
      <c r="F253" s="31"/>
      <c r="G253" s="32"/>
    </row>
    <row r="254" spans="3:7">
      <c r="C254" s="10"/>
      <c r="D254" s="10" t="s">
        <v>583</v>
      </c>
      <c r="E254" s="31"/>
      <c r="F254" s="31"/>
      <c r="G254" s="32"/>
    </row>
    <row r="255" spans="3:7">
      <c r="C255" s="10"/>
      <c r="D255" s="10" t="s">
        <v>584</v>
      </c>
      <c r="E255" s="10" t="s">
        <v>317</v>
      </c>
      <c r="F255" s="2" t="s">
        <v>569</v>
      </c>
      <c r="G255" s="2" t="s">
        <v>474</v>
      </c>
    </row>
    <row r="256" spans="3:7">
      <c r="C256" s="10"/>
      <c r="D256" s="10" t="s">
        <v>585</v>
      </c>
      <c r="E256" s="10" t="s">
        <v>317</v>
      </c>
      <c r="F256" s="10" t="s">
        <v>318</v>
      </c>
      <c r="G256" s="2" t="s">
        <v>586</v>
      </c>
    </row>
    <row r="257" spans="3:7">
      <c r="C257" s="10"/>
      <c r="D257" s="10" t="s">
        <v>587</v>
      </c>
      <c r="E257" s="31" t="s">
        <v>317</v>
      </c>
      <c r="F257" s="31" t="s">
        <v>318</v>
      </c>
      <c r="G257" s="33" t="s">
        <v>590</v>
      </c>
    </row>
    <row r="258" spans="3:7">
      <c r="C258" s="10"/>
      <c r="D258" s="10" t="s">
        <v>588</v>
      </c>
      <c r="E258" s="31"/>
      <c r="F258" s="31"/>
      <c r="G258" s="33"/>
    </row>
    <row r="259" spans="3:7">
      <c r="C259" s="10"/>
      <c r="D259" s="10"/>
      <c r="E259" s="31"/>
      <c r="F259" s="31"/>
      <c r="G259" s="33"/>
    </row>
    <row r="260" spans="3:7">
      <c r="C260" s="10"/>
      <c r="D260" s="10" t="s">
        <v>589</v>
      </c>
      <c r="E260" s="31"/>
      <c r="F260" s="31"/>
      <c r="G260" s="33"/>
    </row>
    <row r="261" spans="3:7">
      <c r="C261" s="10"/>
      <c r="D261" s="10" t="s">
        <v>591</v>
      </c>
      <c r="E261" s="31" t="s">
        <v>317</v>
      </c>
      <c r="F261" s="31" t="s">
        <v>318</v>
      </c>
      <c r="G261" s="32" t="s">
        <v>580</v>
      </c>
    </row>
    <row r="262" spans="3:7">
      <c r="C262" s="10"/>
      <c r="D262" s="10" t="s">
        <v>592</v>
      </c>
      <c r="E262" s="31"/>
      <c r="F262" s="31"/>
      <c r="G262" s="32"/>
    </row>
    <row r="263" spans="3:7">
      <c r="C263" s="10"/>
      <c r="D263" s="10" t="s">
        <v>593</v>
      </c>
      <c r="E263" s="31"/>
      <c r="F263" s="31"/>
      <c r="G263" s="32"/>
    </row>
    <row r="264" spans="3:7">
      <c r="C264" s="10"/>
      <c r="D264" s="10" t="s">
        <v>594</v>
      </c>
      <c r="E264" s="31"/>
      <c r="F264" s="31"/>
      <c r="G264" s="32"/>
    </row>
    <row r="265" spans="3:7">
      <c r="C265" s="10"/>
      <c r="D265" s="10" t="s">
        <v>595</v>
      </c>
      <c r="E265" s="31"/>
      <c r="F265" s="31"/>
      <c r="G265" s="32"/>
    </row>
    <row r="266" spans="3:7">
      <c r="C266" s="10"/>
      <c r="D266" s="10" t="s">
        <v>596</v>
      </c>
      <c r="E266" s="31"/>
      <c r="F266" s="31"/>
      <c r="G266" s="32"/>
    </row>
    <row r="267" spans="3:7">
      <c r="C267" s="10"/>
      <c r="D267" s="10" t="s">
        <v>597</v>
      </c>
      <c r="E267" s="31"/>
      <c r="F267" s="31"/>
      <c r="G267" s="32"/>
    </row>
    <row r="268" spans="3:7">
      <c r="C268" s="10"/>
      <c r="D268" s="10" t="s">
        <v>598</v>
      </c>
      <c r="E268" s="31"/>
      <c r="F268" s="31"/>
      <c r="G268" s="32"/>
    </row>
    <row r="269" spans="3:7">
      <c r="C269" s="10"/>
      <c r="D269" s="10" t="s">
        <v>599</v>
      </c>
      <c r="E269" s="31"/>
      <c r="F269" s="31"/>
      <c r="G269" s="32"/>
    </row>
    <row r="270" spans="3:7">
      <c r="C270" s="10"/>
      <c r="D270" s="10"/>
      <c r="E270" s="31"/>
      <c r="F270" s="31"/>
      <c r="G270" s="32"/>
    </row>
    <row r="271" spans="3:7">
      <c r="C271" s="10"/>
      <c r="D271" s="10" t="s">
        <v>600</v>
      </c>
      <c r="E271" s="31"/>
      <c r="F271" s="31"/>
      <c r="G271" s="32"/>
    </row>
    <row r="272" spans="3:7">
      <c r="C272" s="10"/>
      <c r="D272" s="10" t="s">
        <v>601</v>
      </c>
      <c r="E272" s="10" t="s">
        <v>317</v>
      </c>
      <c r="F272" s="10" t="s">
        <v>318</v>
      </c>
      <c r="G272" s="2" t="s">
        <v>586</v>
      </c>
    </row>
    <row r="273" spans="3:7">
      <c r="C273" s="10"/>
      <c r="D273" s="10" t="s">
        <v>602</v>
      </c>
      <c r="E273" s="10" t="s">
        <v>556</v>
      </c>
      <c r="F273" s="10" t="s">
        <v>318</v>
      </c>
      <c r="G273" s="2" t="s">
        <v>575</v>
      </c>
    </row>
    <row r="274" spans="3:7">
      <c r="C274" s="10"/>
      <c r="D274" s="10" t="s">
        <v>603</v>
      </c>
      <c r="E274" s="10" t="s">
        <v>556</v>
      </c>
      <c r="F274" s="10" t="s">
        <v>318</v>
      </c>
      <c r="G274" s="2" t="s">
        <v>575</v>
      </c>
    </row>
    <row r="275" spans="3:7">
      <c r="C275" s="10"/>
      <c r="D275" s="10" t="s">
        <v>604</v>
      </c>
      <c r="E275" s="10" t="s">
        <v>317</v>
      </c>
      <c r="F275" s="2" t="s">
        <v>569</v>
      </c>
      <c r="G275" s="2" t="s">
        <v>474</v>
      </c>
    </row>
    <row r="276" spans="3:7">
      <c r="C276" s="10"/>
      <c r="D276" s="10" t="s">
        <v>605</v>
      </c>
      <c r="E276" s="31" t="s">
        <v>317</v>
      </c>
      <c r="F276" s="31" t="s">
        <v>318</v>
      </c>
      <c r="G276" s="32" t="s">
        <v>586</v>
      </c>
    </row>
    <row r="277" spans="3:7">
      <c r="C277" s="10"/>
      <c r="D277" s="10" t="s">
        <v>606</v>
      </c>
      <c r="E277" s="31"/>
      <c r="F277" s="31"/>
      <c r="G277" s="32"/>
    </row>
    <row r="278" spans="3:7">
      <c r="C278" s="10"/>
      <c r="D278" s="10" t="s">
        <v>607</v>
      </c>
      <c r="E278" s="31"/>
      <c r="F278" s="31"/>
      <c r="G278" s="32"/>
    </row>
    <row r="279" spans="3:7">
      <c r="C279" s="10"/>
      <c r="D279" s="10"/>
      <c r="E279" s="31"/>
      <c r="F279" s="31"/>
      <c r="G279" s="32"/>
    </row>
    <row r="280" spans="3:7">
      <c r="C280" s="10"/>
      <c r="D280" s="10" t="s">
        <v>608</v>
      </c>
      <c r="E280" s="31"/>
      <c r="F280" s="31"/>
      <c r="G280" s="32"/>
    </row>
    <row r="281" spans="3:7">
      <c r="C281" s="10"/>
      <c r="D281" s="10" t="s">
        <v>609</v>
      </c>
      <c r="E281" s="10" t="s">
        <v>556</v>
      </c>
      <c r="F281" s="10" t="s">
        <v>318</v>
      </c>
      <c r="G281" s="2" t="s">
        <v>575</v>
      </c>
    </row>
    <row r="282" spans="3:7">
      <c r="C282" s="10" t="s">
        <v>610</v>
      </c>
      <c r="D282" s="10" t="s">
        <v>611</v>
      </c>
      <c r="E282" s="31" t="s">
        <v>317</v>
      </c>
      <c r="F282" s="31" t="s">
        <v>318</v>
      </c>
      <c r="G282" s="2" t="s">
        <v>619</v>
      </c>
    </row>
    <row r="283" spans="3:7">
      <c r="C283" s="10"/>
      <c r="D283" s="10" t="s">
        <v>612</v>
      </c>
      <c r="E283" s="31"/>
      <c r="F283" s="31"/>
      <c r="G283" s="10" t="s">
        <v>620</v>
      </c>
    </row>
    <row r="284" spans="3:7">
      <c r="C284" s="10"/>
      <c r="D284" s="10" t="s">
        <v>613</v>
      </c>
      <c r="E284" s="31"/>
      <c r="F284" s="31"/>
      <c r="G284" s="10"/>
    </row>
    <row r="285" spans="3:7">
      <c r="C285" s="10"/>
      <c r="D285" s="10" t="s">
        <v>614</v>
      </c>
      <c r="E285" s="31"/>
      <c r="F285" s="31"/>
      <c r="G285" s="10"/>
    </row>
    <row r="286" spans="3:7">
      <c r="C286" s="10"/>
      <c r="D286" s="10" t="s">
        <v>615</v>
      </c>
      <c r="E286" s="31"/>
      <c r="F286" s="31"/>
      <c r="G286" s="10"/>
    </row>
    <row r="287" spans="3:7">
      <c r="C287" s="10"/>
      <c r="D287" s="10" t="s">
        <v>616</v>
      </c>
      <c r="E287" s="31"/>
      <c r="F287" s="31"/>
      <c r="G287" s="10"/>
    </row>
    <row r="288" spans="3:7">
      <c r="C288" s="10"/>
      <c r="D288" s="10" t="s">
        <v>617</v>
      </c>
      <c r="E288" s="31"/>
      <c r="F288" s="31"/>
      <c r="G288" s="10"/>
    </row>
    <row r="289" spans="3:7">
      <c r="C289" s="10"/>
      <c r="D289" s="10"/>
      <c r="E289" s="31"/>
      <c r="F289" s="31"/>
      <c r="G289" s="10"/>
    </row>
    <row r="290" spans="3:7">
      <c r="C290" s="10"/>
      <c r="D290" s="10" t="s">
        <v>618</v>
      </c>
      <c r="E290" s="31"/>
      <c r="F290" s="31"/>
      <c r="G290" s="10"/>
    </row>
    <row r="291" spans="3:7">
      <c r="C291" s="10"/>
      <c r="D291" s="10" t="s">
        <v>621</v>
      </c>
      <c r="E291" s="10" t="s">
        <v>317</v>
      </c>
      <c r="F291" s="10" t="s">
        <v>318</v>
      </c>
      <c r="G291" s="2" t="s">
        <v>545</v>
      </c>
    </row>
    <row r="292" spans="3:7">
      <c r="C292" s="10"/>
      <c r="D292" s="10" t="s">
        <v>622</v>
      </c>
      <c r="E292" s="31" t="s">
        <v>317</v>
      </c>
      <c r="F292" s="31" t="s">
        <v>318</v>
      </c>
      <c r="G292" s="32" t="s">
        <v>545</v>
      </c>
    </row>
    <row r="293" spans="3:7">
      <c r="C293" s="10"/>
      <c r="D293" s="10" t="s">
        <v>623</v>
      </c>
      <c r="E293" s="31"/>
      <c r="F293" s="31"/>
      <c r="G293" s="32"/>
    </row>
    <row r="294" spans="3:7">
      <c r="C294" s="10"/>
      <c r="D294" s="10" t="s">
        <v>624</v>
      </c>
      <c r="E294" s="10" t="s">
        <v>317</v>
      </c>
      <c r="F294" s="10" t="s">
        <v>318</v>
      </c>
      <c r="G294" s="11" t="s">
        <v>625</v>
      </c>
    </row>
    <row r="295" spans="3:7">
      <c r="C295" s="10"/>
      <c r="D295" s="10" t="s">
        <v>626</v>
      </c>
      <c r="E295" s="10" t="s">
        <v>317</v>
      </c>
      <c r="F295" s="10" t="s">
        <v>318</v>
      </c>
      <c r="G295" s="2" t="s">
        <v>545</v>
      </c>
    </row>
    <row r="296" spans="3:7">
      <c r="C296" s="10"/>
      <c r="D296" s="10" t="s">
        <v>627</v>
      </c>
      <c r="E296" s="10" t="s">
        <v>317</v>
      </c>
      <c r="F296" s="10" t="s">
        <v>318</v>
      </c>
      <c r="G296" s="11" t="s">
        <v>628</v>
      </c>
    </row>
    <row r="297" spans="3:7">
      <c r="C297" s="10"/>
      <c r="D297" s="10" t="s">
        <v>629</v>
      </c>
      <c r="E297" s="31" t="s">
        <v>317</v>
      </c>
      <c r="F297" s="31" t="s">
        <v>318</v>
      </c>
      <c r="G297" s="2" t="s">
        <v>619</v>
      </c>
    </row>
    <row r="298" spans="3:7">
      <c r="C298" s="10"/>
      <c r="D298" s="10"/>
      <c r="E298" s="31"/>
      <c r="F298" s="31"/>
      <c r="G298" s="10" t="s">
        <v>620</v>
      </c>
    </row>
    <row r="299" spans="3:7">
      <c r="C299" s="10"/>
      <c r="D299" s="10" t="s">
        <v>630</v>
      </c>
      <c r="E299" s="31"/>
      <c r="F299" s="31"/>
      <c r="G299" s="10"/>
    </row>
    <row r="300" spans="3:7">
      <c r="C300" s="10"/>
      <c r="D300" s="10" t="s">
        <v>631</v>
      </c>
      <c r="E300" s="32" t="s">
        <v>634</v>
      </c>
      <c r="F300" s="31" t="s">
        <v>415</v>
      </c>
      <c r="G300" s="32" t="s">
        <v>635</v>
      </c>
    </row>
    <row r="301" spans="3:7">
      <c r="C301" s="10"/>
      <c r="D301" s="10" t="s">
        <v>632</v>
      </c>
      <c r="E301" s="32"/>
      <c r="F301" s="31"/>
      <c r="G301" s="32"/>
    </row>
    <row r="302" spans="3:7">
      <c r="C302" s="10"/>
      <c r="D302" s="10"/>
      <c r="E302" s="32"/>
      <c r="F302" s="31"/>
      <c r="G302" s="32"/>
    </row>
    <row r="303" spans="3:7">
      <c r="C303" s="10"/>
      <c r="D303" s="10" t="s">
        <v>633</v>
      </c>
      <c r="E303" s="32"/>
      <c r="F303" s="31"/>
      <c r="G303" s="32"/>
    </row>
    <row r="304" spans="3:7">
      <c r="C304" s="10"/>
      <c r="D304" s="10" t="s">
        <v>636</v>
      </c>
      <c r="E304" s="10" t="s">
        <v>317</v>
      </c>
      <c r="F304" s="10" t="s">
        <v>318</v>
      </c>
      <c r="G304" s="2" t="s">
        <v>403</v>
      </c>
    </row>
    <row r="305" spans="3:7">
      <c r="C305" s="10"/>
      <c r="D305" s="10" t="s">
        <v>637</v>
      </c>
      <c r="E305" s="32" t="s">
        <v>634</v>
      </c>
      <c r="F305" s="31" t="s">
        <v>415</v>
      </c>
      <c r="G305" s="32" t="s">
        <v>635</v>
      </c>
    </row>
    <row r="306" spans="3:7">
      <c r="C306" s="10"/>
      <c r="D306" s="10" t="s">
        <v>638</v>
      </c>
      <c r="E306" s="32"/>
      <c r="F306" s="31"/>
      <c r="G306" s="32"/>
    </row>
    <row r="307" spans="3:7">
      <c r="C307" s="10"/>
      <c r="D307" s="10" t="s">
        <v>639</v>
      </c>
      <c r="E307" s="32"/>
      <c r="F307" s="31"/>
      <c r="G307" s="32"/>
    </row>
    <row r="308" spans="3:7">
      <c r="C308" s="10"/>
      <c r="D308" s="10" t="s">
        <v>640</v>
      </c>
      <c r="E308" s="32"/>
      <c r="F308" s="31"/>
      <c r="G308" s="32"/>
    </row>
    <row r="309" spans="3:7">
      <c r="C309" s="10"/>
      <c r="D309" s="10" t="s">
        <v>641</v>
      </c>
      <c r="E309" s="32"/>
      <c r="F309" s="31"/>
      <c r="G309" s="32"/>
    </row>
    <row r="310" spans="3:7">
      <c r="C310" s="10"/>
      <c r="D310" s="10" t="s">
        <v>642</v>
      </c>
      <c r="E310" s="32"/>
      <c r="F310" s="31"/>
      <c r="G310" s="32"/>
    </row>
    <row r="311" spans="3:7">
      <c r="C311" s="10"/>
      <c r="D311" s="10" t="s">
        <v>643</v>
      </c>
      <c r="E311" s="32"/>
      <c r="F311" s="31"/>
      <c r="G311" s="32"/>
    </row>
    <row r="312" spans="3:7">
      <c r="C312" s="10"/>
      <c r="D312" s="10"/>
      <c r="E312" s="32"/>
      <c r="F312" s="31"/>
      <c r="G312" s="32"/>
    </row>
    <row r="313" spans="3:7">
      <c r="C313" s="10"/>
      <c r="D313" s="10" t="s">
        <v>644</v>
      </c>
      <c r="E313" s="32"/>
      <c r="F313" s="31"/>
      <c r="G313" s="32"/>
    </row>
    <row r="314" spans="3:7">
      <c r="C314" s="10"/>
      <c r="D314" s="10" t="s">
        <v>645</v>
      </c>
      <c r="E314" s="10" t="s">
        <v>317</v>
      </c>
      <c r="F314" s="10" t="s">
        <v>318</v>
      </c>
      <c r="G314" s="2" t="s">
        <v>545</v>
      </c>
    </row>
    <row r="315" spans="3:7">
      <c r="C315" s="10"/>
      <c r="D315" s="10" t="s">
        <v>646</v>
      </c>
      <c r="E315" s="2" t="s">
        <v>394</v>
      </c>
      <c r="F315" s="10" t="s">
        <v>318</v>
      </c>
      <c r="G315" s="11" t="s">
        <v>548</v>
      </c>
    </row>
    <row r="316" spans="3:7">
      <c r="C316" s="10"/>
      <c r="D316" s="10" t="s">
        <v>647</v>
      </c>
      <c r="E316" s="10" t="s">
        <v>317</v>
      </c>
      <c r="F316" s="10" t="s">
        <v>318</v>
      </c>
      <c r="G316" s="2" t="s">
        <v>648</v>
      </c>
    </row>
    <row r="317" spans="3:7">
      <c r="C317" s="10"/>
      <c r="D317" s="10" t="s">
        <v>649</v>
      </c>
      <c r="E317" s="31" t="s">
        <v>556</v>
      </c>
      <c r="F317" s="31" t="s">
        <v>318</v>
      </c>
      <c r="G317" s="32" t="s">
        <v>652</v>
      </c>
    </row>
    <row r="318" spans="3:7">
      <c r="C318" s="10"/>
      <c r="D318" s="10" t="s">
        <v>650</v>
      </c>
      <c r="E318" s="31"/>
      <c r="F318" s="31"/>
      <c r="G318" s="32"/>
    </row>
    <row r="319" spans="3:7">
      <c r="C319" s="10"/>
      <c r="D319" s="10"/>
      <c r="E319" s="31"/>
      <c r="F319" s="31"/>
      <c r="G319" s="32"/>
    </row>
    <row r="320" spans="3:7">
      <c r="C320" s="10"/>
      <c r="D320" s="10" t="s">
        <v>651</v>
      </c>
      <c r="E320" s="31"/>
      <c r="F320" s="31"/>
      <c r="G320" s="32"/>
    </row>
    <row r="321" spans="3:7">
      <c r="C321" s="10"/>
      <c r="D321" s="10" t="s">
        <v>653</v>
      </c>
      <c r="E321" s="31" t="s">
        <v>317</v>
      </c>
      <c r="F321" s="31" t="s">
        <v>318</v>
      </c>
      <c r="G321" s="32" t="s">
        <v>406</v>
      </c>
    </row>
    <row r="322" spans="3:7">
      <c r="C322" s="10"/>
      <c r="D322" s="10"/>
      <c r="E322" s="31"/>
      <c r="F322" s="31"/>
      <c r="G322" s="32"/>
    </row>
    <row r="323" spans="3:7">
      <c r="C323" s="10"/>
      <c r="D323" s="10" t="s">
        <v>654</v>
      </c>
      <c r="E323" s="31"/>
      <c r="F323" s="31"/>
      <c r="G323" s="32"/>
    </row>
    <row r="324" spans="3:7">
      <c r="C324" s="10"/>
      <c r="D324" s="10" t="s">
        <v>655</v>
      </c>
      <c r="E324" s="10" t="s">
        <v>317</v>
      </c>
      <c r="F324" s="10" t="s">
        <v>318</v>
      </c>
      <c r="G324" s="11" t="s">
        <v>625</v>
      </c>
    </row>
    <row r="325" spans="3:7">
      <c r="C325" s="10"/>
      <c r="D325" s="10" t="s">
        <v>656</v>
      </c>
      <c r="E325" s="31" t="s">
        <v>317</v>
      </c>
      <c r="F325" s="31" t="s">
        <v>318</v>
      </c>
      <c r="G325" s="32" t="s">
        <v>545</v>
      </c>
    </row>
    <row r="326" spans="3:7">
      <c r="C326" s="10"/>
      <c r="D326" s="10" t="s">
        <v>657</v>
      </c>
      <c r="E326" s="31"/>
      <c r="F326" s="31"/>
      <c r="G326" s="32"/>
    </row>
    <row r="327" spans="3:7">
      <c r="C327" s="10"/>
      <c r="D327" s="10" t="s">
        <v>658</v>
      </c>
      <c r="E327" s="31" t="s">
        <v>317</v>
      </c>
      <c r="F327" s="31" t="s">
        <v>318</v>
      </c>
      <c r="G327" s="32" t="s">
        <v>545</v>
      </c>
    </row>
    <row r="328" spans="3:7">
      <c r="C328" s="10"/>
      <c r="D328" s="10" t="s">
        <v>659</v>
      </c>
      <c r="E328" s="31"/>
      <c r="F328" s="31"/>
      <c r="G328" s="32"/>
    </row>
    <row r="329" spans="3:7">
      <c r="C329" s="10"/>
      <c r="D329" s="10" t="s">
        <v>660</v>
      </c>
      <c r="E329" s="10" t="s">
        <v>317</v>
      </c>
      <c r="F329" s="10" t="s">
        <v>318</v>
      </c>
      <c r="G329" s="2" t="s">
        <v>545</v>
      </c>
    </row>
    <row r="330" spans="3:7">
      <c r="C330" s="10"/>
      <c r="D330" s="10" t="s">
        <v>661</v>
      </c>
      <c r="E330" s="31" t="s">
        <v>317</v>
      </c>
      <c r="F330" s="31" t="s">
        <v>318</v>
      </c>
      <c r="G330" s="32" t="s">
        <v>545</v>
      </c>
    </row>
    <row r="331" spans="3:7">
      <c r="C331" s="10"/>
      <c r="D331" s="10" t="s">
        <v>662</v>
      </c>
      <c r="E331" s="31"/>
      <c r="F331" s="31"/>
      <c r="G331" s="32"/>
    </row>
    <row r="332" spans="3:7">
      <c r="C332" s="10"/>
      <c r="D332" s="10" t="s">
        <v>663</v>
      </c>
      <c r="E332" s="10" t="s">
        <v>556</v>
      </c>
      <c r="F332" s="10" t="s">
        <v>318</v>
      </c>
      <c r="G332" s="2" t="s">
        <v>652</v>
      </c>
    </row>
    <row r="333" spans="3:7">
      <c r="C333" s="10"/>
      <c r="D333" s="10" t="s">
        <v>664</v>
      </c>
      <c r="E333" s="10" t="s">
        <v>317</v>
      </c>
      <c r="F333" s="10" t="s">
        <v>318</v>
      </c>
      <c r="G333" s="2" t="s">
        <v>545</v>
      </c>
    </row>
    <row r="334" spans="3:7">
      <c r="C334" s="10"/>
      <c r="D334" s="10" t="s">
        <v>665</v>
      </c>
      <c r="E334" s="31" t="s">
        <v>317</v>
      </c>
      <c r="F334" s="31" t="s">
        <v>318</v>
      </c>
      <c r="G334" s="33" t="s">
        <v>668</v>
      </c>
    </row>
    <row r="335" spans="3:7">
      <c r="C335" s="10"/>
      <c r="D335" s="10" t="s">
        <v>666</v>
      </c>
      <c r="E335" s="31"/>
      <c r="F335" s="31"/>
      <c r="G335" s="33"/>
    </row>
    <row r="336" spans="3:7">
      <c r="C336" s="10"/>
      <c r="D336" s="10"/>
      <c r="E336" s="31"/>
      <c r="F336" s="31"/>
      <c r="G336" s="33"/>
    </row>
    <row r="337" spans="3:7">
      <c r="C337" s="10"/>
      <c r="D337" s="10" t="s">
        <v>667</v>
      </c>
      <c r="E337" s="31"/>
      <c r="F337" s="31"/>
      <c r="G337" s="33"/>
    </row>
    <row r="338" spans="3:7">
      <c r="C338" s="10"/>
      <c r="D338" s="10" t="s">
        <v>669</v>
      </c>
      <c r="E338" s="10" t="s">
        <v>317</v>
      </c>
      <c r="F338" s="10" t="s">
        <v>318</v>
      </c>
      <c r="G338" s="2" t="s">
        <v>418</v>
      </c>
    </row>
    <row r="339" spans="3:7">
      <c r="C339" s="10"/>
      <c r="D339" s="10" t="s">
        <v>670</v>
      </c>
      <c r="E339" s="10" t="s">
        <v>317</v>
      </c>
      <c r="F339" s="10" t="s">
        <v>318</v>
      </c>
      <c r="G339" s="2" t="s">
        <v>545</v>
      </c>
    </row>
    <row r="340" spans="3:7">
      <c r="C340" s="10"/>
      <c r="D340" s="10" t="s">
        <v>671</v>
      </c>
      <c r="E340" s="10" t="s">
        <v>317</v>
      </c>
      <c r="F340" s="10" t="s">
        <v>318</v>
      </c>
      <c r="G340" s="11" t="s">
        <v>672</v>
      </c>
    </row>
    <row r="341" spans="3:7">
      <c r="C341" s="10" t="s">
        <v>673</v>
      </c>
      <c r="D341" s="10" t="s">
        <v>674</v>
      </c>
      <c r="E341" s="2" t="s">
        <v>394</v>
      </c>
      <c r="F341" s="10" t="s">
        <v>318</v>
      </c>
      <c r="G341" s="11" t="s">
        <v>548</v>
      </c>
    </row>
    <row r="342" spans="3:7">
      <c r="C342" s="10"/>
      <c r="D342" s="10" t="s">
        <v>675</v>
      </c>
      <c r="E342" s="2" t="s">
        <v>394</v>
      </c>
      <c r="F342" s="10" t="s">
        <v>318</v>
      </c>
      <c r="G342" s="11" t="s">
        <v>395</v>
      </c>
    </row>
    <row r="343" spans="3:7">
      <c r="C343" s="10" t="s">
        <v>676</v>
      </c>
      <c r="D343" s="10" t="s">
        <v>677</v>
      </c>
      <c r="E343" s="32" t="s">
        <v>414</v>
      </c>
      <c r="F343" s="31" t="s">
        <v>415</v>
      </c>
      <c r="G343" s="32" t="s">
        <v>416</v>
      </c>
    </row>
    <row r="344" spans="3:7">
      <c r="C344" s="10"/>
      <c r="D344" s="10" t="s">
        <v>678</v>
      </c>
      <c r="E344" s="32"/>
      <c r="F344" s="31"/>
      <c r="G344" s="32"/>
    </row>
    <row r="345" spans="3:7">
      <c r="C345" s="10"/>
      <c r="D345" s="10" t="s">
        <v>679</v>
      </c>
      <c r="E345" s="32"/>
      <c r="F345" s="31"/>
      <c r="G345" s="32"/>
    </row>
    <row r="346" spans="3:7">
      <c r="C346" s="10"/>
      <c r="D346" s="10"/>
      <c r="E346" s="32"/>
      <c r="F346" s="31"/>
      <c r="G346" s="32"/>
    </row>
    <row r="347" spans="3:7">
      <c r="C347" s="10"/>
      <c r="D347" s="10" t="s">
        <v>680</v>
      </c>
      <c r="E347" s="32"/>
      <c r="F347" s="31"/>
      <c r="G347" s="32"/>
    </row>
    <row r="348" spans="3:7">
      <c r="C348" s="10"/>
      <c r="D348" s="10" t="s">
        <v>681</v>
      </c>
      <c r="E348" s="31" t="s">
        <v>686</v>
      </c>
      <c r="F348" s="31" t="s">
        <v>318</v>
      </c>
      <c r="G348" s="32" t="s">
        <v>474</v>
      </c>
    </row>
    <row r="349" spans="3:7">
      <c r="C349" s="10"/>
      <c r="D349" s="10" t="s">
        <v>682</v>
      </c>
      <c r="E349" s="31"/>
      <c r="F349" s="31"/>
      <c r="G349" s="32"/>
    </row>
    <row r="350" spans="3:7">
      <c r="C350" s="10"/>
      <c r="D350" s="10" t="s">
        <v>683</v>
      </c>
      <c r="E350" s="31"/>
      <c r="F350" s="31"/>
      <c r="G350" s="32"/>
    </row>
    <row r="351" spans="3:7">
      <c r="C351" s="10"/>
      <c r="D351" s="10" t="s">
        <v>684</v>
      </c>
      <c r="E351" s="31"/>
      <c r="F351" s="31"/>
      <c r="G351" s="32"/>
    </row>
    <row r="352" spans="3:7">
      <c r="C352" s="10"/>
      <c r="D352" s="10"/>
      <c r="E352" s="31"/>
      <c r="F352" s="31"/>
      <c r="G352" s="32"/>
    </row>
    <row r="353" spans="3:7">
      <c r="C353" s="10"/>
      <c r="D353" s="10" t="s">
        <v>685</v>
      </c>
      <c r="E353" s="31"/>
      <c r="F353" s="31"/>
      <c r="G353" s="32"/>
    </row>
    <row r="354" spans="3:7">
      <c r="C354" s="10"/>
      <c r="D354" s="10" t="s">
        <v>687</v>
      </c>
      <c r="E354" s="10" t="s">
        <v>317</v>
      </c>
      <c r="F354" s="10" t="s">
        <v>318</v>
      </c>
      <c r="G354" s="2" t="s">
        <v>688</v>
      </c>
    </row>
    <row r="355" spans="3:7">
      <c r="C355" s="10"/>
      <c r="D355" s="10" t="s">
        <v>689</v>
      </c>
      <c r="E355" s="31" t="s">
        <v>693</v>
      </c>
      <c r="F355" s="31" t="s">
        <v>694</v>
      </c>
      <c r="G355" s="2" t="s">
        <v>695</v>
      </c>
    </row>
    <row r="356" spans="3:7">
      <c r="C356" s="10"/>
      <c r="D356" s="10" t="s">
        <v>690</v>
      </c>
      <c r="E356" s="31"/>
      <c r="F356" s="31"/>
      <c r="G356" s="2" t="s">
        <v>696</v>
      </c>
    </row>
    <row r="357" spans="3:7">
      <c r="C357" s="10"/>
      <c r="D357" s="10" t="s">
        <v>691</v>
      </c>
      <c r="E357" s="31"/>
      <c r="F357" s="31"/>
      <c r="G357" s="2" t="s">
        <v>459</v>
      </c>
    </row>
    <row r="358" spans="3:7">
      <c r="C358" s="10"/>
      <c r="D358" s="10" t="s">
        <v>692</v>
      </c>
      <c r="E358" s="31"/>
      <c r="F358" s="31"/>
      <c r="G358" s="2" t="s">
        <v>697</v>
      </c>
    </row>
    <row r="359" spans="3:7">
      <c r="C359" s="10"/>
      <c r="D359" s="10" t="s">
        <v>698</v>
      </c>
      <c r="E359" s="10" t="s">
        <v>317</v>
      </c>
      <c r="F359" s="10" t="s">
        <v>318</v>
      </c>
      <c r="G359" s="2" t="s">
        <v>699</v>
      </c>
    </row>
    <row r="360" spans="3:7">
      <c r="C360" s="10"/>
      <c r="D360" s="10" t="s">
        <v>700</v>
      </c>
      <c r="E360" s="31" t="s">
        <v>556</v>
      </c>
      <c r="F360" s="31" t="s">
        <v>318</v>
      </c>
      <c r="G360" s="32" t="s">
        <v>703</v>
      </c>
    </row>
    <row r="361" spans="3:7">
      <c r="C361" s="10"/>
      <c r="D361" s="10" t="s">
        <v>701</v>
      </c>
      <c r="E361" s="31"/>
      <c r="F361" s="31"/>
      <c r="G361" s="32"/>
    </row>
    <row r="362" spans="3:7">
      <c r="C362" s="10"/>
      <c r="D362" s="10"/>
      <c r="E362" s="31"/>
      <c r="F362" s="31"/>
      <c r="G362" s="32"/>
    </row>
    <row r="363" spans="3:7">
      <c r="C363" s="10"/>
      <c r="D363" s="10" t="s">
        <v>702</v>
      </c>
      <c r="E363" s="31"/>
      <c r="F363" s="31"/>
      <c r="G363" s="32"/>
    </row>
    <row r="364" spans="3:7">
      <c r="C364" s="10"/>
      <c r="D364" s="10" t="s">
        <v>704</v>
      </c>
      <c r="E364" s="10" t="s">
        <v>556</v>
      </c>
      <c r="F364" s="10" t="s">
        <v>318</v>
      </c>
      <c r="G364" s="2" t="s">
        <v>703</v>
      </c>
    </row>
    <row r="365" spans="3:7">
      <c r="C365" s="10"/>
      <c r="D365" s="10" t="s">
        <v>705</v>
      </c>
      <c r="E365" s="10" t="s">
        <v>556</v>
      </c>
      <c r="F365" s="10" t="s">
        <v>318</v>
      </c>
      <c r="G365" s="2" t="s">
        <v>703</v>
      </c>
    </row>
    <row r="366" spans="3:7">
      <c r="C366" s="10"/>
      <c r="D366" s="10" t="s">
        <v>706</v>
      </c>
      <c r="E366" s="10" t="s">
        <v>556</v>
      </c>
      <c r="F366" s="10" t="s">
        <v>318</v>
      </c>
      <c r="G366" s="2" t="s">
        <v>703</v>
      </c>
    </row>
    <row r="367" spans="3:7">
      <c r="C367" s="10"/>
      <c r="D367" s="10" t="s">
        <v>707</v>
      </c>
      <c r="E367" s="31" t="s">
        <v>556</v>
      </c>
      <c r="F367" s="31" t="s">
        <v>318</v>
      </c>
      <c r="G367" s="32" t="s">
        <v>703</v>
      </c>
    </row>
    <row r="368" spans="3:7">
      <c r="C368" s="10"/>
      <c r="D368" s="10" t="s">
        <v>708</v>
      </c>
      <c r="E368" s="31"/>
      <c r="F368" s="31"/>
      <c r="G368" s="32"/>
    </row>
    <row r="369" spans="3:7">
      <c r="C369" s="10"/>
      <c r="D369" s="10"/>
      <c r="E369" s="31"/>
      <c r="F369" s="31"/>
      <c r="G369" s="32"/>
    </row>
    <row r="370" spans="3:7">
      <c r="C370" s="10"/>
      <c r="D370" s="10" t="s">
        <v>709</v>
      </c>
      <c r="E370" s="31"/>
      <c r="F370" s="31"/>
      <c r="G370" s="32"/>
    </row>
    <row r="371" spans="3:7">
      <c r="C371" s="10"/>
      <c r="D371" s="10" t="s">
        <v>710</v>
      </c>
      <c r="E371" s="10" t="s">
        <v>556</v>
      </c>
      <c r="F371" s="10" t="s">
        <v>318</v>
      </c>
      <c r="G371" s="2" t="s">
        <v>703</v>
      </c>
    </row>
    <row r="372" spans="3:7">
      <c r="C372" s="10"/>
      <c r="D372" s="10" t="s">
        <v>711</v>
      </c>
      <c r="E372" s="10" t="s">
        <v>556</v>
      </c>
      <c r="F372" s="10" t="s">
        <v>318</v>
      </c>
      <c r="G372" s="2" t="s">
        <v>703</v>
      </c>
    </row>
    <row r="373" spans="3:7">
      <c r="C373" s="10"/>
      <c r="D373" s="10" t="s">
        <v>712</v>
      </c>
      <c r="E373" s="10" t="s">
        <v>556</v>
      </c>
      <c r="F373" s="10" t="s">
        <v>318</v>
      </c>
      <c r="G373" s="2" t="s">
        <v>703</v>
      </c>
    </row>
    <row r="374" spans="3:7">
      <c r="C374" s="10"/>
      <c r="D374" s="10" t="s">
        <v>713</v>
      </c>
      <c r="E374" s="31" t="s">
        <v>556</v>
      </c>
      <c r="F374" s="31" t="s">
        <v>318</v>
      </c>
      <c r="G374" s="32" t="s">
        <v>703</v>
      </c>
    </row>
    <row r="375" spans="3:7">
      <c r="C375" s="10"/>
      <c r="D375" s="10" t="s">
        <v>714</v>
      </c>
      <c r="E375" s="31"/>
      <c r="F375" s="31"/>
      <c r="G375" s="32"/>
    </row>
    <row r="376" spans="3:7">
      <c r="C376" s="10"/>
      <c r="D376" s="10"/>
      <c r="E376" s="31"/>
      <c r="F376" s="31"/>
      <c r="G376" s="32"/>
    </row>
    <row r="377" spans="3:7">
      <c r="C377" s="10"/>
      <c r="D377" s="10" t="s">
        <v>715</v>
      </c>
      <c r="E377" s="31"/>
      <c r="F377" s="31"/>
      <c r="G377" s="32"/>
    </row>
    <row r="378" spans="3:7">
      <c r="C378" s="10"/>
      <c r="D378" s="10" t="s">
        <v>716</v>
      </c>
      <c r="E378" s="31" t="s">
        <v>556</v>
      </c>
      <c r="F378" s="31" t="s">
        <v>318</v>
      </c>
      <c r="G378" s="32" t="s">
        <v>703</v>
      </c>
    </row>
    <row r="379" spans="3:7">
      <c r="C379" s="10"/>
      <c r="D379" s="10" t="s">
        <v>717</v>
      </c>
      <c r="E379" s="31"/>
      <c r="F379" s="31"/>
      <c r="G379" s="32"/>
    </row>
    <row r="380" spans="3:7">
      <c r="C380" s="10"/>
      <c r="D380" s="10" t="s">
        <v>718</v>
      </c>
      <c r="E380" s="31"/>
      <c r="F380" s="31"/>
      <c r="G380" s="32"/>
    </row>
    <row r="381" spans="3:7">
      <c r="C381" s="10"/>
      <c r="D381" s="10"/>
      <c r="E381" s="31"/>
      <c r="F381" s="31"/>
      <c r="G381" s="32"/>
    </row>
    <row r="382" spans="3:7">
      <c r="C382" s="10"/>
      <c r="D382" s="10" t="s">
        <v>702</v>
      </c>
      <c r="E382" s="31"/>
      <c r="F382" s="31"/>
      <c r="G382" s="32"/>
    </row>
    <row r="383" spans="3:7">
      <c r="C383" s="10"/>
      <c r="D383" s="10" t="s">
        <v>719</v>
      </c>
      <c r="E383" s="31" t="s">
        <v>556</v>
      </c>
      <c r="F383" s="31" t="s">
        <v>318</v>
      </c>
      <c r="G383" s="32" t="s">
        <v>703</v>
      </c>
    </row>
    <row r="384" spans="3:7">
      <c r="C384" s="10"/>
      <c r="D384" s="10" t="s">
        <v>720</v>
      </c>
      <c r="E384" s="31"/>
      <c r="F384" s="31"/>
      <c r="G384" s="32"/>
    </row>
    <row r="385" spans="3:7">
      <c r="C385" s="10"/>
      <c r="D385" s="10"/>
      <c r="E385" s="31"/>
      <c r="F385" s="31"/>
      <c r="G385" s="32"/>
    </row>
    <row r="386" spans="3:7">
      <c r="C386" s="10"/>
      <c r="D386" s="10" t="s">
        <v>702</v>
      </c>
      <c r="E386" s="31"/>
      <c r="F386" s="31"/>
      <c r="G386" s="32"/>
    </row>
    <row r="387" spans="3:7">
      <c r="C387" s="10"/>
      <c r="D387" s="10" t="s">
        <v>721</v>
      </c>
      <c r="E387" s="10" t="s">
        <v>556</v>
      </c>
      <c r="F387" s="10" t="s">
        <v>318</v>
      </c>
      <c r="G387" s="2" t="s">
        <v>703</v>
      </c>
    </row>
    <row r="388" spans="3:7">
      <c r="C388" s="10"/>
      <c r="D388" s="10" t="s">
        <v>722</v>
      </c>
      <c r="E388" s="31" t="s">
        <v>317</v>
      </c>
      <c r="F388" s="31" t="s">
        <v>542</v>
      </c>
      <c r="G388" s="32" t="s">
        <v>726</v>
      </c>
    </row>
    <row r="389" spans="3:7">
      <c r="C389" s="10"/>
      <c r="D389" s="10" t="s">
        <v>723</v>
      </c>
      <c r="E389" s="31"/>
      <c r="F389" s="31"/>
      <c r="G389" s="32"/>
    </row>
    <row r="390" spans="3:7">
      <c r="C390" s="10"/>
      <c r="D390" s="10" t="s">
        <v>724</v>
      </c>
      <c r="E390" s="31"/>
      <c r="F390" s="31"/>
      <c r="G390" s="32"/>
    </row>
    <row r="391" spans="3:7">
      <c r="C391" s="10"/>
      <c r="D391" s="10"/>
      <c r="E391" s="31"/>
      <c r="F391" s="31"/>
      <c r="G391" s="32"/>
    </row>
    <row r="392" spans="3:7">
      <c r="C392" s="10"/>
      <c r="D392" s="10" t="s">
        <v>725</v>
      </c>
      <c r="E392" s="31"/>
      <c r="F392" s="31"/>
      <c r="G392" s="32"/>
    </row>
    <row r="393" spans="3:7">
      <c r="C393" s="10"/>
      <c r="D393" s="31" t="s">
        <v>727</v>
      </c>
      <c r="E393" s="31" t="s">
        <v>317</v>
      </c>
      <c r="F393" s="31" t="s">
        <v>318</v>
      </c>
      <c r="G393" s="2" t="s">
        <v>728</v>
      </c>
    </row>
    <row r="394" spans="3:7">
      <c r="C394" s="10"/>
      <c r="D394" s="31"/>
      <c r="E394" s="31"/>
      <c r="F394" s="31"/>
      <c r="G394" s="2" t="s">
        <v>729</v>
      </c>
    </row>
    <row r="395" spans="3:7">
      <c r="C395" s="10"/>
      <c r="D395" s="10" t="s">
        <v>730</v>
      </c>
      <c r="E395" s="31" t="s">
        <v>317</v>
      </c>
      <c r="F395" s="31" t="s">
        <v>318</v>
      </c>
      <c r="G395" s="2" t="s">
        <v>733</v>
      </c>
    </row>
    <row r="396" spans="3:7">
      <c r="C396" s="10"/>
      <c r="D396" s="10" t="s">
        <v>731</v>
      </c>
      <c r="E396" s="31"/>
      <c r="F396" s="31"/>
      <c r="G396" s="2" t="s">
        <v>729</v>
      </c>
    </row>
    <row r="397" spans="3:7">
      <c r="C397" s="10"/>
      <c r="D397" s="10"/>
      <c r="E397" s="31"/>
      <c r="F397" s="31"/>
      <c r="G397" s="11"/>
    </row>
    <row r="398" spans="3:7">
      <c r="C398" s="10"/>
      <c r="D398" s="10" t="s">
        <v>732</v>
      </c>
      <c r="E398" s="31"/>
      <c r="F398" s="31"/>
      <c r="G398" s="11"/>
    </row>
    <row r="399" spans="3:7">
      <c r="C399" s="10"/>
      <c r="D399" s="10" t="s">
        <v>734</v>
      </c>
      <c r="E399" s="10" t="s">
        <v>556</v>
      </c>
      <c r="F399" s="10" t="s">
        <v>318</v>
      </c>
      <c r="G399" s="2" t="s">
        <v>703</v>
      </c>
    </row>
    <row r="400" spans="3:7">
      <c r="C400" s="10"/>
      <c r="D400" s="10" t="s">
        <v>735</v>
      </c>
      <c r="E400" s="31" t="s">
        <v>556</v>
      </c>
      <c r="F400" s="31" t="s">
        <v>739</v>
      </c>
      <c r="G400" s="32" t="s">
        <v>557</v>
      </c>
    </row>
    <row r="401" spans="3:7">
      <c r="C401" s="10"/>
      <c r="D401" s="10" t="s">
        <v>736</v>
      </c>
      <c r="E401" s="31"/>
      <c r="F401" s="31"/>
      <c r="G401" s="32"/>
    </row>
    <row r="402" spans="3:7">
      <c r="C402" s="10"/>
      <c r="D402" s="10" t="s">
        <v>737</v>
      </c>
      <c r="E402" s="31"/>
      <c r="F402" s="31"/>
      <c r="G402" s="32"/>
    </row>
    <row r="403" spans="3:7">
      <c r="C403" s="10"/>
      <c r="D403" s="10"/>
      <c r="E403" s="31"/>
      <c r="F403" s="31"/>
      <c r="G403" s="32"/>
    </row>
    <row r="404" spans="3:7">
      <c r="C404" s="10"/>
      <c r="D404" s="10" t="s">
        <v>738</v>
      </c>
      <c r="E404" s="31"/>
      <c r="F404" s="31"/>
      <c r="G404" s="32"/>
    </row>
    <row r="405" spans="3:7">
      <c r="C405" s="10"/>
      <c r="D405" s="10" t="s">
        <v>740</v>
      </c>
      <c r="E405" s="10" t="s">
        <v>317</v>
      </c>
      <c r="F405" s="10" t="s">
        <v>318</v>
      </c>
      <c r="G405" s="2" t="s">
        <v>474</v>
      </c>
    </row>
    <row r="406" spans="3:7">
      <c r="C406" s="10"/>
      <c r="D406" s="10" t="s">
        <v>741</v>
      </c>
      <c r="E406" s="10" t="s">
        <v>317</v>
      </c>
      <c r="F406" s="10" t="s">
        <v>318</v>
      </c>
      <c r="G406" s="2" t="s">
        <v>474</v>
      </c>
    </row>
    <row r="407" spans="3:7">
      <c r="C407" s="10"/>
      <c r="D407" s="10" t="s">
        <v>742</v>
      </c>
      <c r="E407" s="31" t="s">
        <v>317</v>
      </c>
      <c r="F407" s="31" t="s">
        <v>745</v>
      </c>
      <c r="G407" s="2" t="s">
        <v>746</v>
      </c>
    </row>
    <row r="408" spans="3:7">
      <c r="C408" s="10"/>
      <c r="D408" s="10" t="s">
        <v>743</v>
      </c>
      <c r="E408" s="31"/>
      <c r="F408" s="31"/>
      <c r="G408" s="2" t="s">
        <v>747</v>
      </c>
    </row>
    <row r="409" spans="3:7">
      <c r="C409" s="10"/>
      <c r="D409" s="10"/>
      <c r="E409" s="31"/>
      <c r="F409" s="31"/>
      <c r="G409" s="11"/>
    </row>
    <row r="410" spans="3:7">
      <c r="C410" s="10"/>
      <c r="D410" s="10" t="s">
        <v>744</v>
      </c>
      <c r="E410" s="31"/>
      <c r="F410" s="31"/>
      <c r="G410" s="11"/>
    </row>
    <row r="411" spans="3:7">
      <c r="C411" s="10"/>
      <c r="D411" s="10" t="s">
        <v>748</v>
      </c>
      <c r="E411" s="31" t="s">
        <v>317</v>
      </c>
      <c r="F411" s="31" t="s">
        <v>745</v>
      </c>
      <c r="G411" s="2" t="s">
        <v>752</v>
      </c>
    </row>
    <row r="412" spans="3:7">
      <c r="C412" s="10"/>
      <c r="D412" s="10" t="s">
        <v>749</v>
      </c>
      <c r="E412" s="31"/>
      <c r="F412" s="31"/>
      <c r="G412" s="2" t="s">
        <v>747</v>
      </c>
    </row>
    <row r="413" spans="3:7">
      <c r="C413" s="10"/>
      <c r="D413" s="10" t="s">
        <v>750</v>
      </c>
      <c r="E413" s="31"/>
      <c r="F413" s="31"/>
      <c r="G413" s="11"/>
    </row>
    <row r="414" spans="3:7">
      <c r="C414" s="10"/>
      <c r="D414" s="10"/>
      <c r="E414" s="31"/>
      <c r="F414" s="31"/>
      <c r="G414" s="11"/>
    </row>
    <row r="415" spans="3:7">
      <c r="C415" s="10"/>
      <c r="D415" s="10" t="s">
        <v>751</v>
      </c>
      <c r="E415" s="31"/>
      <c r="F415" s="31"/>
      <c r="G415" s="11"/>
    </row>
    <row r="416" spans="3:7">
      <c r="C416" s="10"/>
      <c r="D416" s="10" t="s">
        <v>753</v>
      </c>
      <c r="E416" s="10" t="s">
        <v>317</v>
      </c>
      <c r="F416" s="10" t="s">
        <v>542</v>
      </c>
      <c r="G416" s="2" t="s">
        <v>726</v>
      </c>
    </row>
    <row r="417" spans="3:7">
      <c r="C417" s="10"/>
      <c r="D417" s="10" t="s">
        <v>754</v>
      </c>
      <c r="E417" s="10" t="s">
        <v>755</v>
      </c>
      <c r="F417" s="10" t="s">
        <v>415</v>
      </c>
      <c r="G417" s="2" t="s">
        <v>416</v>
      </c>
    </row>
    <row r="418" spans="3:7">
      <c r="C418" s="10"/>
      <c r="D418" s="10" t="s">
        <v>756</v>
      </c>
      <c r="E418" s="31" t="s">
        <v>317</v>
      </c>
      <c r="F418" s="31" t="s">
        <v>542</v>
      </c>
      <c r="G418" s="32" t="s">
        <v>726</v>
      </c>
    </row>
    <row r="419" spans="3:7">
      <c r="C419" s="10"/>
      <c r="D419" s="10" t="s">
        <v>757</v>
      </c>
      <c r="E419" s="31"/>
      <c r="F419" s="31"/>
      <c r="G419" s="32"/>
    </row>
    <row r="420" spans="3:7">
      <c r="C420" s="10"/>
      <c r="D420" s="10" t="s">
        <v>758</v>
      </c>
      <c r="E420" s="31"/>
      <c r="F420" s="31"/>
      <c r="G420" s="32"/>
    </row>
    <row r="421" spans="3:7">
      <c r="C421" s="10"/>
      <c r="D421" s="10"/>
      <c r="E421" s="31"/>
      <c r="F421" s="31"/>
      <c r="G421" s="32"/>
    </row>
    <row r="422" spans="3:7">
      <c r="C422" s="10"/>
      <c r="D422" s="10" t="s">
        <v>759</v>
      </c>
      <c r="E422" s="31"/>
      <c r="F422" s="31"/>
      <c r="G422" s="32"/>
    </row>
    <row r="423" spans="3:7">
      <c r="C423" s="10"/>
      <c r="D423" s="31" t="s">
        <v>760</v>
      </c>
      <c r="E423" s="31" t="s">
        <v>317</v>
      </c>
      <c r="F423" s="31" t="s">
        <v>745</v>
      </c>
      <c r="G423" s="2" t="s">
        <v>746</v>
      </c>
    </row>
    <row r="424" spans="3:7">
      <c r="C424" s="10"/>
      <c r="D424" s="31"/>
      <c r="E424" s="31"/>
      <c r="F424" s="31"/>
      <c r="G424" s="2" t="s">
        <v>747</v>
      </c>
    </row>
    <row r="425" spans="3:7">
      <c r="C425" s="10"/>
      <c r="D425" s="31" t="s">
        <v>761</v>
      </c>
      <c r="E425" s="31" t="s">
        <v>317</v>
      </c>
      <c r="F425" s="31" t="s">
        <v>318</v>
      </c>
      <c r="G425" s="2" t="s">
        <v>733</v>
      </c>
    </row>
    <row r="426" spans="3:7">
      <c r="C426" s="10"/>
      <c r="D426" s="31"/>
      <c r="E426" s="31"/>
      <c r="F426" s="31"/>
      <c r="G426" s="2" t="s">
        <v>729</v>
      </c>
    </row>
    <row r="427" spans="3:7">
      <c r="C427" s="10"/>
      <c r="D427" s="10" t="s">
        <v>762</v>
      </c>
      <c r="E427" s="31" t="s">
        <v>767</v>
      </c>
      <c r="F427" s="31" t="s">
        <v>318</v>
      </c>
      <c r="G427" s="32" t="s">
        <v>768</v>
      </c>
    </row>
    <row r="428" spans="3:7">
      <c r="C428" s="10"/>
      <c r="D428" s="10" t="s">
        <v>763</v>
      </c>
      <c r="E428" s="31"/>
      <c r="F428" s="31"/>
      <c r="G428" s="32"/>
    </row>
    <row r="429" spans="3:7">
      <c r="C429" s="10"/>
      <c r="D429" s="10" t="s">
        <v>764</v>
      </c>
      <c r="E429" s="31"/>
      <c r="F429" s="31"/>
      <c r="G429" s="32"/>
    </row>
    <row r="430" spans="3:7">
      <c r="C430" s="10"/>
      <c r="D430" s="10" t="s">
        <v>765</v>
      </c>
      <c r="E430" s="31"/>
      <c r="F430" s="31"/>
      <c r="G430" s="32"/>
    </row>
    <row r="431" spans="3:7">
      <c r="C431" s="10"/>
      <c r="D431" s="10"/>
      <c r="E431" s="31"/>
      <c r="F431" s="31"/>
      <c r="G431" s="32"/>
    </row>
    <row r="432" spans="3:7">
      <c r="C432" s="10"/>
      <c r="D432" s="10" t="s">
        <v>766</v>
      </c>
      <c r="E432" s="31"/>
      <c r="F432" s="31"/>
      <c r="G432" s="32"/>
    </row>
    <row r="433" spans="3:7">
      <c r="C433" s="10"/>
      <c r="D433" s="10" t="s">
        <v>769</v>
      </c>
      <c r="E433" s="31" t="s">
        <v>317</v>
      </c>
      <c r="F433" s="31" t="s">
        <v>318</v>
      </c>
      <c r="G433" s="2" t="s">
        <v>418</v>
      </c>
    </row>
    <row r="434" spans="3:7">
      <c r="C434" s="10"/>
      <c r="D434" s="10" t="s">
        <v>770</v>
      </c>
      <c r="E434" s="31"/>
      <c r="F434" s="31"/>
      <c r="G434" s="2" t="s">
        <v>729</v>
      </c>
    </row>
    <row r="435" spans="3:7">
      <c r="C435" s="10"/>
      <c r="D435" s="10" t="s">
        <v>771</v>
      </c>
      <c r="E435" s="31"/>
      <c r="F435" s="31"/>
      <c r="G435" s="11"/>
    </row>
    <row r="436" spans="3:7">
      <c r="C436" s="10"/>
      <c r="D436" s="10" t="s">
        <v>772</v>
      </c>
      <c r="E436" s="31"/>
      <c r="F436" s="31"/>
      <c r="G436" s="11"/>
    </row>
    <row r="437" spans="3:7">
      <c r="C437" s="10"/>
      <c r="D437" s="10" t="s">
        <v>773</v>
      </c>
      <c r="E437" s="31"/>
      <c r="F437" s="31"/>
      <c r="G437" s="11"/>
    </row>
    <row r="438" spans="3:7">
      <c r="C438" s="10"/>
      <c r="D438" s="10" t="s">
        <v>774</v>
      </c>
      <c r="E438" s="31"/>
      <c r="F438" s="31"/>
      <c r="G438" s="11"/>
    </row>
    <row r="439" spans="3:7">
      <c r="C439" s="10"/>
      <c r="D439" s="10" t="s">
        <v>775</v>
      </c>
      <c r="E439" s="31"/>
      <c r="F439" s="31"/>
      <c r="G439" s="11"/>
    </row>
    <row r="440" spans="3:7">
      <c r="C440" s="10"/>
      <c r="D440" s="10" t="s">
        <v>776</v>
      </c>
      <c r="E440" s="31"/>
      <c r="F440" s="31"/>
      <c r="G440" s="11"/>
    </row>
    <row r="441" spans="3:7">
      <c r="C441" s="10"/>
      <c r="D441" s="10" t="s">
        <v>777</v>
      </c>
      <c r="E441" s="31"/>
      <c r="F441" s="31"/>
      <c r="G441" s="11"/>
    </row>
    <row r="442" spans="3:7">
      <c r="C442" s="10"/>
      <c r="D442" s="10"/>
      <c r="E442" s="31"/>
      <c r="F442" s="31"/>
      <c r="G442" s="11"/>
    </row>
    <row r="443" spans="3:7">
      <c r="C443" s="10"/>
      <c r="D443" s="10" t="s">
        <v>778</v>
      </c>
      <c r="E443" s="31"/>
      <c r="F443" s="31"/>
      <c r="G443" s="11"/>
    </row>
    <row r="444" spans="3:7">
      <c r="C444" s="10"/>
      <c r="D444" s="10" t="s">
        <v>779</v>
      </c>
      <c r="E444" s="31" t="s">
        <v>755</v>
      </c>
      <c r="F444" s="31" t="s">
        <v>415</v>
      </c>
      <c r="G444" s="33" t="s">
        <v>783</v>
      </c>
    </row>
    <row r="445" spans="3:7">
      <c r="C445" s="10"/>
      <c r="D445" s="10" t="s">
        <v>780</v>
      </c>
      <c r="E445" s="31"/>
      <c r="F445" s="31"/>
      <c r="G445" s="33"/>
    </row>
    <row r="446" spans="3:7">
      <c r="C446" s="10"/>
      <c r="D446" s="10" t="s">
        <v>781</v>
      </c>
      <c r="E446" s="31"/>
      <c r="F446" s="31"/>
      <c r="G446" s="33"/>
    </row>
    <row r="447" spans="3:7">
      <c r="C447" s="10"/>
      <c r="D447" s="10"/>
      <c r="E447" s="31"/>
      <c r="F447" s="31"/>
      <c r="G447" s="33"/>
    </row>
    <row r="448" spans="3:7">
      <c r="C448" s="10"/>
      <c r="D448" s="10" t="s">
        <v>782</v>
      </c>
      <c r="E448" s="31"/>
      <c r="F448" s="31"/>
      <c r="G448" s="33"/>
    </row>
    <row r="449" spans="3:7">
      <c r="C449" s="10"/>
      <c r="D449" s="10" t="s">
        <v>784</v>
      </c>
      <c r="E449" s="31" t="s">
        <v>556</v>
      </c>
      <c r="F449" s="31" t="s">
        <v>318</v>
      </c>
      <c r="G449" s="32" t="s">
        <v>652</v>
      </c>
    </row>
    <row r="450" spans="3:7">
      <c r="C450" s="10"/>
      <c r="D450" s="10" t="s">
        <v>785</v>
      </c>
      <c r="E450" s="31"/>
      <c r="F450" s="31"/>
      <c r="G450" s="32"/>
    </row>
    <row r="451" spans="3:7">
      <c r="C451" s="10"/>
      <c r="D451" s="10" t="s">
        <v>786</v>
      </c>
      <c r="E451" s="31"/>
      <c r="F451" s="31"/>
      <c r="G451" s="32"/>
    </row>
    <row r="452" spans="3:7">
      <c r="C452" s="10"/>
      <c r="D452" s="10" t="s">
        <v>787</v>
      </c>
      <c r="E452" s="31"/>
      <c r="F452" s="31"/>
      <c r="G452" s="32"/>
    </row>
    <row r="453" spans="3:7">
      <c r="C453" s="10"/>
      <c r="D453" s="10"/>
      <c r="E453" s="31"/>
      <c r="F453" s="31"/>
      <c r="G453" s="32"/>
    </row>
    <row r="454" spans="3:7">
      <c r="C454" s="10"/>
      <c r="D454" s="10" t="s">
        <v>788</v>
      </c>
      <c r="E454" s="31"/>
      <c r="F454" s="31"/>
      <c r="G454" s="32"/>
    </row>
    <row r="455" spans="3:7">
      <c r="C455" s="10"/>
      <c r="D455" s="10" t="s">
        <v>789</v>
      </c>
      <c r="E455" s="31" t="s">
        <v>317</v>
      </c>
      <c r="F455" s="31" t="s">
        <v>318</v>
      </c>
      <c r="G455" s="32" t="s">
        <v>474</v>
      </c>
    </row>
    <row r="456" spans="3:7">
      <c r="C456" s="10"/>
      <c r="D456" s="10" t="s">
        <v>790</v>
      </c>
      <c r="E456" s="31"/>
      <c r="F456" s="31"/>
      <c r="G456" s="32"/>
    </row>
    <row r="457" spans="3:7">
      <c r="C457" s="10"/>
      <c r="D457" s="10"/>
      <c r="E457" s="31"/>
      <c r="F457" s="31"/>
      <c r="G457" s="32"/>
    </row>
    <row r="458" spans="3:7">
      <c r="C458" s="10"/>
      <c r="D458" s="10" t="s">
        <v>791</v>
      </c>
      <c r="E458" s="31"/>
      <c r="F458" s="31"/>
      <c r="G458" s="32"/>
    </row>
    <row r="459" spans="3:7">
      <c r="C459" s="10"/>
      <c r="D459" s="10" t="s">
        <v>792</v>
      </c>
      <c r="E459" s="10" t="s">
        <v>317</v>
      </c>
      <c r="F459" s="10" t="s">
        <v>318</v>
      </c>
      <c r="G459" s="2" t="s">
        <v>699</v>
      </c>
    </row>
    <row r="460" spans="3:7">
      <c r="C460" s="10"/>
      <c r="D460" s="10" t="s">
        <v>793</v>
      </c>
      <c r="E460" s="31" t="s">
        <v>317</v>
      </c>
      <c r="F460" s="31" t="s">
        <v>318</v>
      </c>
      <c r="G460" s="32" t="s">
        <v>796</v>
      </c>
    </row>
    <row r="461" spans="3:7">
      <c r="C461" s="10"/>
      <c r="D461" s="10" t="s">
        <v>794</v>
      </c>
      <c r="E461" s="31"/>
      <c r="F461" s="31"/>
      <c r="G461" s="32"/>
    </row>
    <row r="462" spans="3:7">
      <c r="C462" s="10"/>
      <c r="D462" s="10"/>
      <c r="E462" s="31"/>
      <c r="F462" s="31"/>
      <c r="G462" s="32"/>
    </row>
    <row r="463" spans="3:7">
      <c r="C463" s="10"/>
      <c r="D463" s="10" t="s">
        <v>795</v>
      </c>
      <c r="E463" s="31"/>
      <c r="F463" s="31"/>
      <c r="G463" s="32"/>
    </row>
    <row r="464" spans="3:7">
      <c r="C464" s="10"/>
      <c r="D464" s="10" t="s">
        <v>797</v>
      </c>
      <c r="E464" s="31" t="s">
        <v>317</v>
      </c>
      <c r="F464" s="31" t="s">
        <v>542</v>
      </c>
      <c r="G464" s="32" t="s">
        <v>726</v>
      </c>
    </row>
    <row r="465" spans="3:7">
      <c r="C465" s="10"/>
      <c r="D465" s="10" t="s">
        <v>798</v>
      </c>
      <c r="E465" s="31"/>
      <c r="F465" s="31"/>
      <c r="G465" s="32"/>
    </row>
    <row r="466" spans="3:7">
      <c r="C466" s="10"/>
      <c r="D466" s="10" t="s">
        <v>799</v>
      </c>
      <c r="E466" s="31"/>
      <c r="F466" s="31"/>
      <c r="G466" s="32"/>
    </row>
    <row r="467" spans="3:7">
      <c r="C467" s="10"/>
      <c r="D467" s="10"/>
      <c r="E467" s="31"/>
      <c r="F467" s="31"/>
      <c r="G467" s="32"/>
    </row>
    <row r="468" spans="3:7">
      <c r="C468" s="10"/>
      <c r="D468" s="10" t="s">
        <v>800</v>
      </c>
      <c r="E468" s="31"/>
      <c r="F468" s="31"/>
      <c r="G468" s="32"/>
    </row>
    <row r="469" spans="3:7">
      <c r="C469" s="10"/>
      <c r="D469" s="10" t="s">
        <v>801</v>
      </c>
      <c r="E469" s="10" t="s">
        <v>317</v>
      </c>
      <c r="F469" s="10" t="s">
        <v>318</v>
      </c>
      <c r="G469" s="2" t="s">
        <v>492</v>
      </c>
    </row>
    <row r="470" spans="3:7">
      <c r="C470" s="10"/>
      <c r="D470" s="10" t="s">
        <v>802</v>
      </c>
      <c r="E470" s="31" t="s">
        <v>317</v>
      </c>
      <c r="F470" s="31" t="s">
        <v>318</v>
      </c>
      <c r="G470" s="32" t="s">
        <v>807</v>
      </c>
    </row>
    <row r="471" spans="3:7">
      <c r="C471" s="10"/>
      <c r="D471" s="10" t="s">
        <v>803</v>
      </c>
      <c r="E471" s="31"/>
      <c r="F471" s="31"/>
      <c r="G471" s="32"/>
    </row>
    <row r="472" spans="3:7">
      <c r="C472" s="10"/>
      <c r="D472" s="10" t="s">
        <v>804</v>
      </c>
      <c r="E472" s="31"/>
      <c r="F472" s="31"/>
      <c r="G472" s="32"/>
    </row>
    <row r="473" spans="3:7">
      <c r="C473" s="10"/>
      <c r="D473" s="10" t="s">
        <v>805</v>
      </c>
      <c r="E473" s="31"/>
      <c r="F473" s="31"/>
      <c r="G473" s="32"/>
    </row>
    <row r="474" spans="3:7">
      <c r="C474" s="10"/>
      <c r="D474" s="10"/>
      <c r="E474" s="31"/>
      <c r="F474" s="31"/>
      <c r="G474" s="32"/>
    </row>
    <row r="475" spans="3:7">
      <c r="C475" s="10"/>
      <c r="D475" s="10" t="s">
        <v>806</v>
      </c>
      <c r="E475" s="31"/>
      <c r="F475" s="31"/>
      <c r="G475" s="32"/>
    </row>
    <row r="476" spans="3:7">
      <c r="C476" s="10"/>
      <c r="D476" s="10" t="s">
        <v>808</v>
      </c>
      <c r="E476" s="31" t="s">
        <v>559</v>
      </c>
      <c r="F476" s="31" t="s">
        <v>318</v>
      </c>
      <c r="G476" s="32" t="s">
        <v>807</v>
      </c>
    </row>
    <row r="477" spans="3:7">
      <c r="C477" s="10"/>
      <c r="D477" s="10" t="s">
        <v>809</v>
      </c>
      <c r="E477" s="31"/>
      <c r="F477" s="31"/>
      <c r="G477" s="32"/>
    </row>
    <row r="478" spans="3:7">
      <c r="C478" s="10"/>
      <c r="D478" s="10"/>
      <c r="E478" s="31"/>
      <c r="F478" s="31"/>
      <c r="G478" s="32"/>
    </row>
    <row r="479" spans="3:7">
      <c r="C479" s="10"/>
      <c r="D479" s="10" t="s">
        <v>810</v>
      </c>
      <c r="E479" s="31"/>
      <c r="F479" s="31"/>
      <c r="G479" s="32"/>
    </row>
    <row r="480" spans="3:7">
      <c r="C480" s="10"/>
      <c r="D480" s="10" t="s">
        <v>811</v>
      </c>
      <c r="E480" s="31" t="s">
        <v>317</v>
      </c>
      <c r="F480" s="31" t="s">
        <v>318</v>
      </c>
      <c r="G480" s="32" t="s">
        <v>768</v>
      </c>
    </row>
    <row r="481" spans="3:7">
      <c r="C481" s="10"/>
      <c r="D481" s="10" t="s">
        <v>812</v>
      </c>
      <c r="E481" s="31"/>
      <c r="F481" s="31"/>
      <c r="G481" s="32"/>
    </row>
    <row r="482" spans="3:7">
      <c r="C482" s="10"/>
      <c r="D482" s="10" t="s">
        <v>813</v>
      </c>
      <c r="E482" s="31"/>
      <c r="F482" s="31"/>
      <c r="G482" s="32"/>
    </row>
    <row r="483" spans="3:7">
      <c r="C483" s="10"/>
      <c r="D483" s="10"/>
      <c r="E483" s="31"/>
      <c r="F483" s="31"/>
      <c r="G483" s="32"/>
    </row>
    <row r="484" spans="3:7">
      <c r="C484" s="10"/>
      <c r="D484" s="10" t="s">
        <v>814</v>
      </c>
      <c r="E484" s="31"/>
      <c r="F484" s="31"/>
      <c r="G484" s="32"/>
    </row>
    <row r="485" spans="3:7">
      <c r="C485" s="10"/>
      <c r="D485" s="31" t="s">
        <v>815</v>
      </c>
      <c r="E485" s="31" t="s">
        <v>816</v>
      </c>
      <c r="F485" s="31" t="s">
        <v>318</v>
      </c>
      <c r="G485" s="2" t="s">
        <v>817</v>
      </c>
    </row>
    <row r="486" spans="3:7">
      <c r="C486" s="10"/>
      <c r="D486" s="31"/>
      <c r="E486" s="31"/>
      <c r="F486" s="31"/>
      <c r="G486" s="2" t="s">
        <v>729</v>
      </c>
    </row>
    <row r="487" spans="3:7">
      <c r="C487" s="10"/>
      <c r="D487" s="10" t="s">
        <v>818</v>
      </c>
      <c r="E487" s="10" t="s">
        <v>755</v>
      </c>
      <c r="F487" s="10" t="s">
        <v>415</v>
      </c>
      <c r="G487" s="2" t="s">
        <v>416</v>
      </c>
    </row>
    <row r="488" spans="3:7">
      <c r="C488" s="10"/>
      <c r="D488" s="10" t="s">
        <v>819</v>
      </c>
      <c r="E488" s="31" t="s">
        <v>317</v>
      </c>
      <c r="F488" s="31" t="s">
        <v>318</v>
      </c>
      <c r="G488" s="32" t="s">
        <v>768</v>
      </c>
    </row>
    <row r="489" spans="3:7">
      <c r="C489" s="10"/>
      <c r="D489" s="10" t="s">
        <v>820</v>
      </c>
      <c r="E489" s="31"/>
      <c r="F489" s="31"/>
      <c r="G489" s="32"/>
    </row>
    <row r="490" spans="3:7">
      <c r="C490" s="10"/>
      <c r="D490" s="10"/>
      <c r="E490" s="31"/>
      <c r="F490" s="31"/>
      <c r="G490" s="32"/>
    </row>
    <row r="491" spans="3:7">
      <c r="C491" s="10"/>
      <c r="D491" s="10" t="s">
        <v>821</v>
      </c>
      <c r="E491" s="31"/>
      <c r="F491" s="31"/>
      <c r="G491" s="32"/>
    </row>
    <row r="492" spans="3:7">
      <c r="C492" s="10"/>
      <c r="D492" s="10" t="s">
        <v>822</v>
      </c>
      <c r="E492" s="31" t="s">
        <v>317</v>
      </c>
      <c r="F492" s="31" t="s">
        <v>318</v>
      </c>
      <c r="G492" s="2" t="s">
        <v>418</v>
      </c>
    </row>
    <row r="493" spans="3:7">
      <c r="C493" s="10"/>
      <c r="D493" s="10" t="s">
        <v>823</v>
      </c>
      <c r="E493" s="31"/>
      <c r="F493" s="31"/>
      <c r="G493" s="2" t="s">
        <v>729</v>
      </c>
    </row>
    <row r="494" spans="3:7">
      <c r="C494" s="10"/>
      <c r="D494" s="10" t="s">
        <v>824</v>
      </c>
      <c r="E494" s="31"/>
      <c r="F494" s="31"/>
      <c r="G494" s="11"/>
    </row>
    <row r="495" spans="3:7">
      <c r="C495" s="10"/>
      <c r="D495" s="10" t="s">
        <v>825</v>
      </c>
      <c r="E495" s="31"/>
      <c r="F495" s="31"/>
      <c r="G495" s="11"/>
    </row>
    <row r="496" spans="3:7">
      <c r="C496" s="10"/>
      <c r="D496" s="10" t="s">
        <v>826</v>
      </c>
      <c r="E496" s="31"/>
      <c r="F496" s="31"/>
      <c r="G496" s="11"/>
    </row>
    <row r="497" spans="3:7">
      <c r="C497" s="10"/>
      <c r="D497" s="10" t="s">
        <v>827</v>
      </c>
      <c r="E497" s="31"/>
      <c r="F497" s="31"/>
      <c r="G497" s="11"/>
    </row>
    <row r="498" spans="3:7">
      <c r="C498" s="10"/>
      <c r="D498" s="10"/>
      <c r="E498" s="31"/>
      <c r="F498" s="31"/>
      <c r="G498" s="11"/>
    </row>
    <row r="499" spans="3:7">
      <c r="C499" s="10"/>
      <c r="D499" s="10" t="s">
        <v>828</v>
      </c>
      <c r="E499" s="31"/>
      <c r="F499" s="31"/>
      <c r="G499" s="11"/>
    </row>
    <row r="500" spans="3:7">
      <c r="C500" s="10"/>
      <c r="D500" s="31" t="s">
        <v>829</v>
      </c>
      <c r="E500" s="31" t="s">
        <v>317</v>
      </c>
      <c r="F500" s="31" t="s">
        <v>318</v>
      </c>
      <c r="G500" s="2" t="s">
        <v>375</v>
      </c>
    </row>
    <row r="501" spans="3:7">
      <c r="C501" s="10"/>
      <c r="D501" s="31"/>
      <c r="E501" s="31"/>
      <c r="F501" s="31"/>
      <c r="G501" s="2" t="s">
        <v>729</v>
      </c>
    </row>
    <row r="502" spans="3:7">
      <c r="C502" s="10"/>
      <c r="D502" s="10" t="s">
        <v>830</v>
      </c>
      <c r="E502" s="10" t="s">
        <v>317</v>
      </c>
      <c r="F502" s="10" t="s">
        <v>831</v>
      </c>
      <c r="G502" s="2" t="s">
        <v>474</v>
      </c>
    </row>
    <row r="503" spans="3:7">
      <c r="C503" s="10"/>
      <c r="D503" s="10" t="s">
        <v>832</v>
      </c>
      <c r="E503" s="10" t="s">
        <v>317</v>
      </c>
      <c r="F503" s="10" t="s">
        <v>831</v>
      </c>
      <c r="G503" s="2" t="s">
        <v>474</v>
      </c>
    </row>
    <row r="504" spans="3:7">
      <c r="C504" s="10"/>
      <c r="D504" s="10" t="s">
        <v>833</v>
      </c>
      <c r="E504" s="31" t="s">
        <v>693</v>
      </c>
      <c r="F504" s="31" t="s">
        <v>840</v>
      </c>
      <c r="G504" s="2" t="s">
        <v>841</v>
      </c>
    </row>
    <row r="505" spans="3:7">
      <c r="C505" s="10"/>
      <c r="D505" s="10" t="s">
        <v>834</v>
      </c>
      <c r="E505" s="31"/>
      <c r="F505" s="31"/>
      <c r="G505" s="2" t="s">
        <v>696</v>
      </c>
    </row>
    <row r="506" spans="3:7">
      <c r="C506" s="10"/>
      <c r="D506" s="10" t="s">
        <v>835</v>
      </c>
      <c r="E506" s="31"/>
      <c r="F506" s="31"/>
      <c r="G506" s="2" t="s">
        <v>697</v>
      </c>
    </row>
    <row r="507" spans="3:7">
      <c r="C507" s="10"/>
      <c r="D507" s="10" t="s">
        <v>836</v>
      </c>
      <c r="E507" s="31"/>
      <c r="F507" s="31"/>
      <c r="G507" s="11"/>
    </row>
    <row r="508" spans="3:7">
      <c r="C508" s="10"/>
      <c r="D508" s="10" t="s">
        <v>837</v>
      </c>
      <c r="E508" s="31"/>
      <c r="F508" s="31"/>
      <c r="G508" s="11"/>
    </row>
    <row r="509" spans="3:7">
      <c r="C509" s="10"/>
      <c r="D509" s="10" t="s">
        <v>838</v>
      </c>
      <c r="E509" s="31"/>
      <c r="F509" s="31"/>
      <c r="G509" s="11"/>
    </row>
    <row r="510" spans="3:7">
      <c r="C510" s="10"/>
      <c r="D510" s="10"/>
      <c r="E510" s="31"/>
      <c r="F510" s="31"/>
      <c r="G510" s="11"/>
    </row>
    <row r="511" spans="3:7">
      <c r="C511" s="10"/>
      <c r="D511" s="10" t="s">
        <v>839</v>
      </c>
      <c r="E511" s="31"/>
      <c r="F511" s="31"/>
      <c r="G511" s="11"/>
    </row>
    <row r="512" spans="3:7">
      <c r="C512" s="10"/>
      <c r="D512" s="31" t="s">
        <v>842</v>
      </c>
      <c r="E512" s="31" t="s">
        <v>317</v>
      </c>
      <c r="F512" s="31" t="s">
        <v>745</v>
      </c>
      <c r="G512" s="2" t="s">
        <v>746</v>
      </c>
    </row>
    <row r="513" spans="3:7">
      <c r="C513" s="10"/>
      <c r="D513" s="31"/>
      <c r="E513" s="31"/>
      <c r="F513" s="31"/>
      <c r="G513" s="2" t="s">
        <v>747</v>
      </c>
    </row>
    <row r="514" spans="3:7">
      <c r="C514" s="10"/>
      <c r="D514" s="10" t="s">
        <v>843</v>
      </c>
      <c r="E514" s="10" t="s">
        <v>317</v>
      </c>
      <c r="F514" s="10" t="s">
        <v>318</v>
      </c>
      <c r="G514" s="2" t="s">
        <v>844</v>
      </c>
    </row>
    <row r="515" spans="3:7">
      <c r="C515" s="10"/>
      <c r="D515" s="10" t="s">
        <v>845</v>
      </c>
      <c r="E515" s="31" t="s">
        <v>317</v>
      </c>
      <c r="F515" s="31" t="s">
        <v>849</v>
      </c>
      <c r="G515" s="33" t="s">
        <v>850</v>
      </c>
    </row>
    <row r="516" spans="3:7">
      <c r="C516" s="10"/>
      <c r="D516" s="10" t="s">
        <v>846</v>
      </c>
      <c r="E516" s="31"/>
      <c r="F516" s="31"/>
      <c r="G516" s="33"/>
    </row>
    <row r="517" spans="3:7">
      <c r="C517" s="10"/>
      <c r="D517" s="10" t="s">
        <v>847</v>
      </c>
      <c r="E517" s="31"/>
      <c r="F517" s="31"/>
      <c r="G517" s="33"/>
    </row>
    <row r="518" spans="3:7">
      <c r="C518" s="10"/>
      <c r="D518" s="10"/>
      <c r="E518" s="31"/>
      <c r="F518" s="31"/>
      <c r="G518" s="33"/>
    </row>
    <row r="519" spans="3:7">
      <c r="C519" s="10"/>
      <c r="D519" s="10" t="s">
        <v>848</v>
      </c>
      <c r="E519" s="31"/>
      <c r="F519" s="31"/>
      <c r="G519" s="33"/>
    </row>
    <row r="520" spans="3:7">
      <c r="C520" s="10"/>
      <c r="D520" s="10" t="s">
        <v>851</v>
      </c>
      <c r="E520" s="31" t="s">
        <v>317</v>
      </c>
      <c r="F520" s="31" t="s">
        <v>318</v>
      </c>
      <c r="G520" s="32" t="s">
        <v>328</v>
      </c>
    </row>
    <row r="521" spans="3:7">
      <c r="C521" s="10"/>
      <c r="D521" s="10" t="s">
        <v>852</v>
      </c>
      <c r="E521" s="31"/>
      <c r="F521" s="31"/>
      <c r="G521" s="32"/>
    </row>
    <row r="522" spans="3:7">
      <c r="C522" s="10"/>
      <c r="D522" s="10" t="s">
        <v>853</v>
      </c>
      <c r="E522" s="31"/>
      <c r="F522" s="31"/>
      <c r="G522" s="32"/>
    </row>
    <row r="523" spans="3:7">
      <c r="C523" s="10"/>
      <c r="D523" s="10" t="s">
        <v>854</v>
      </c>
      <c r="E523" s="31"/>
      <c r="F523" s="31"/>
      <c r="G523" s="32"/>
    </row>
    <row r="524" spans="3:7">
      <c r="C524" s="10"/>
      <c r="D524" s="10"/>
      <c r="E524" s="31"/>
      <c r="F524" s="31"/>
      <c r="G524" s="32"/>
    </row>
    <row r="525" spans="3:7">
      <c r="C525" s="10"/>
      <c r="D525" s="10" t="s">
        <v>855</v>
      </c>
      <c r="E525" s="31"/>
      <c r="F525" s="31"/>
      <c r="G525" s="32"/>
    </row>
    <row r="526" spans="3:7">
      <c r="C526" s="10"/>
      <c r="D526" s="10" t="s">
        <v>856</v>
      </c>
      <c r="E526" s="10" t="s">
        <v>767</v>
      </c>
      <c r="F526" s="10" t="s">
        <v>318</v>
      </c>
      <c r="G526" s="2" t="s">
        <v>857</v>
      </c>
    </row>
    <row r="527" spans="3:7">
      <c r="C527" s="10"/>
      <c r="D527" s="10" t="s">
        <v>858</v>
      </c>
      <c r="E527" s="31" t="s">
        <v>559</v>
      </c>
      <c r="F527" s="31" t="s">
        <v>318</v>
      </c>
      <c r="G527" s="32" t="s">
        <v>807</v>
      </c>
    </row>
    <row r="528" spans="3:7">
      <c r="C528" s="10"/>
      <c r="D528" s="10" t="s">
        <v>859</v>
      </c>
      <c r="E528" s="31"/>
      <c r="F528" s="31"/>
      <c r="G528" s="32"/>
    </row>
    <row r="529" spans="3:7">
      <c r="C529" s="10"/>
      <c r="D529" s="10" t="s">
        <v>860</v>
      </c>
      <c r="E529" s="31"/>
      <c r="F529" s="31"/>
      <c r="G529" s="32"/>
    </row>
    <row r="530" spans="3:7">
      <c r="C530" s="10"/>
      <c r="D530" s="10" t="s">
        <v>861</v>
      </c>
      <c r="E530" s="31"/>
      <c r="F530" s="31"/>
      <c r="G530" s="32"/>
    </row>
    <row r="531" spans="3:7">
      <c r="C531" s="10"/>
      <c r="D531" s="10" t="s">
        <v>862</v>
      </c>
      <c r="E531" s="31"/>
      <c r="F531" s="31"/>
      <c r="G531" s="32"/>
    </row>
    <row r="532" spans="3:7">
      <c r="C532" s="10"/>
      <c r="D532" s="10"/>
      <c r="E532" s="31"/>
      <c r="F532" s="31"/>
      <c r="G532" s="32"/>
    </row>
    <row r="533" spans="3:7">
      <c r="C533" s="10"/>
      <c r="D533" s="10" t="s">
        <v>863</v>
      </c>
      <c r="E533" s="31"/>
      <c r="F533" s="31"/>
      <c r="G533" s="32"/>
    </row>
    <row r="534" spans="3:7">
      <c r="C534" s="10"/>
      <c r="D534" s="10" t="s">
        <v>864</v>
      </c>
      <c r="E534" s="31" t="s">
        <v>317</v>
      </c>
      <c r="F534" s="31" t="s">
        <v>318</v>
      </c>
      <c r="G534" s="32" t="s">
        <v>868</v>
      </c>
    </row>
    <row r="535" spans="3:7">
      <c r="C535" s="10"/>
      <c r="D535" s="10" t="s">
        <v>865</v>
      </c>
      <c r="E535" s="31"/>
      <c r="F535" s="31"/>
      <c r="G535" s="32"/>
    </row>
    <row r="536" spans="3:7">
      <c r="C536" s="10"/>
      <c r="D536" s="10" t="s">
        <v>866</v>
      </c>
      <c r="E536" s="31"/>
      <c r="F536" s="31"/>
      <c r="G536" s="32"/>
    </row>
    <row r="537" spans="3:7">
      <c r="C537" s="10"/>
      <c r="D537" s="10"/>
      <c r="E537" s="31"/>
      <c r="F537" s="31"/>
      <c r="G537" s="32"/>
    </row>
    <row r="538" spans="3:7">
      <c r="C538" s="10"/>
      <c r="D538" s="10" t="s">
        <v>867</v>
      </c>
      <c r="E538" s="31"/>
      <c r="F538" s="31"/>
      <c r="G538" s="32"/>
    </row>
    <row r="539" spans="3:7">
      <c r="C539" s="10"/>
      <c r="D539" s="10" t="s">
        <v>869</v>
      </c>
      <c r="E539" s="31" t="s">
        <v>317</v>
      </c>
      <c r="F539" s="31" t="s">
        <v>318</v>
      </c>
      <c r="G539" s="32" t="s">
        <v>868</v>
      </c>
    </row>
    <row r="540" spans="3:7">
      <c r="C540" s="10"/>
      <c r="D540" s="10" t="s">
        <v>870</v>
      </c>
      <c r="E540" s="31"/>
      <c r="F540" s="31"/>
      <c r="G540" s="32"/>
    </row>
    <row r="541" spans="3:7">
      <c r="C541" s="10"/>
      <c r="D541" s="10" t="s">
        <v>871</v>
      </c>
      <c r="E541" s="31"/>
      <c r="F541" s="31"/>
      <c r="G541" s="32"/>
    </row>
    <row r="542" spans="3:7">
      <c r="C542" s="10"/>
      <c r="D542" s="10" t="s">
        <v>872</v>
      </c>
      <c r="E542" s="31"/>
      <c r="F542" s="31"/>
      <c r="G542" s="32"/>
    </row>
    <row r="543" spans="3:7">
      <c r="C543" s="10"/>
      <c r="D543" s="10"/>
      <c r="E543" s="31"/>
      <c r="F543" s="31"/>
      <c r="G543" s="32"/>
    </row>
    <row r="544" spans="3:7">
      <c r="C544" s="10"/>
      <c r="D544" s="10" t="s">
        <v>873</v>
      </c>
      <c r="E544" s="31"/>
      <c r="F544" s="31"/>
      <c r="G544" s="32"/>
    </row>
    <row r="545" spans="3:7">
      <c r="C545" s="10"/>
      <c r="D545" s="10" t="s">
        <v>874</v>
      </c>
      <c r="E545" s="31" t="s">
        <v>556</v>
      </c>
      <c r="F545" s="31" t="s">
        <v>318</v>
      </c>
      <c r="G545" s="32" t="s">
        <v>652</v>
      </c>
    </row>
    <row r="546" spans="3:7">
      <c r="C546" s="10"/>
      <c r="D546" s="10" t="s">
        <v>875</v>
      </c>
      <c r="E546" s="31"/>
      <c r="F546" s="31"/>
      <c r="G546" s="32"/>
    </row>
    <row r="547" spans="3:7">
      <c r="C547" s="10"/>
      <c r="D547" s="10"/>
      <c r="E547" s="31"/>
      <c r="F547" s="31"/>
      <c r="G547" s="32"/>
    </row>
    <row r="548" spans="3:7">
      <c r="C548" s="10"/>
      <c r="D548" s="10" t="s">
        <v>876</v>
      </c>
      <c r="E548" s="31"/>
      <c r="F548" s="31"/>
      <c r="G548" s="32"/>
    </row>
    <row r="549" spans="3:7">
      <c r="C549" s="10"/>
      <c r="D549" s="10" t="s">
        <v>877</v>
      </c>
      <c r="E549" s="31" t="s">
        <v>317</v>
      </c>
      <c r="F549" s="31" t="s">
        <v>318</v>
      </c>
      <c r="G549" s="32" t="s">
        <v>881</v>
      </c>
    </row>
    <row r="550" spans="3:7">
      <c r="C550" s="10"/>
      <c r="D550" s="10" t="s">
        <v>878</v>
      </c>
      <c r="E550" s="31"/>
      <c r="F550" s="31"/>
      <c r="G550" s="32"/>
    </row>
    <row r="551" spans="3:7">
      <c r="C551" s="10"/>
      <c r="D551" s="10" t="s">
        <v>879</v>
      </c>
      <c r="E551" s="31"/>
      <c r="F551" s="31"/>
      <c r="G551" s="32"/>
    </row>
    <row r="552" spans="3:7">
      <c r="C552" s="10"/>
      <c r="D552" s="10" t="s">
        <v>880</v>
      </c>
      <c r="E552" s="31"/>
      <c r="F552" s="31"/>
      <c r="G552" s="32"/>
    </row>
    <row r="553" spans="3:7">
      <c r="C553" s="10"/>
      <c r="D553" s="10" t="s">
        <v>882</v>
      </c>
      <c r="E553" s="31" t="s">
        <v>556</v>
      </c>
      <c r="F553" s="31" t="s">
        <v>745</v>
      </c>
      <c r="G553" s="32" t="s">
        <v>652</v>
      </c>
    </row>
    <row r="554" spans="3:7">
      <c r="C554" s="10"/>
      <c r="D554" s="10" t="s">
        <v>883</v>
      </c>
      <c r="E554" s="31"/>
      <c r="F554" s="31"/>
      <c r="G554" s="32"/>
    </row>
    <row r="555" spans="3:7">
      <c r="C555" s="10"/>
      <c r="D555" s="10" t="s">
        <v>884</v>
      </c>
      <c r="E555" s="31"/>
      <c r="F555" s="31"/>
      <c r="G555" s="32"/>
    </row>
    <row r="556" spans="3:7">
      <c r="C556" s="10"/>
      <c r="D556" s="10"/>
      <c r="E556" s="31"/>
      <c r="F556" s="31"/>
      <c r="G556" s="32"/>
    </row>
    <row r="557" spans="3:7">
      <c r="C557" s="10"/>
      <c r="D557" s="10" t="s">
        <v>885</v>
      </c>
      <c r="E557" s="31"/>
      <c r="F557" s="31"/>
      <c r="G557" s="32"/>
    </row>
    <row r="558" spans="3:7">
      <c r="C558" s="10"/>
      <c r="D558" s="10" t="s">
        <v>886</v>
      </c>
      <c r="E558" s="31" t="s">
        <v>317</v>
      </c>
      <c r="F558" s="31" t="s">
        <v>318</v>
      </c>
      <c r="G558" s="32" t="s">
        <v>768</v>
      </c>
    </row>
    <row r="559" spans="3:7">
      <c r="C559" s="10"/>
      <c r="D559" s="10" t="s">
        <v>887</v>
      </c>
      <c r="E559" s="31"/>
      <c r="F559" s="31"/>
      <c r="G559" s="32"/>
    </row>
    <row r="560" spans="3:7">
      <c r="C560" s="10"/>
      <c r="D560" s="10"/>
      <c r="E560" s="31"/>
      <c r="F560" s="31"/>
      <c r="G560" s="32"/>
    </row>
    <row r="561" spans="3:7">
      <c r="C561" s="10"/>
      <c r="D561" s="10" t="s">
        <v>888</v>
      </c>
      <c r="E561" s="31"/>
      <c r="F561" s="31"/>
      <c r="G561" s="32"/>
    </row>
    <row r="562" spans="3:7">
      <c r="C562" s="10"/>
      <c r="D562" s="10" t="s">
        <v>889</v>
      </c>
      <c r="E562" s="10" t="s">
        <v>317</v>
      </c>
      <c r="F562" s="10" t="s">
        <v>318</v>
      </c>
      <c r="G562" s="2" t="s">
        <v>492</v>
      </c>
    </row>
    <row r="563" spans="3:7">
      <c r="C563" s="10"/>
      <c r="D563" s="10" t="s">
        <v>890</v>
      </c>
      <c r="E563" s="31" t="s">
        <v>556</v>
      </c>
      <c r="F563" s="31" t="s">
        <v>318</v>
      </c>
      <c r="G563" s="32" t="s">
        <v>652</v>
      </c>
    </row>
    <row r="564" spans="3:7">
      <c r="C564" s="10"/>
      <c r="D564" s="10" t="s">
        <v>891</v>
      </c>
      <c r="E564" s="31"/>
      <c r="F564" s="31"/>
      <c r="G564" s="32"/>
    </row>
    <row r="565" spans="3:7">
      <c r="C565" s="10"/>
      <c r="D565" s="10" t="s">
        <v>892</v>
      </c>
      <c r="E565" s="31"/>
      <c r="F565" s="31"/>
      <c r="G565" s="32"/>
    </row>
    <row r="566" spans="3:7">
      <c r="C566" s="10"/>
      <c r="D566" s="10" t="s">
        <v>893</v>
      </c>
      <c r="E566" s="31"/>
      <c r="F566" s="31"/>
      <c r="G566" s="32"/>
    </row>
    <row r="567" spans="3:7">
      <c r="C567" s="10"/>
      <c r="D567" s="10"/>
      <c r="E567" s="31"/>
      <c r="F567" s="31"/>
      <c r="G567" s="32"/>
    </row>
    <row r="568" spans="3:7">
      <c r="C568" s="10"/>
      <c r="D568" s="10" t="s">
        <v>894</v>
      </c>
      <c r="E568" s="31"/>
      <c r="F568" s="31"/>
      <c r="G568" s="32"/>
    </row>
    <row r="569" spans="3:7">
      <c r="C569" s="10"/>
      <c r="D569" s="10" t="s">
        <v>895</v>
      </c>
      <c r="E569" s="31" t="s">
        <v>556</v>
      </c>
      <c r="F569" s="31" t="s">
        <v>318</v>
      </c>
      <c r="G569" s="32" t="s">
        <v>898</v>
      </c>
    </row>
    <row r="570" spans="3:7">
      <c r="C570" s="10"/>
      <c r="D570" s="10" t="s">
        <v>896</v>
      </c>
      <c r="E570" s="31"/>
      <c r="F570" s="31"/>
      <c r="G570" s="32"/>
    </row>
    <row r="571" spans="3:7">
      <c r="C571" s="10"/>
      <c r="D571" s="10"/>
      <c r="E571" s="31"/>
      <c r="F571" s="31"/>
      <c r="G571" s="32"/>
    </row>
    <row r="572" spans="3:7">
      <c r="C572" s="10"/>
      <c r="D572" s="10" t="s">
        <v>897</v>
      </c>
      <c r="E572" s="31"/>
      <c r="F572" s="31"/>
      <c r="G572" s="32"/>
    </row>
    <row r="573" spans="3:7">
      <c r="C573" s="10"/>
      <c r="D573" s="10" t="s">
        <v>899</v>
      </c>
      <c r="E573" s="10" t="s">
        <v>900</v>
      </c>
      <c r="F573" s="10" t="s">
        <v>318</v>
      </c>
      <c r="G573" s="11" t="s">
        <v>548</v>
      </c>
    </row>
    <row r="574" spans="3:7">
      <c r="C574" s="10"/>
      <c r="D574" s="10" t="s">
        <v>901</v>
      </c>
      <c r="E574" s="31" t="s">
        <v>317</v>
      </c>
      <c r="F574" s="31" t="s">
        <v>318</v>
      </c>
      <c r="G574" s="33" t="s">
        <v>912</v>
      </c>
    </row>
    <row r="575" spans="3:7">
      <c r="C575" s="10"/>
      <c r="D575" s="10" t="s">
        <v>902</v>
      </c>
      <c r="E575" s="31"/>
      <c r="F575" s="31"/>
      <c r="G575" s="33"/>
    </row>
    <row r="576" spans="3:7">
      <c r="C576" s="10"/>
      <c r="D576" s="10" t="s">
        <v>903</v>
      </c>
      <c r="E576" s="31"/>
      <c r="F576" s="31"/>
      <c r="G576" s="33"/>
    </row>
    <row r="577" spans="3:7">
      <c r="C577" s="10"/>
      <c r="D577" s="10" t="s">
        <v>904</v>
      </c>
      <c r="E577" s="31"/>
      <c r="F577" s="31"/>
      <c r="G577" s="33"/>
    </row>
    <row r="578" spans="3:7">
      <c r="C578" s="10"/>
      <c r="D578" s="10" t="s">
        <v>905</v>
      </c>
      <c r="E578" s="31"/>
      <c r="F578" s="31"/>
      <c r="G578" s="33"/>
    </row>
    <row r="579" spans="3:7">
      <c r="C579" s="10"/>
      <c r="D579" s="10" t="s">
        <v>906</v>
      </c>
      <c r="E579" s="31"/>
      <c r="F579" s="31"/>
      <c r="G579" s="33"/>
    </row>
    <row r="580" spans="3:7">
      <c r="C580" s="10"/>
      <c r="D580" s="10" t="s">
        <v>907</v>
      </c>
      <c r="E580" s="31"/>
      <c r="F580" s="31"/>
      <c r="G580" s="33"/>
    </row>
    <row r="581" spans="3:7">
      <c r="C581" s="10"/>
      <c r="D581" s="10" t="s">
        <v>908</v>
      </c>
      <c r="E581" s="31"/>
      <c r="F581" s="31"/>
      <c r="G581" s="33"/>
    </row>
    <row r="582" spans="3:7">
      <c r="C582" s="10"/>
      <c r="D582" s="10" t="s">
        <v>909</v>
      </c>
      <c r="E582" s="31"/>
      <c r="F582" s="31"/>
      <c r="G582" s="33"/>
    </row>
    <row r="583" spans="3:7">
      <c r="C583" s="10"/>
      <c r="D583" s="10" t="s">
        <v>910</v>
      </c>
      <c r="E583" s="31"/>
      <c r="F583" s="31"/>
      <c r="G583" s="33"/>
    </row>
    <row r="584" spans="3:7">
      <c r="C584" s="10"/>
      <c r="D584" s="10"/>
      <c r="E584" s="31"/>
      <c r="F584" s="31"/>
      <c r="G584" s="33"/>
    </row>
    <row r="585" spans="3:7">
      <c r="C585" s="10"/>
      <c r="D585" s="10" t="s">
        <v>911</v>
      </c>
      <c r="E585" s="31"/>
      <c r="F585" s="31"/>
      <c r="G585" s="33"/>
    </row>
    <row r="586" spans="3:7">
      <c r="C586" s="10"/>
      <c r="D586" s="10" t="s">
        <v>913</v>
      </c>
      <c r="E586" s="31" t="s">
        <v>317</v>
      </c>
      <c r="F586" s="31" t="s">
        <v>318</v>
      </c>
      <c r="G586" s="32" t="s">
        <v>807</v>
      </c>
    </row>
    <row r="587" spans="3:7">
      <c r="C587" s="10"/>
      <c r="D587" s="10" t="s">
        <v>914</v>
      </c>
      <c r="E587" s="31"/>
      <c r="F587" s="31"/>
      <c r="G587" s="32"/>
    </row>
    <row r="588" spans="3:7">
      <c r="C588" s="10"/>
      <c r="D588" s="10"/>
      <c r="E588" s="31"/>
      <c r="F588" s="31"/>
      <c r="G588" s="32"/>
    </row>
    <row r="589" spans="3:7">
      <c r="C589" s="10"/>
      <c r="D589" s="10" t="s">
        <v>915</v>
      </c>
      <c r="E589" s="31"/>
      <c r="F589" s="31"/>
      <c r="G589" s="32"/>
    </row>
    <row r="590" spans="3:7">
      <c r="C590" s="10"/>
      <c r="D590" s="10" t="s">
        <v>916</v>
      </c>
      <c r="E590" s="10" t="s">
        <v>317</v>
      </c>
      <c r="F590" s="10" t="s">
        <v>318</v>
      </c>
      <c r="G590" s="2" t="s">
        <v>868</v>
      </c>
    </row>
    <row r="591" spans="3:7">
      <c r="C591" s="10"/>
      <c r="D591" s="10" t="s">
        <v>917</v>
      </c>
      <c r="E591" s="31" t="s">
        <v>317</v>
      </c>
      <c r="F591" s="31" t="s">
        <v>318</v>
      </c>
      <c r="G591" s="2" t="s">
        <v>375</v>
      </c>
    </row>
    <row r="592" spans="3:7">
      <c r="C592" s="10"/>
      <c r="D592" s="10" t="s">
        <v>918</v>
      </c>
      <c r="E592" s="31"/>
      <c r="F592" s="31"/>
      <c r="G592" s="2" t="s">
        <v>729</v>
      </c>
    </row>
    <row r="593" spans="3:7">
      <c r="C593" s="10"/>
      <c r="D593" s="10"/>
      <c r="E593" s="31"/>
      <c r="F593" s="31"/>
      <c r="G593" s="11"/>
    </row>
    <row r="594" spans="3:7">
      <c r="C594" s="10"/>
      <c r="D594" s="10" t="s">
        <v>919</v>
      </c>
      <c r="E594" s="31"/>
      <c r="F594" s="31"/>
      <c r="G594" s="11"/>
    </row>
    <row r="595" spans="3:7">
      <c r="C595" s="10"/>
      <c r="D595" s="10" t="s">
        <v>920</v>
      </c>
      <c r="E595" s="31" t="s">
        <v>317</v>
      </c>
      <c r="F595" s="31" t="s">
        <v>745</v>
      </c>
      <c r="G595" s="32" t="s">
        <v>747</v>
      </c>
    </row>
    <row r="596" spans="3:7">
      <c r="C596" s="10"/>
      <c r="D596" s="10" t="s">
        <v>921</v>
      </c>
      <c r="E596" s="31"/>
      <c r="F596" s="31"/>
      <c r="G596" s="32"/>
    </row>
    <row r="597" spans="3:7">
      <c r="C597" s="10"/>
      <c r="D597" s="10"/>
      <c r="E597" s="31"/>
      <c r="F597" s="31"/>
      <c r="G597" s="32"/>
    </row>
    <row r="598" spans="3:7">
      <c r="C598" s="10"/>
      <c r="D598" s="10" t="s">
        <v>922</v>
      </c>
      <c r="E598" s="31"/>
      <c r="F598" s="31"/>
      <c r="G598" s="32"/>
    </row>
    <row r="599" spans="3:7">
      <c r="C599" s="10"/>
      <c r="D599" s="10" t="s">
        <v>923</v>
      </c>
      <c r="E599" s="10" t="s">
        <v>317</v>
      </c>
      <c r="F599" s="10" t="s">
        <v>924</v>
      </c>
      <c r="G599" s="2" t="s">
        <v>807</v>
      </c>
    </row>
    <row r="600" spans="3:7">
      <c r="C600" s="10"/>
      <c r="D600" s="10" t="s">
        <v>925</v>
      </c>
      <c r="E600" s="31" t="s">
        <v>317</v>
      </c>
      <c r="F600" s="31" t="s">
        <v>318</v>
      </c>
      <c r="G600" s="32" t="s">
        <v>768</v>
      </c>
    </row>
    <row r="601" spans="3:7">
      <c r="C601" s="10"/>
      <c r="D601" s="10" t="s">
        <v>926</v>
      </c>
      <c r="E601" s="31"/>
      <c r="F601" s="31"/>
      <c r="G601" s="32"/>
    </row>
    <row r="602" spans="3:7">
      <c r="C602" s="10"/>
      <c r="D602" s="10" t="s">
        <v>927</v>
      </c>
      <c r="E602" s="31"/>
      <c r="F602" s="31"/>
      <c r="G602" s="32"/>
    </row>
    <row r="603" spans="3:7">
      <c r="C603" s="10"/>
      <c r="D603" s="10" t="s">
        <v>928</v>
      </c>
      <c r="E603" s="31"/>
      <c r="F603" s="31"/>
      <c r="G603" s="32"/>
    </row>
    <row r="604" spans="3:7">
      <c r="C604" s="10"/>
      <c r="D604" s="10"/>
      <c r="E604" s="31"/>
      <c r="F604" s="31"/>
      <c r="G604" s="32"/>
    </row>
    <row r="605" spans="3:7">
      <c r="C605" s="10"/>
      <c r="D605" s="10" t="s">
        <v>929</v>
      </c>
      <c r="E605" s="31"/>
      <c r="F605" s="31"/>
      <c r="G605" s="32"/>
    </row>
    <row r="606" spans="3:7">
      <c r="C606" s="10"/>
      <c r="D606" s="10" t="s">
        <v>930</v>
      </c>
      <c r="E606" s="10" t="s">
        <v>317</v>
      </c>
      <c r="F606" s="10" t="s">
        <v>318</v>
      </c>
      <c r="G606" s="2" t="s">
        <v>931</v>
      </c>
    </row>
    <row r="607" spans="3:7">
      <c r="C607" s="10"/>
      <c r="D607" s="10" t="s">
        <v>932</v>
      </c>
      <c r="E607" s="31" t="s">
        <v>317</v>
      </c>
      <c r="F607" s="31" t="s">
        <v>318</v>
      </c>
      <c r="G607" s="32" t="s">
        <v>881</v>
      </c>
    </row>
    <row r="608" spans="3:7">
      <c r="C608" s="10"/>
      <c r="D608" s="10" t="s">
        <v>933</v>
      </c>
      <c r="E608" s="31"/>
      <c r="F608" s="31"/>
      <c r="G608" s="32"/>
    </row>
    <row r="609" spans="3:7">
      <c r="C609" s="10"/>
      <c r="D609" s="10"/>
      <c r="E609" s="31"/>
      <c r="F609" s="31"/>
      <c r="G609" s="32"/>
    </row>
    <row r="610" spans="3:7">
      <c r="C610" s="10"/>
      <c r="D610" s="10" t="s">
        <v>934</v>
      </c>
      <c r="E610" s="31"/>
      <c r="F610" s="31"/>
      <c r="G610" s="32"/>
    </row>
    <row r="611" spans="3:7">
      <c r="C611" s="10"/>
      <c r="D611" s="10" t="s">
        <v>935</v>
      </c>
      <c r="E611" s="31" t="s">
        <v>317</v>
      </c>
      <c r="F611" s="31" t="s">
        <v>318</v>
      </c>
      <c r="G611" s="32" t="s">
        <v>807</v>
      </c>
    </row>
    <row r="612" spans="3:7">
      <c r="C612" s="10"/>
      <c r="D612" s="10" t="s">
        <v>936</v>
      </c>
      <c r="E612" s="31"/>
      <c r="F612" s="31"/>
      <c r="G612" s="32"/>
    </row>
    <row r="613" spans="3:7">
      <c r="C613" s="10"/>
      <c r="D613" s="10"/>
      <c r="E613" s="31"/>
      <c r="F613" s="31"/>
      <c r="G613" s="32"/>
    </row>
    <row r="614" spans="3:7">
      <c r="C614" s="10"/>
      <c r="D614" s="10" t="s">
        <v>937</v>
      </c>
      <c r="E614" s="31"/>
      <c r="F614" s="31"/>
      <c r="G614" s="32"/>
    </row>
    <row r="615" spans="3:7">
      <c r="C615" s="10"/>
      <c r="D615" s="10" t="s">
        <v>938</v>
      </c>
      <c r="E615" s="31" t="s">
        <v>942</v>
      </c>
      <c r="F615" s="31" t="s">
        <v>745</v>
      </c>
      <c r="G615" s="2" t="s">
        <v>746</v>
      </c>
    </row>
    <row r="616" spans="3:7">
      <c r="C616" s="10"/>
      <c r="D616" s="10" t="s">
        <v>939</v>
      </c>
      <c r="E616" s="31"/>
      <c r="F616" s="31"/>
      <c r="G616" s="2" t="s">
        <v>752</v>
      </c>
    </row>
    <row r="617" spans="3:7">
      <c r="C617" s="10"/>
      <c r="D617" s="10" t="s">
        <v>940</v>
      </c>
      <c r="E617" s="31"/>
      <c r="F617" s="31"/>
      <c r="G617" s="2" t="s">
        <v>943</v>
      </c>
    </row>
    <row r="618" spans="3:7">
      <c r="C618" s="10"/>
      <c r="D618" s="10"/>
      <c r="E618" s="31"/>
      <c r="F618" s="31"/>
      <c r="G618" s="2" t="s">
        <v>944</v>
      </c>
    </row>
    <row r="619" spans="3:7">
      <c r="C619" s="10"/>
      <c r="D619" s="10" t="s">
        <v>941</v>
      </c>
      <c r="E619" s="31"/>
      <c r="F619" s="31"/>
      <c r="G619" s="11"/>
    </row>
    <row r="620" spans="3:7">
      <c r="C620" s="10"/>
      <c r="D620" s="10" t="s">
        <v>945</v>
      </c>
      <c r="E620" s="10" t="s">
        <v>556</v>
      </c>
      <c r="F620" s="10" t="s">
        <v>745</v>
      </c>
      <c r="G620" s="2" t="s">
        <v>652</v>
      </c>
    </row>
    <row r="621" spans="3:7">
      <c r="C621" s="10"/>
      <c r="D621" s="10" t="s">
        <v>946</v>
      </c>
      <c r="E621" s="31" t="s">
        <v>950</v>
      </c>
      <c r="F621" s="31" t="s">
        <v>415</v>
      </c>
      <c r="G621" s="32" t="s">
        <v>635</v>
      </c>
    </row>
    <row r="622" spans="3:7">
      <c r="C622" s="10"/>
      <c r="D622" s="10" t="s">
        <v>947</v>
      </c>
      <c r="E622" s="31"/>
      <c r="F622" s="31"/>
      <c r="G622" s="32"/>
    </row>
    <row r="623" spans="3:7">
      <c r="C623" s="10"/>
      <c r="D623" s="10" t="s">
        <v>948</v>
      </c>
      <c r="E623" s="31"/>
      <c r="F623" s="31"/>
      <c r="G623" s="32"/>
    </row>
    <row r="624" spans="3:7">
      <c r="C624" s="10"/>
      <c r="D624" s="10"/>
      <c r="E624" s="31"/>
      <c r="F624" s="31"/>
      <c r="G624" s="32"/>
    </row>
    <row r="625" spans="3:7">
      <c r="C625" s="10"/>
      <c r="D625" s="10" t="s">
        <v>949</v>
      </c>
      <c r="E625" s="31"/>
      <c r="F625" s="31"/>
      <c r="G625" s="32"/>
    </row>
    <row r="626" spans="3:7">
      <c r="C626" s="10"/>
      <c r="D626" s="10" t="s">
        <v>951</v>
      </c>
      <c r="E626" s="31" t="s">
        <v>317</v>
      </c>
      <c r="F626" s="31" t="s">
        <v>318</v>
      </c>
      <c r="G626" s="2" t="s">
        <v>976</v>
      </c>
    </row>
    <row r="627" spans="3:7">
      <c r="C627" s="10"/>
      <c r="D627" s="10" t="s">
        <v>952</v>
      </c>
      <c r="E627" s="31"/>
      <c r="F627" s="31"/>
      <c r="G627" s="2" t="s">
        <v>977</v>
      </c>
    </row>
    <row r="628" spans="3:7">
      <c r="C628" s="10"/>
      <c r="D628" s="10" t="s">
        <v>953</v>
      </c>
      <c r="E628" s="31"/>
      <c r="F628" s="31"/>
      <c r="G628" s="11"/>
    </row>
    <row r="629" spans="3:7">
      <c r="C629" s="10"/>
      <c r="D629" s="10" t="s">
        <v>954</v>
      </c>
      <c r="E629" s="31"/>
      <c r="F629" s="31"/>
      <c r="G629" s="11"/>
    </row>
    <row r="630" spans="3:7">
      <c r="C630" s="10"/>
      <c r="D630" s="10" t="s">
        <v>955</v>
      </c>
      <c r="E630" s="31"/>
      <c r="F630" s="31"/>
      <c r="G630" s="11"/>
    </row>
    <row r="631" spans="3:7">
      <c r="C631" s="10"/>
      <c r="D631" s="10" t="s">
        <v>956</v>
      </c>
      <c r="E631" s="31"/>
      <c r="F631" s="31"/>
      <c r="G631" s="11"/>
    </row>
    <row r="632" spans="3:7">
      <c r="C632" s="10"/>
      <c r="D632" s="10" t="s">
        <v>957</v>
      </c>
      <c r="E632" s="31"/>
      <c r="F632" s="31"/>
      <c r="G632" s="11"/>
    </row>
    <row r="633" spans="3:7">
      <c r="C633" s="10"/>
      <c r="D633" s="10" t="s">
        <v>958</v>
      </c>
      <c r="E633" s="31"/>
      <c r="F633" s="31"/>
      <c r="G633" s="11"/>
    </row>
    <row r="634" spans="3:7">
      <c r="C634" s="10"/>
      <c r="D634" s="10" t="s">
        <v>959</v>
      </c>
      <c r="E634" s="31"/>
      <c r="F634" s="31"/>
      <c r="G634" s="11"/>
    </row>
    <row r="635" spans="3:7">
      <c r="C635" s="10"/>
      <c r="D635" s="10" t="s">
        <v>960</v>
      </c>
      <c r="E635" s="31"/>
      <c r="F635" s="31"/>
      <c r="G635" s="11"/>
    </row>
    <row r="636" spans="3:7">
      <c r="C636" s="10"/>
      <c r="D636" s="10" t="s">
        <v>961</v>
      </c>
      <c r="E636" s="31"/>
      <c r="F636" s="31"/>
      <c r="G636" s="11"/>
    </row>
    <row r="637" spans="3:7">
      <c r="C637" s="10"/>
      <c r="D637" s="10" t="s">
        <v>962</v>
      </c>
      <c r="E637" s="31"/>
      <c r="F637" s="31"/>
      <c r="G637" s="11"/>
    </row>
    <row r="638" spans="3:7">
      <c r="C638" s="10"/>
      <c r="D638" s="10" t="s">
        <v>963</v>
      </c>
      <c r="E638" s="31"/>
      <c r="F638" s="31"/>
      <c r="G638" s="11"/>
    </row>
    <row r="639" spans="3:7">
      <c r="C639" s="10"/>
      <c r="D639" s="10" t="s">
        <v>964</v>
      </c>
      <c r="E639" s="31"/>
      <c r="F639" s="31"/>
      <c r="G639" s="11"/>
    </row>
    <row r="640" spans="3:7">
      <c r="C640" s="10"/>
      <c r="D640" s="10" t="s">
        <v>965</v>
      </c>
      <c r="E640" s="31"/>
      <c r="F640" s="31"/>
      <c r="G640" s="11"/>
    </row>
    <row r="641" spans="3:7">
      <c r="C641" s="10"/>
      <c r="D641" s="10" t="s">
        <v>966</v>
      </c>
      <c r="E641" s="31"/>
      <c r="F641" s="31"/>
      <c r="G641" s="11"/>
    </row>
    <row r="642" spans="3:7">
      <c r="C642" s="10"/>
      <c r="D642" s="10" t="s">
        <v>967</v>
      </c>
      <c r="E642" s="31"/>
      <c r="F642" s="31"/>
      <c r="G642" s="11"/>
    </row>
    <row r="643" spans="3:7">
      <c r="C643" s="10"/>
      <c r="D643" s="10" t="s">
        <v>968</v>
      </c>
      <c r="E643" s="31"/>
      <c r="F643" s="31"/>
      <c r="G643" s="11"/>
    </row>
    <row r="644" spans="3:7">
      <c r="C644" s="10"/>
      <c r="E644" s="31"/>
      <c r="F644" s="31"/>
      <c r="G644" s="11"/>
    </row>
    <row r="645" spans="3:7">
      <c r="C645" s="10"/>
      <c r="D645" s="10" t="s">
        <v>969</v>
      </c>
      <c r="E645" s="31"/>
      <c r="F645" s="31"/>
      <c r="G645" s="11"/>
    </row>
    <row r="646" spans="3:7">
      <c r="C646" s="10"/>
      <c r="D646" s="10" t="s">
        <v>970</v>
      </c>
      <c r="E646" s="31"/>
      <c r="F646" s="31"/>
      <c r="G646" s="11"/>
    </row>
    <row r="647" spans="3:7">
      <c r="C647" s="10"/>
      <c r="D647" s="10" t="s">
        <v>971</v>
      </c>
      <c r="E647" s="31"/>
      <c r="F647" s="31"/>
      <c r="G647" s="11"/>
    </row>
    <row r="648" spans="3:7">
      <c r="C648" s="10"/>
      <c r="D648" s="10" t="s">
        <v>972</v>
      </c>
      <c r="E648" s="31"/>
      <c r="F648" s="31"/>
      <c r="G648" s="11"/>
    </row>
    <row r="649" spans="3:7">
      <c r="C649" s="10"/>
      <c r="D649" s="10" t="s">
        <v>973</v>
      </c>
      <c r="E649" s="31"/>
      <c r="F649" s="31"/>
      <c r="G649" s="11"/>
    </row>
    <row r="650" spans="3:7">
      <c r="C650" s="10"/>
      <c r="D650" s="10" t="s">
        <v>974</v>
      </c>
      <c r="E650" s="31"/>
      <c r="F650" s="31"/>
      <c r="G650" s="11"/>
    </row>
    <row r="651" spans="3:7">
      <c r="C651" s="10"/>
      <c r="D651" s="10" t="s">
        <v>975</v>
      </c>
      <c r="E651" s="31"/>
      <c r="F651" s="31"/>
      <c r="G651" s="11"/>
    </row>
    <row r="652" spans="3:7">
      <c r="C652" s="10"/>
      <c r="D652" s="10" t="s">
        <v>978</v>
      </c>
      <c r="E652" s="31" t="s">
        <v>317</v>
      </c>
      <c r="F652" s="31" t="s">
        <v>318</v>
      </c>
      <c r="G652" s="32" t="s">
        <v>807</v>
      </c>
    </row>
    <row r="653" spans="3:7">
      <c r="C653" s="10"/>
      <c r="D653" s="10" t="s">
        <v>979</v>
      </c>
      <c r="E653" s="31"/>
      <c r="F653" s="31"/>
      <c r="G653" s="32"/>
    </row>
    <row r="654" spans="3:7">
      <c r="C654" s="10"/>
      <c r="D654" s="10"/>
      <c r="E654" s="31"/>
      <c r="F654" s="31"/>
      <c r="G654" s="32"/>
    </row>
    <row r="655" spans="3:7">
      <c r="C655" s="10"/>
      <c r="D655" s="10" t="s">
        <v>980</v>
      </c>
      <c r="E655" s="31"/>
      <c r="F655" s="31"/>
      <c r="G655" s="32"/>
    </row>
    <row r="656" spans="3:7">
      <c r="C656" s="10"/>
      <c r="D656" s="10" t="s">
        <v>981</v>
      </c>
      <c r="E656" s="31" t="s">
        <v>317</v>
      </c>
      <c r="F656" s="31" t="s">
        <v>318</v>
      </c>
      <c r="G656" s="32" t="s">
        <v>807</v>
      </c>
    </row>
    <row r="657" spans="3:7">
      <c r="C657" s="10"/>
      <c r="D657" s="10" t="s">
        <v>982</v>
      </c>
      <c r="E657" s="31"/>
      <c r="F657" s="31"/>
      <c r="G657" s="32"/>
    </row>
    <row r="658" spans="3:7">
      <c r="C658" s="10"/>
      <c r="D658" s="10"/>
      <c r="E658" s="31"/>
      <c r="F658" s="31"/>
      <c r="G658" s="32"/>
    </row>
    <row r="659" spans="3:7">
      <c r="C659" s="10"/>
      <c r="D659" s="10" t="s">
        <v>983</v>
      </c>
      <c r="E659" s="31"/>
      <c r="F659" s="31"/>
      <c r="G659" s="32"/>
    </row>
    <row r="660" spans="3:7">
      <c r="C660" s="10"/>
      <c r="D660" s="10" t="s">
        <v>984</v>
      </c>
      <c r="E660" s="31" t="s">
        <v>317</v>
      </c>
      <c r="F660" s="31" t="s">
        <v>318</v>
      </c>
      <c r="G660" s="32" t="s">
        <v>768</v>
      </c>
    </row>
    <row r="661" spans="3:7">
      <c r="C661" s="10"/>
      <c r="D661" s="10"/>
      <c r="E661" s="31"/>
      <c r="F661" s="31"/>
      <c r="G661" s="32"/>
    </row>
    <row r="662" spans="3:7">
      <c r="C662" s="10"/>
      <c r="D662" s="10" t="s">
        <v>985</v>
      </c>
      <c r="E662" s="31"/>
      <c r="F662" s="31"/>
      <c r="G662" s="32"/>
    </row>
    <row r="663" spans="3:7">
      <c r="C663" s="10"/>
      <c r="D663" s="10" t="s">
        <v>986</v>
      </c>
      <c r="E663" s="31" t="s">
        <v>317</v>
      </c>
      <c r="F663" s="31" t="s">
        <v>318</v>
      </c>
      <c r="G663" s="33" t="s">
        <v>999</v>
      </c>
    </row>
    <row r="664" spans="3:7">
      <c r="C664" s="10"/>
      <c r="D664" s="10" t="s">
        <v>987</v>
      </c>
      <c r="E664" s="31"/>
      <c r="F664" s="31"/>
      <c r="G664" s="33"/>
    </row>
    <row r="665" spans="3:7">
      <c r="C665" s="10"/>
      <c r="D665" s="10" t="s">
        <v>988</v>
      </c>
      <c r="E665" s="31"/>
      <c r="F665" s="31"/>
      <c r="G665" s="33"/>
    </row>
    <row r="666" spans="3:7">
      <c r="C666" s="10"/>
      <c r="D666" s="10" t="s">
        <v>989</v>
      </c>
      <c r="E666" s="31"/>
      <c r="F666" s="31"/>
      <c r="G666" s="33"/>
    </row>
    <row r="667" spans="3:7">
      <c r="C667" s="10"/>
      <c r="D667" s="10" t="s">
        <v>990</v>
      </c>
      <c r="E667" s="31"/>
      <c r="F667" s="31"/>
      <c r="G667" s="33"/>
    </row>
    <row r="668" spans="3:7">
      <c r="C668" s="10"/>
      <c r="D668" s="10" t="s">
        <v>991</v>
      </c>
      <c r="E668" s="31"/>
      <c r="F668" s="31"/>
      <c r="G668" s="33"/>
    </row>
    <row r="669" spans="3:7">
      <c r="C669" s="10"/>
      <c r="D669" s="10" t="s">
        <v>992</v>
      </c>
      <c r="E669" s="31"/>
      <c r="F669" s="31"/>
      <c r="G669" s="33"/>
    </row>
    <row r="670" spans="3:7">
      <c r="C670" s="10"/>
      <c r="D670" s="10" t="s">
        <v>993</v>
      </c>
      <c r="E670" s="31"/>
      <c r="F670" s="31"/>
      <c r="G670" s="33"/>
    </row>
    <row r="671" spans="3:7">
      <c r="C671" s="10"/>
      <c r="D671" s="10" t="s">
        <v>994</v>
      </c>
      <c r="E671" s="31"/>
      <c r="F671" s="31"/>
      <c r="G671" s="33"/>
    </row>
    <row r="672" spans="3:7">
      <c r="C672" s="10"/>
      <c r="D672" s="10" t="s">
        <v>995</v>
      </c>
      <c r="E672" s="31"/>
      <c r="F672" s="31"/>
      <c r="G672" s="33"/>
    </row>
    <row r="673" spans="3:7">
      <c r="C673" s="10"/>
      <c r="D673" s="10" t="s">
        <v>996</v>
      </c>
      <c r="E673" s="31"/>
      <c r="F673" s="31"/>
      <c r="G673" s="33"/>
    </row>
    <row r="674" spans="3:7">
      <c r="C674" s="10"/>
      <c r="D674" s="10" t="s">
        <v>997</v>
      </c>
      <c r="E674" s="31"/>
      <c r="F674" s="31"/>
      <c r="G674" s="33"/>
    </row>
    <row r="675" spans="3:7">
      <c r="C675" s="10"/>
      <c r="D675" s="10"/>
      <c r="E675" s="31"/>
      <c r="F675" s="31"/>
      <c r="G675" s="33"/>
    </row>
    <row r="676" spans="3:7">
      <c r="C676" s="10"/>
      <c r="D676" s="10" t="s">
        <v>998</v>
      </c>
      <c r="E676" s="31"/>
      <c r="F676" s="31"/>
      <c r="G676" s="33"/>
    </row>
    <row r="677" spans="3:7">
      <c r="C677" s="10"/>
      <c r="D677" s="10" t="s">
        <v>1000</v>
      </c>
      <c r="E677" s="31" t="s">
        <v>317</v>
      </c>
      <c r="F677" s="31" t="s">
        <v>318</v>
      </c>
      <c r="G677" s="33" t="s">
        <v>1004</v>
      </c>
    </row>
    <row r="678" spans="3:7">
      <c r="C678" s="10"/>
      <c r="D678" s="10" t="s">
        <v>1001</v>
      </c>
      <c r="E678" s="31"/>
      <c r="F678" s="31"/>
      <c r="G678" s="33"/>
    </row>
    <row r="679" spans="3:7">
      <c r="C679" s="10"/>
      <c r="D679" s="10" t="s">
        <v>1002</v>
      </c>
      <c r="E679" s="31"/>
      <c r="F679" s="31"/>
      <c r="G679" s="33"/>
    </row>
    <row r="680" spans="3:7">
      <c r="C680" s="10"/>
      <c r="D680" s="10"/>
      <c r="E680" s="31"/>
      <c r="F680" s="31"/>
      <c r="G680" s="33"/>
    </row>
    <row r="681" spans="3:7">
      <c r="C681" s="10"/>
      <c r="D681" s="10" t="s">
        <v>1003</v>
      </c>
      <c r="E681" s="31"/>
      <c r="F681" s="31"/>
      <c r="G681" s="33"/>
    </row>
    <row r="682" spans="3:7">
      <c r="C682" s="10"/>
      <c r="D682" s="10" t="s">
        <v>1005</v>
      </c>
      <c r="E682" s="31" t="s">
        <v>317</v>
      </c>
      <c r="F682" s="31" t="s">
        <v>318</v>
      </c>
      <c r="G682" s="32" t="s">
        <v>768</v>
      </c>
    </row>
    <row r="683" spans="3:7">
      <c r="C683" s="10"/>
      <c r="D683" s="10" t="s">
        <v>1006</v>
      </c>
      <c r="E683" s="31"/>
      <c r="F683" s="31"/>
      <c r="G683" s="32"/>
    </row>
    <row r="684" spans="3:7">
      <c r="C684" s="10"/>
      <c r="D684" s="10"/>
      <c r="E684" s="31"/>
      <c r="F684" s="31"/>
      <c r="G684" s="32"/>
    </row>
    <row r="685" spans="3:7">
      <c r="C685" s="10"/>
      <c r="D685" s="10" t="s">
        <v>1007</v>
      </c>
      <c r="E685" s="31"/>
      <c r="F685" s="31"/>
      <c r="G685" s="32"/>
    </row>
    <row r="686" spans="3:7">
      <c r="C686" s="10"/>
      <c r="D686" s="10" t="s">
        <v>1008</v>
      </c>
      <c r="E686" s="31" t="s">
        <v>950</v>
      </c>
      <c r="F686" s="31" t="s">
        <v>415</v>
      </c>
      <c r="G686" s="32" t="s">
        <v>635</v>
      </c>
    </row>
    <row r="687" spans="3:7">
      <c r="C687" s="10"/>
      <c r="D687" s="10" t="s">
        <v>1009</v>
      </c>
      <c r="E687" s="31"/>
      <c r="F687" s="31"/>
      <c r="G687" s="32"/>
    </row>
    <row r="688" spans="3:7">
      <c r="C688" s="10"/>
      <c r="D688" s="10" t="s">
        <v>1010</v>
      </c>
      <c r="E688" s="31"/>
      <c r="F688" s="31"/>
      <c r="G688" s="32"/>
    </row>
    <row r="689" spans="3:7">
      <c r="C689" s="10"/>
      <c r="D689" s="10" t="s">
        <v>1011</v>
      </c>
      <c r="E689" s="31"/>
      <c r="F689" s="31"/>
      <c r="G689" s="32"/>
    </row>
    <row r="690" spans="3:7">
      <c r="C690" s="10"/>
      <c r="D690" s="10"/>
      <c r="E690" s="31"/>
      <c r="F690" s="31"/>
      <c r="G690" s="32"/>
    </row>
    <row r="691" spans="3:7">
      <c r="C691" s="10"/>
      <c r="D691" s="10" t="s">
        <v>1012</v>
      </c>
      <c r="E691" s="31"/>
      <c r="F691" s="31"/>
      <c r="G691" s="32"/>
    </row>
    <row r="692" spans="3:7">
      <c r="C692" s="10"/>
      <c r="D692" s="10" t="s">
        <v>1013</v>
      </c>
      <c r="E692" s="10" t="s">
        <v>317</v>
      </c>
      <c r="F692" s="10" t="s">
        <v>1014</v>
      </c>
      <c r="G692" s="2" t="s">
        <v>474</v>
      </c>
    </row>
    <row r="693" spans="3:7">
      <c r="C693" s="10"/>
      <c r="D693" s="10" t="s">
        <v>1015</v>
      </c>
      <c r="E693" s="10" t="s">
        <v>317</v>
      </c>
      <c r="F693" s="10" t="s">
        <v>318</v>
      </c>
      <c r="G693" s="2" t="s">
        <v>807</v>
      </c>
    </row>
    <row r="694" spans="3:7">
      <c r="C694" s="10"/>
      <c r="D694" s="10" t="s">
        <v>1016</v>
      </c>
      <c r="E694" s="10" t="s">
        <v>317</v>
      </c>
      <c r="F694" s="10" t="s">
        <v>542</v>
      </c>
      <c r="G694" s="2" t="s">
        <v>726</v>
      </c>
    </row>
    <row r="695" spans="3:7">
      <c r="C695" s="10"/>
      <c r="D695" s="10" t="s">
        <v>1017</v>
      </c>
      <c r="E695" s="31" t="s">
        <v>317</v>
      </c>
      <c r="F695" s="31" t="s">
        <v>745</v>
      </c>
      <c r="G695" s="32" t="s">
        <v>474</v>
      </c>
    </row>
    <row r="696" spans="3:7">
      <c r="C696" s="10"/>
      <c r="D696" s="10" t="s">
        <v>1018</v>
      </c>
      <c r="E696" s="31"/>
      <c r="F696" s="31"/>
      <c r="G696" s="32"/>
    </row>
    <row r="697" spans="3:7">
      <c r="C697" s="10"/>
      <c r="D697" s="10" t="s">
        <v>1019</v>
      </c>
      <c r="E697" s="31"/>
      <c r="F697" s="31"/>
      <c r="G697" s="32"/>
    </row>
    <row r="698" spans="3:7">
      <c r="C698" s="10"/>
      <c r="D698" s="10" t="s">
        <v>1020</v>
      </c>
      <c r="E698" s="31"/>
      <c r="F698" s="31"/>
      <c r="G698" s="32"/>
    </row>
    <row r="699" spans="3:7">
      <c r="C699" s="10"/>
      <c r="D699" s="10" t="s">
        <v>1021</v>
      </c>
      <c r="E699" s="31"/>
      <c r="F699" s="31"/>
      <c r="G699" s="32"/>
    </row>
    <row r="700" spans="3:7">
      <c r="C700" s="10"/>
      <c r="D700" s="10"/>
      <c r="E700" s="31"/>
      <c r="F700" s="31"/>
      <c r="G700" s="32"/>
    </row>
    <row r="701" spans="3:7">
      <c r="C701" s="10"/>
      <c r="D701" s="10" t="s">
        <v>1022</v>
      </c>
      <c r="E701" s="31"/>
      <c r="F701" s="31"/>
      <c r="G701" s="32"/>
    </row>
    <row r="702" spans="3:7">
      <c r="C702" s="10"/>
      <c r="D702" s="10" t="s">
        <v>1023</v>
      </c>
      <c r="E702" s="31" t="s">
        <v>317</v>
      </c>
      <c r="F702" s="31" t="s">
        <v>745</v>
      </c>
      <c r="G702" s="32" t="s">
        <v>474</v>
      </c>
    </row>
    <row r="703" spans="3:7">
      <c r="C703" s="10"/>
      <c r="D703" s="10" t="s">
        <v>1024</v>
      </c>
      <c r="E703" s="31"/>
      <c r="F703" s="31"/>
      <c r="G703" s="32"/>
    </row>
    <row r="704" spans="3:7">
      <c r="C704" s="10"/>
      <c r="D704" s="10" t="s">
        <v>1025</v>
      </c>
      <c r="E704" s="31"/>
      <c r="F704" s="31"/>
      <c r="G704" s="32"/>
    </row>
    <row r="705" spans="3:7">
      <c r="C705" s="10"/>
      <c r="D705" s="10" t="s">
        <v>1026</v>
      </c>
      <c r="E705" s="31"/>
      <c r="F705" s="31"/>
      <c r="G705" s="32"/>
    </row>
    <row r="706" spans="3:7">
      <c r="C706" s="10"/>
      <c r="D706" s="10"/>
      <c r="E706" s="31"/>
      <c r="F706" s="31"/>
      <c r="G706" s="32"/>
    </row>
    <row r="707" spans="3:7">
      <c r="C707" s="10"/>
      <c r="D707" s="10" t="s">
        <v>1027</v>
      </c>
      <c r="E707" s="31"/>
      <c r="F707" s="31"/>
      <c r="G707" s="32"/>
    </row>
    <row r="708" spans="3:7">
      <c r="C708" s="10"/>
      <c r="D708" s="31" t="s">
        <v>1028</v>
      </c>
      <c r="E708" s="31" t="s">
        <v>317</v>
      </c>
      <c r="F708" s="31" t="s">
        <v>318</v>
      </c>
      <c r="G708" s="2" t="s">
        <v>1029</v>
      </c>
    </row>
    <row r="709" spans="3:7">
      <c r="C709" s="10"/>
      <c r="D709" s="31"/>
      <c r="E709" s="31"/>
      <c r="F709" s="31"/>
      <c r="G709" s="2" t="s">
        <v>729</v>
      </c>
    </row>
    <row r="710" spans="3:7">
      <c r="C710" s="10"/>
      <c r="D710" s="31" t="s">
        <v>1030</v>
      </c>
      <c r="E710" s="31" t="s">
        <v>317</v>
      </c>
      <c r="F710" s="31" t="s">
        <v>318</v>
      </c>
      <c r="G710" s="2" t="s">
        <v>1031</v>
      </c>
    </row>
    <row r="711" spans="3:7">
      <c r="C711" s="10"/>
      <c r="D711" s="31"/>
      <c r="E711" s="31"/>
      <c r="F711" s="31"/>
      <c r="G711" s="2" t="s">
        <v>688</v>
      </c>
    </row>
    <row r="712" spans="3:7">
      <c r="C712" s="10"/>
      <c r="D712" s="31"/>
      <c r="E712" s="31"/>
      <c r="F712" s="31"/>
      <c r="G712" s="2" t="s">
        <v>729</v>
      </c>
    </row>
    <row r="713" spans="3:7">
      <c r="C713" s="10"/>
      <c r="D713" s="10" t="s">
        <v>1032</v>
      </c>
      <c r="E713" s="10" t="s">
        <v>317</v>
      </c>
      <c r="F713" s="10" t="s">
        <v>318</v>
      </c>
      <c r="G713" s="2" t="s">
        <v>492</v>
      </c>
    </row>
    <row r="714" spans="3:7">
      <c r="C714" s="10"/>
      <c r="D714" s="10" t="s">
        <v>1033</v>
      </c>
      <c r="E714" s="31" t="s">
        <v>317</v>
      </c>
      <c r="F714" s="31" t="s">
        <v>745</v>
      </c>
      <c r="G714" s="2" t="s">
        <v>746</v>
      </c>
    </row>
    <row r="715" spans="3:7">
      <c r="C715" s="10"/>
      <c r="D715" s="10" t="s">
        <v>1034</v>
      </c>
      <c r="E715" s="31"/>
      <c r="F715" s="31"/>
      <c r="G715" s="2" t="s">
        <v>747</v>
      </c>
    </row>
    <row r="716" spans="3:7">
      <c r="C716" s="10"/>
      <c r="D716" s="10"/>
      <c r="E716" s="31"/>
      <c r="F716" s="31"/>
      <c r="G716" s="11"/>
    </row>
    <row r="717" spans="3:7">
      <c r="C717" s="10"/>
      <c r="D717" s="10" t="s">
        <v>1035</v>
      </c>
      <c r="E717" s="31"/>
      <c r="F717" s="31"/>
      <c r="G717" s="11"/>
    </row>
    <row r="718" spans="3:7">
      <c r="C718" s="10"/>
      <c r="D718" s="10" t="s">
        <v>1036</v>
      </c>
      <c r="E718" s="31" t="s">
        <v>317</v>
      </c>
      <c r="F718" s="31" t="s">
        <v>318</v>
      </c>
      <c r="G718" s="32" t="s">
        <v>881</v>
      </c>
    </row>
    <row r="719" spans="3:7">
      <c r="C719" s="10"/>
      <c r="D719" s="10" t="s">
        <v>1037</v>
      </c>
      <c r="E719" s="31"/>
      <c r="F719" s="31"/>
      <c r="G719" s="32"/>
    </row>
    <row r="720" spans="3:7">
      <c r="C720" s="10"/>
      <c r="E720" s="31"/>
      <c r="F720" s="31"/>
      <c r="G720" s="32"/>
    </row>
    <row r="721" spans="3:7">
      <c r="C721" s="10"/>
      <c r="D721" s="10" t="s">
        <v>1038</v>
      </c>
      <c r="E721" s="31"/>
      <c r="F721" s="31"/>
      <c r="G721" s="32"/>
    </row>
    <row r="722" spans="3:7">
      <c r="C722" s="10"/>
      <c r="D722" s="10" t="s">
        <v>1039</v>
      </c>
      <c r="E722" s="31"/>
      <c r="F722" s="31"/>
      <c r="G722" s="32"/>
    </row>
    <row r="723" spans="3:7">
      <c r="C723" s="10"/>
      <c r="D723" s="31" t="s">
        <v>1040</v>
      </c>
      <c r="E723" s="31" t="s">
        <v>317</v>
      </c>
      <c r="F723" s="31" t="s">
        <v>318</v>
      </c>
      <c r="G723" s="2" t="s">
        <v>1029</v>
      </c>
    </row>
    <row r="724" spans="3:7">
      <c r="C724" s="10"/>
      <c r="D724" s="31"/>
      <c r="E724" s="31"/>
      <c r="F724" s="31"/>
      <c r="G724" s="2" t="s">
        <v>729</v>
      </c>
    </row>
    <row r="725" spans="3:7">
      <c r="C725" s="10"/>
      <c r="D725" s="10" t="s">
        <v>1041</v>
      </c>
      <c r="E725" s="31" t="s">
        <v>317</v>
      </c>
      <c r="F725" s="31" t="s">
        <v>542</v>
      </c>
      <c r="G725" s="32" t="s">
        <v>726</v>
      </c>
    </row>
    <row r="726" spans="3:7">
      <c r="C726" s="10"/>
      <c r="D726" s="10" t="s">
        <v>1042</v>
      </c>
      <c r="E726" s="31"/>
      <c r="F726" s="31"/>
      <c r="G726" s="32"/>
    </row>
    <row r="727" spans="3:7">
      <c r="C727" s="10"/>
      <c r="E727" s="31"/>
      <c r="F727" s="31"/>
      <c r="G727" s="32"/>
    </row>
    <row r="728" spans="3:7">
      <c r="C728" s="10"/>
      <c r="D728" s="10" t="s">
        <v>1043</v>
      </c>
      <c r="E728" s="31"/>
      <c r="F728" s="31"/>
      <c r="G728" s="32"/>
    </row>
    <row r="729" spans="3:7">
      <c r="C729" s="10"/>
      <c r="D729" s="10" t="s">
        <v>1044</v>
      </c>
      <c r="E729" s="31"/>
      <c r="F729" s="31"/>
      <c r="G729" s="32"/>
    </row>
    <row r="730" spans="3:7">
      <c r="C730" s="10"/>
      <c r="D730" s="31" t="s">
        <v>1045</v>
      </c>
      <c r="E730" s="31" t="s">
        <v>317</v>
      </c>
      <c r="F730" s="31" t="s">
        <v>318</v>
      </c>
      <c r="G730" s="2" t="s">
        <v>1046</v>
      </c>
    </row>
    <row r="731" spans="3:7">
      <c r="C731" s="10"/>
      <c r="D731" s="31"/>
      <c r="E731" s="31"/>
      <c r="F731" s="31"/>
      <c r="G731" s="2" t="s">
        <v>406</v>
      </c>
    </row>
    <row r="732" spans="3:7">
      <c r="C732" s="10"/>
      <c r="D732" s="31"/>
      <c r="E732" s="31"/>
      <c r="F732" s="31"/>
      <c r="G732" s="2" t="s">
        <v>729</v>
      </c>
    </row>
    <row r="733" spans="3:7">
      <c r="C733" s="10"/>
      <c r="D733" s="10" t="s">
        <v>1047</v>
      </c>
      <c r="E733" s="31" t="s">
        <v>767</v>
      </c>
      <c r="F733" s="31" t="s">
        <v>318</v>
      </c>
      <c r="G733" s="32" t="s">
        <v>768</v>
      </c>
    </row>
    <row r="734" spans="3:7">
      <c r="C734" s="10"/>
      <c r="D734" s="10" t="s">
        <v>1048</v>
      </c>
      <c r="E734" s="31"/>
      <c r="F734" s="31"/>
      <c r="G734" s="32"/>
    </row>
    <row r="735" spans="3:7">
      <c r="C735" s="10"/>
      <c r="D735" s="10" t="s">
        <v>1049</v>
      </c>
      <c r="E735" s="31"/>
      <c r="F735" s="31"/>
      <c r="G735" s="32"/>
    </row>
    <row r="736" spans="3:7">
      <c r="C736" s="10"/>
      <c r="D736" s="10" t="s">
        <v>1050</v>
      </c>
      <c r="E736" s="31"/>
      <c r="F736" s="31"/>
      <c r="G736" s="32"/>
    </row>
    <row r="737" spans="3:7">
      <c r="C737" s="10"/>
      <c r="D737" s="10" t="s">
        <v>1051</v>
      </c>
      <c r="E737" s="31"/>
      <c r="F737" s="31"/>
      <c r="G737" s="32"/>
    </row>
    <row r="738" spans="3:7">
      <c r="C738" s="10"/>
      <c r="D738" s="10" t="s">
        <v>1052</v>
      </c>
      <c r="E738" s="31"/>
      <c r="F738" s="31"/>
      <c r="G738" s="32"/>
    </row>
    <row r="739" spans="3:7">
      <c r="C739" s="10"/>
      <c r="D739" s="10"/>
      <c r="E739" s="31"/>
      <c r="F739" s="31"/>
      <c r="G739" s="32"/>
    </row>
    <row r="740" spans="3:7">
      <c r="C740" s="10"/>
      <c r="D740" s="10" t="s">
        <v>1053</v>
      </c>
      <c r="E740" s="31"/>
      <c r="F740" s="31"/>
      <c r="G740" s="32"/>
    </row>
    <row r="741" spans="3:7">
      <c r="C741" s="10"/>
      <c r="D741" s="10" t="s">
        <v>1054</v>
      </c>
      <c r="E741" s="31" t="s">
        <v>767</v>
      </c>
      <c r="F741" s="31" t="s">
        <v>318</v>
      </c>
      <c r="G741" s="32" t="s">
        <v>768</v>
      </c>
    </row>
    <row r="742" spans="3:7">
      <c r="C742" s="10"/>
      <c r="D742" s="10" t="s">
        <v>1055</v>
      </c>
      <c r="E742" s="31"/>
      <c r="F742" s="31"/>
      <c r="G742" s="32"/>
    </row>
    <row r="743" spans="3:7">
      <c r="C743" s="10"/>
      <c r="D743" s="10" t="s">
        <v>1056</v>
      </c>
      <c r="E743" s="31"/>
      <c r="F743" s="31"/>
      <c r="G743" s="32"/>
    </row>
    <row r="744" spans="3:7">
      <c r="C744" s="10"/>
      <c r="D744" s="10" t="s">
        <v>1057</v>
      </c>
      <c r="E744" s="31"/>
      <c r="F744" s="31"/>
      <c r="G744" s="32"/>
    </row>
    <row r="745" spans="3:7">
      <c r="C745" s="10"/>
      <c r="D745" s="10"/>
      <c r="E745" s="31"/>
      <c r="F745" s="31"/>
      <c r="G745" s="32"/>
    </row>
    <row r="746" spans="3:7">
      <c r="C746" s="10"/>
      <c r="D746" s="10" t="s">
        <v>1058</v>
      </c>
      <c r="E746" s="31"/>
      <c r="F746" s="31"/>
      <c r="G746" s="32"/>
    </row>
    <row r="747" spans="3:7">
      <c r="C747" s="10"/>
      <c r="D747" s="10" t="s">
        <v>1059</v>
      </c>
      <c r="E747" s="31" t="s">
        <v>767</v>
      </c>
      <c r="F747" s="31" t="s">
        <v>318</v>
      </c>
      <c r="G747" s="32" t="s">
        <v>768</v>
      </c>
    </row>
    <row r="748" spans="3:7">
      <c r="C748" s="10"/>
      <c r="D748" s="10" t="s">
        <v>1060</v>
      </c>
      <c r="E748" s="31"/>
      <c r="F748" s="31"/>
      <c r="G748" s="32"/>
    </row>
    <row r="749" spans="3:7">
      <c r="C749" s="10"/>
      <c r="D749" s="10" t="s">
        <v>1061</v>
      </c>
      <c r="E749" s="31"/>
      <c r="F749" s="31"/>
      <c r="G749" s="32"/>
    </row>
    <row r="750" spans="3:7">
      <c r="C750" s="10"/>
      <c r="D750" s="10" t="s">
        <v>1062</v>
      </c>
      <c r="E750" s="31"/>
      <c r="F750" s="31"/>
      <c r="G750" s="32"/>
    </row>
    <row r="751" spans="3:7">
      <c r="C751" s="10"/>
      <c r="D751" s="10" t="s">
        <v>1063</v>
      </c>
      <c r="E751" s="31"/>
      <c r="F751" s="31"/>
      <c r="G751" s="32"/>
    </row>
    <row r="752" spans="3:7">
      <c r="C752" s="10"/>
      <c r="D752" s="10" t="s">
        <v>1064</v>
      </c>
      <c r="E752" s="31"/>
      <c r="F752" s="31"/>
      <c r="G752" s="32"/>
    </row>
    <row r="753" spans="3:7">
      <c r="C753" s="10"/>
      <c r="D753" s="10" t="s">
        <v>1065</v>
      </c>
      <c r="E753" s="31"/>
      <c r="F753" s="31"/>
      <c r="G753" s="32"/>
    </row>
    <row r="754" spans="3:7">
      <c r="C754" s="10"/>
      <c r="D754" s="10" t="s">
        <v>1066</v>
      </c>
      <c r="E754" s="31"/>
      <c r="F754" s="31"/>
      <c r="G754" s="32"/>
    </row>
    <row r="755" spans="3:7">
      <c r="C755" s="10"/>
      <c r="D755" s="10"/>
      <c r="E755" s="31"/>
      <c r="F755" s="31"/>
      <c r="G755" s="32"/>
    </row>
    <row r="756" spans="3:7">
      <c r="C756" s="10"/>
      <c r="D756" s="10" t="s">
        <v>1067</v>
      </c>
      <c r="E756" s="31"/>
      <c r="F756" s="31"/>
      <c r="G756" s="32"/>
    </row>
    <row r="757" spans="3:7">
      <c r="C757" s="10"/>
      <c r="D757" s="10" t="s">
        <v>1068</v>
      </c>
      <c r="E757" s="31" t="s">
        <v>767</v>
      </c>
      <c r="F757" s="31" t="s">
        <v>318</v>
      </c>
      <c r="G757" s="32" t="s">
        <v>768</v>
      </c>
    </row>
    <row r="758" spans="3:7">
      <c r="C758" s="10"/>
      <c r="D758" s="10" t="s">
        <v>1069</v>
      </c>
      <c r="E758" s="31"/>
      <c r="F758" s="31"/>
      <c r="G758" s="32"/>
    </row>
    <row r="759" spans="3:7">
      <c r="C759" s="10"/>
      <c r="D759" s="10" t="s">
        <v>1070</v>
      </c>
      <c r="E759" s="31"/>
      <c r="F759" s="31"/>
      <c r="G759" s="32"/>
    </row>
    <row r="760" spans="3:7">
      <c r="C760" s="10"/>
      <c r="D760" s="10" t="s">
        <v>1071</v>
      </c>
      <c r="E760" s="31"/>
      <c r="F760" s="31"/>
      <c r="G760" s="32"/>
    </row>
    <row r="761" spans="3:7">
      <c r="C761" s="10"/>
      <c r="D761" s="10" t="s">
        <v>1072</v>
      </c>
      <c r="E761" s="31"/>
      <c r="F761" s="31"/>
      <c r="G761" s="32"/>
    </row>
    <row r="762" spans="3:7">
      <c r="C762" s="10"/>
      <c r="D762" s="10" t="s">
        <v>1073</v>
      </c>
      <c r="E762" s="31"/>
      <c r="F762" s="31"/>
      <c r="G762" s="32"/>
    </row>
    <row r="763" spans="3:7">
      <c r="C763" s="10"/>
      <c r="D763" s="10"/>
      <c r="E763" s="31"/>
      <c r="F763" s="31"/>
      <c r="G763" s="32"/>
    </row>
    <row r="764" spans="3:7">
      <c r="C764" s="10"/>
      <c r="D764" s="10" t="s">
        <v>1074</v>
      </c>
      <c r="E764" s="31"/>
      <c r="F764" s="31"/>
      <c r="G764" s="32"/>
    </row>
    <row r="765" spans="3:7">
      <c r="C765" s="10"/>
      <c r="D765" s="10" t="s">
        <v>1075</v>
      </c>
      <c r="E765" s="31" t="s">
        <v>767</v>
      </c>
      <c r="F765" s="31" t="s">
        <v>318</v>
      </c>
      <c r="G765" s="32" t="s">
        <v>768</v>
      </c>
    </row>
    <row r="766" spans="3:7">
      <c r="C766" s="10"/>
      <c r="D766" s="10" t="s">
        <v>1076</v>
      </c>
      <c r="E766" s="31"/>
      <c r="F766" s="31"/>
      <c r="G766" s="32"/>
    </row>
    <row r="767" spans="3:7">
      <c r="C767" s="10"/>
      <c r="D767" s="10" t="s">
        <v>1077</v>
      </c>
      <c r="E767" s="31"/>
      <c r="F767" s="31"/>
      <c r="G767" s="32"/>
    </row>
    <row r="768" spans="3:7">
      <c r="C768" s="10"/>
      <c r="D768" s="10" t="s">
        <v>1078</v>
      </c>
      <c r="E768" s="31"/>
      <c r="F768" s="31"/>
      <c r="G768" s="32"/>
    </row>
    <row r="769" spans="3:7">
      <c r="C769" s="10"/>
      <c r="D769" s="10" t="s">
        <v>1079</v>
      </c>
      <c r="E769" s="31"/>
      <c r="F769" s="31"/>
      <c r="G769" s="32"/>
    </row>
    <row r="770" spans="3:7">
      <c r="C770" s="10"/>
      <c r="D770" s="10"/>
      <c r="E770" s="31"/>
      <c r="F770" s="31"/>
      <c r="G770" s="32"/>
    </row>
    <row r="771" spans="3:7">
      <c r="C771" s="10"/>
      <c r="D771" s="10" t="s">
        <v>1080</v>
      </c>
      <c r="E771" s="31"/>
      <c r="F771" s="31"/>
      <c r="G771" s="32"/>
    </row>
    <row r="772" spans="3:7">
      <c r="C772" s="10"/>
      <c r="D772" s="10" t="s">
        <v>1081</v>
      </c>
      <c r="E772" s="31" t="s">
        <v>767</v>
      </c>
      <c r="F772" s="31" t="s">
        <v>318</v>
      </c>
      <c r="G772" s="32" t="s">
        <v>768</v>
      </c>
    </row>
    <row r="773" spans="3:7">
      <c r="C773" s="10"/>
      <c r="D773" s="10" t="s">
        <v>1082</v>
      </c>
      <c r="E773" s="31"/>
      <c r="F773" s="31"/>
      <c r="G773" s="32"/>
    </row>
    <row r="774" spans="3:7">
      <c r="C774" s="10"/>
      <c r="D774" s="10" t="s">
        <v>1083</v>
      </c>
      <c r="E774" s="31"/>
      <c r="F774" s="31"/>
      <c r="G774" s="32"/>
    </row>
    <row r="775" spans="3:7">
      <c r="C775" s="10"/>
      <c r="D775" s="10" t="s">
        <v>1084</v>
      </c>
      <c r="E775" s="31"/>
      <c r="F775" s="31"/>
      <c r="G775" s="32"/>
    </row>
    <row r="776" spans="3:7">
      <c r="C776" s="10"/>
      <c r="D776" s="10" t="s">
        <v>1085</v>
      </c>
      <c r="E776" s="31"/>
      <c r="F776" s="31"/>
      <c r="G776" s="32"/>
    </row>
    <row r="777" spans="3:7">
      <c r="C777" s="10"/>
      <c r="D777" s="10" t="s">
        <v>1086</v>
      </c>
      <c r="E777" s="31"/>
      <c r="F777" s="31"/>
      <c r="G777" s="32"/>
    </row>
    <row r="778" spans="3:7">
      <c r="C778" s="10"/>
      <c r="D778" s="10"/>
      <c r="E778" s="31"/>
      <c r="F778" s="31"/>
      <c r="G778" s="32"/>
    </row>
    <row r="779" spans="3:7">
      <c r="C779" s="10"/>
      <c r="D779" s="10" t="s">
        <v>1087</v>
      </c>
      <c r="E779" s="31"/>
      <c r="F779" s="31"/>
      <c r="G779" s="32"/>
    </row>
    <row r="780" spans="3:7">
      <c r="C780" s="10"/>
      <c r="D780" s="31" t="s">
        <v>1088</v>
      </c>
      <c r="E780" s="31" t="s">
        <v>317</v>
      </c>
      <c r="F780" s="31" t="s">
        <v>318</v>
      </c>
      <c r="G780" s="2" t="s">
        <v>688</v>
      </c>
    </row>
    <row r="781" spans="3:7">
      <c r="C781" s="10"/>
      <c r="D781" s="31"/>
      <c r="E781" s="31"/>
      <c r="F781" s="31"/>
      <c r="G781" s="2" t="s">
        <v>729</v>
      </c>
    </row>
    <row r="782" spans="3:7">
      <c r="C782" s="10"/>
      <c r="D782" s="10" t="s">
        <v>1089</v>
      </c>
      <c r="E782" s="31" t="s">
        <v>317</v>
      </c>
      <c r="F782" s="31" t="s">
        <v>318</v>
      </c>
      <c r="G782" s="32" t="s">
        <v>868</v>
      </c>
    </row>
    <row r="783" spans="3:7">
      <c r="C783" s="10"/>
      <c r="D783" s="10" t="s">
        <v>1090</v>
      </c>
      <c r="E783" s="31"/>
      <c r="F783" s="31"/>
      <c r="G783" s="32"/>
    </row>
    <row r="784" spans="3:7">
      <c r="C784" s="10"/>
      <c r="D784" s="10" t="s">
        <v>1091</v>
      </c>
      <c r="E784" s="31"/>
      <c r="F784" s="31"/>
      <c r="G784" s="32"/>
    </row>
    <row r="785" spans="3:7">
      <c r="C785" s="10"/>
      <c r="D785" s="10"/>
      <c r="E785" s="31"/>
      <c r="F785" s="31"/>
      <c r="G785" s="32"/>
    </row>
    <row r="786" spans="3:7">
      <c r="C786" s="10"/>
      <c r="D786" s="10" t="s">
        <v>1092</v>
      </c>
      <c r="E786" s="31"/>
      <c r="F786" s="31"/>
      <c r="G786" s="32"/>
    </row>
    <row r="787" spans="3:7">
      <c r="C787" s="10"/>
      <c r="D787" s="31" t="s">
        <v>1093</v>
      </c>
      <c r="E787" s="31" t="s">
        <v>317</v>
      </c>
      <c r="F787" s="31" t="s">
        <v>318</v>
      </c>
      <c r="G787" s="2" t="s">
        <v>402</v>
      </c>
    </row>
    <row r="788" spans="3:7">
      <c r="C788" s="10"/>
      <c r="D788" s="31"/>
      <c r="E788" s="31"/>
      <c r="F788" s="31"/>
      <c r="G788" s="2" t="s">
        <v>729</v>
      </c>
    </row>
    <row r="789" spans="3:7">
      <c r="C789" s="10"/>
      <c r="D789" s="10" t="s">
        <v>1094</v>
      </c>
      <c r="E789" s="31" t="s">
        <v>767</v>
      </c>
      <c r="F789" s="31" t="s">
        <v>318</v>
      </c>
      <c r="G789" s="32" t="s">
        <v>768</v>
      </c>
    </row>
    <row r="790" spans="3:7">
      <c r="C790" s="10"/>
      <c r="D790" s="10" t="s">
        <v>1095</v>
      </c>
      <c r="E790" s="31"/>
      <c r="F790" s="31"/>
      <c r="G790" s="32"/>
    </row>
    <row r="791" spans="3:7">
      <c r="C791" s="10"/>
      <c r="D791" s="10" t="s">
        <v>1096</v>
      </c>
      <c r="E791" s="31"/>
      <c r="F791" s="31"/>
      <c r="G791" s="32"/>
    </row>
    <row r="792" spans="3:7">
      <c r="C792" s="10"/>
      <c r="D792" s="10" t="s">
        <v>1097</v>
      </c>
      <c r="E792" s="31"/>
      <c r="F792" s="31"/>
      <c r="G792" s="32"/>
    </row>
    <row r="793" spans="3:7">
      <c r="C793" s="10"/>
      <c r="D793" s="10" t="s">
        <v>1098</v>
      </c>
      <c r="E793" s="31"/>
      <c r="F793" s="31"/>
      <c r="G793" s="32"/>
    </row>
    <row r="794" spans="3:7">
      <c r="C794" s="10"/>
      <c r="D794" s="10" t="s">
        <v>1099</v>
      </c>
      <c r="E794" s="31"/>
      <c r="F794" s="31"/>
      <c r="G794" s="32"/>
    </row>
    <row r="795" spans="3:7">
      <c r="C795" s="10"/>
      <c r="D795" s="10"/>
      <c r="E795" s="31"/>
      <c r="F795" s="31"/>
      <c r="G795" s="32"/>
    </row>
    <row r="796" spans="3:7">
      <c r="C796" s="10"/>
      <c r="D796" s="10" t="s">
        <v>1100</v>
      </c>
      <c r="E796" s="31"/>
      <c r="F796" s="31"/>
      <c r="G796" s="32"/>
    </row>
    <row r="797" spans="3:7">
      <c r="C797" s="10"/>
      <c r="D797" s="10" t="s">
        <v>1101</v>
      </c>
      <c r="E797" s="31" t="s">
        <v>767</v>
      </c>
      <c r="F797" s="31" t="s">
        <v>318</v>
      </c>
      <c r="G797" s="32" t="s">
        <v>768</v>
      </c>
    </row>
    <row r="798" spans="3:7">
      <c r="C798" s="10"/>
      <c r="D798" s="10" t="s">
        <v>1102</v>
      </c>
      <c r="E798" s="31"/>
      <c r="F798" s="31"/>
      <c r="G798" s="32"/>
    </row>
    <row r="799" spans="3:7">
      <c r="C799" s="10"/>
      <c r="D799" s="10" t="s">
        <v>1103</v>
      </c>
      <c r="E799" s="31"/>
      <c r="F799" s="31"/>
      <c r="G799" s="32"/>
    </row>
    <row r="800" spans="3:7">
      <c r="C800" s="10"/>
      <c r="D800" s="10" t="s">
        <v>1104</v>
      </c>
      <c r="E800" s="31"/>
      <c r="F800" s="31"/>
      <c r="G800" s="32"/>
    </row>
    <row r="801" spans="3:7">
      <c r="C801" s="10"/>
      <c r="D801" s="10" t="s">
        <v>1105</v>
      </c>
      <c r="E801" s="31"/>
      <c r="F801" s="31"/>
      <c r="G801" s="32"/>
    </row>
    <row r="802" spans="3:7">
      <c r="C802" s="10"/>
      <c r="D802" s="10" t="s">
        <v>1106</v>
      </c>
      <c r="E802" s="31"/>
      <c r="F802" s="31"/>
      <c r="G802" s="32"/>
    </row>
    <row r="803" spans="3:7">
      <c r="C803" s="10"/>
      <c r="D803" s="10" t="s">
        <v>1107</v>
      </c>
      <c r="E803" s="31"/>
      <c r="F803" s="31"/>
      <c r="G803" s="32"/>
    </row>
    <row r="804" spans="3:7">
      <c r="C804" s="10"/>
      <c r="D804" s="10"/>
      <c r="E804" s="31"/>
      <c r="F804" s="31"/>
      <c r="G804" s="32"/>
    </row>
    <row r="805" spans="3:7">
      <c r="C805" s="10"/>
      <c r="D805" s="10" t="s">
        <v>1108</v>
      </c>
      <c r="E805" s="31"/>
      <c r="F805" s="31"/>
      <c r="G805" s="32"/>
    </row>
    <row r="806" spans="3:7">
      <c r="C806" s="10"/>
      <c r="D806" s="10" t="s">
        <v>1109</v>
      </c>
      <c r="E806" s="31" t="s">
        <v>317</v>
      </c>
      <c r="F806" s="31" t="s">
        <v>745</v>
      </c>
      <c r="G806" s="32" t="s">
        <v>747</v>
      </c>
    </row>
    <row r="807" spans="3:7">
      <c r="C807" s="10"/>
      <c r="D807" s="10" t="s">
        <v>1110</v>
      </c>
      <c r="E807" s="31"/>
      <c r="F807" s="31"/>
      <c r="G807" s="32"/>
    </row>
    <row r="808" spans="3:7">
      <c r="C808" s="10"/>
      <c r="D808" s="10"/>
      <c r="E808" s="31"/>
      <c r="F808" s="31"/>
      <c r="G808" s="32"/>
    </row>
    <row r="809" spans="3:7">
      <c r="C809" s="10"/>
      <c r="D809" s="10" t="s">
        <v>1111</v>
      </c>
      <c r="E809" s="31"/>
      <c r="F809" s="31"/>
      <c r="G809" s="32"/>
    </row>
    <row r="810" spans="3:7">
      <c r="C810" s="10"/>
      <c r="D810" s="10" t="s">
        <v>1112</v>
      </c>
      <c r="E810" s="31" t="s">
        <v>317</v>
      </c>
      <c r="F810" s="31" t="s">
        <v>745</v>
      </c>
      <c r="G810" s="2" t="s">
        <v>746</v>
      </c>
    </row>
    <row r="811" spans="3:7">
      <c r="C811" s="10"/>
      <c r="D811" s="10"/>
      <c r="E811" s="31"/>
      <c r="F811" s="31"/>
      <c r="G811" s="2" t="s">
        <v>747</v>
      </c>
    </row>
    <row r="812" spans="3:7">
      <c r="C812" s="10"/>
      <c r="D812" s="10" t="s">
        <v>1113</v>
      </c>
      <c r="E812" s="31"/>
      <c r="F812" s="31"/>
      <c r="G812" s="11"/>
    </row>
    <row r="813" spans="3:7">
      <c r="C813" s="10"/>
      <c r="D813" s="31" t="s">
        <v>1114</v>
      </c>
      <c r="E813" s="31" t="s">
        <v>942</v>
      </c>
      <c r="F813" s="31" t="s">
        <v>318</v>
      </c>
      <c r="G813" s="2" t="s">
        <v>1115</v>
      </c>
    </row>
    <row r="814" spans="3:7">
      <c r="C814" s="10"/>
      <c r="D814" s="31"/>
      <c r="E814" s="31"/>
      <c r="F814" s="31"/>
      <c r="G814" s="2" t="s">
        <v>944</v>
      </c>
    </row>
    <row r="815" spans="3:7">
      <c r="C815" s="10"/>
      <c r="D815" s="10" t="s">
        <v>1116</v>
      </c>
      <c r="E815" s="31" t="s">
        <v>556</v>
      </c>
      <c r="F815" s="31" t="s">
        <v>318</v>
      </c>
      <c r="G815" s="32" t="s">
        <v>898</v>
      </c>
    </row>
    <row r="816" spans="3:7">
      <c r="C816" s="10"/>
      <c r="D816" s="10"/>
      <c r="E816" s="31"/>
      <c r="F816" s="31"/>
      <c r="G816" s="32"/>
    </row>
    <row r="817" spans="3:7">
      <c r="C817" s="10"/>
      <c r="D817" s="10" t="s">
        <v>1117</v>
      </c>
      <c r="E817" s="31"/>
      <c r="F817" s="31"/>
      <c r="G817" s="32"/>
    </row>
    <row r="818" spans="3:7">
      <c r="C818" s="10"/>
      <c r="D818" s="10" t="s">
        <v>1118</v>
      </c>
      <c r="E818" s="31" t="s">
        <v>317</v>
      </c>
      <c r="F818" s="31" t="s">
        <v>831</v>
      </c>
      <c r="G818" s="32" t="s">
        <v>807</v>
      </c>
    </row>
    <row r="819" spans="3:7">
      <c r="C819" s="10"/>
      <c r="D819" s="10" t="s">
        <v>1119</v>
      </c>
      <c r="E819" s="31"/>
      <c r="F819" s="31"/>
      <c r="G819" s="32"/>
    </row>
    <row r="820" spans="3:7">
      <c r="C820" s="10"/>
      <c r="D820" s="10"/>
      <c r="E820" s="31"/>
      <c r="F820" s="31"/>
      <c r="G820" s="32"/>
    </row>
    <row r="821" spans="3:7">
      <c r="C821" s="10"/>
      <c r="D821" s="10" t="s">
        <v>1120</v>
      </c>
      <c r="E821" s="31"/>
      <c r="F821" s="31"/>
      <c r="G821" s="32"/>
    </row>
    <row r="822" spans="3:7">
      <c r="C822" s="10"/>
      <c r="D822" s="31" t="s">
        <v>1121</v>
      </c>
      <c r="E822" s="31" t="s">
        <v>317</v>
      </c>
      <c r="F822" s="31" t="s">
        <v>318</v>
      </c>
      <c r="G822" s="2" t="s">
        <v>375</v>
      </c>
    </row>
    <row r="823" spans="3:7">
      <c r="C823" s="10"/>
      <c r="D823" s="31"/>
      <c r="E823" s="31"/>
      <c r="F823" s="31"/>
      <c r="G823" s="2" t="s">
        <v>729</v>
      </c>
    </row>
    <row r="824" spans="3:7">
      <c r="C824" s="10"/>
      <c r="D824" s="10" t="s">
        <v>1122</v>
      </c>
      <c r="E824" s="10" t="s">
        <v>317</v>
      </c>
      <c r="F824" s="10" t="s">
        <v>542</v>
      </c>
      <c r="G824" s="2" t="s">
        <v>726</v>
      </c>
    </row>
    <row r="825" spans="3:7">
      <c r="C825" s="10"/>
      <c r="D825" s="10" t="s">
        <v>1123</v>
      </c>
      <c r="E825" s="31" t="s">
        <v>317</v>
      </c>
      <c r="F825" s="31" t="s">
        <v>318</v>
      </c>
      <c r="G825" s="33" t="s">
        <v>1125</v>
      </c>
    </row>
    <row r="826" spans="3:7">
      <c r="C826" s="10"/>
      <c r="D826" s="10"/>
      <c r="E826" s="31"/>
      <c r="F826" s="31"/>
      <c r="G826" s="33"/>
    </row>
    <row r="827" spans="3:7">
      <c r="C827" s="10"/>
      <c r="D827" s="10" t="s">
        <v>1124</v>
      </c>
      <c r="E827" s="31"/>
      <c r="F827" s="31"/>
      <c r="G827" s="33"/>
    </row>
    <row r="828" spans="3:7">
      <c r="C828" s="10"/>
      <c r="D828" s="10" t="s">
        <v>1126</v>
      </c>
      <c r="E828" s="31" t="s">
        <v>317</v>
      </c>
      <c r="F828" s="31" t="s">
        <v>318</v>
      </c>
      <c r="G828" s="32" t="s">
        <v>492</v>
      </c>
    </row>
    <row r="829" spans="3:7">
      <c r="C829" s="10"/>
      <c r="D829" s="10" t="s">
        <v>1127</v>
      </c>
      <c r="E829" s="31"/>
      <c r="F829" s="31"/>
      <c r="G829" s="32"/>
    </row>
    <row r="830" spans="3:7">
      <c r="C830" s="10"/>
      <c r="D830" s="10"/>
      <c r="E830" s="31"/>
      <c r="F830" s="31"/>
      <c r="G830" s="32"/>
    </row>
    <row r="831" spans="3:7">
      <c r="C831" s="10"/>
      <c r="D831" s="10" t="s">
        <v>1128</v>
      </c>
      <c r="E831" s="31"/>
      <c r="F831" s="31"/>
      <c r="G831" s="32"/>
    </row>
    <row r="832" spans="3:7">
      <c r="C832" s="10"/>
      <c r="D832" s="10" t="s">
        <v>1129</v>
      </c>
      <c r="E832" s="31" t="s">
        <v>317</v>
      </c>
      <c r="F832" s="31" t="s">
        <v>318</v>
      </c>
      <c r="G832" s="32" t="s">
        <v>868</v>
      </c>
    </row>
    <row r="833" spans="3:7">
      <c r="C833" s="10"/>
      <c r="D833" s="10"/>
      <c r="E833" s="31"/>
      <c r="F833" s="31"/>
      <c r="G833" s="32"/>
    </row>
    <row r="834" spans="3:7">
      <c r="C834" s="10"/>
      <c r="D834" s="10" t="s">
        <v>1130</v>
      </c>
      <c r="E834" s="31"/>
      <c r="F834" s="31"/>
      <c r="G834" s="32"/>
    </row>
    <row r="835" spans="3:7">
      <c r="C835" s="10"/>
      <c r="D835" s="10" t="s">
        <v>1131</v>
      </c>
      <c r="E835" s="31" t="s">
        <v>317</v>
      </c>
      <c r="F835" s="31" t="s">
        <v>318</v>
      </c>
      <c r="G835" s="33" t="s">
        <v>1137</v>
      </c>
    </row>
    <row r="836" spans="3:7">
      <c r="C836" s="10"/>
      <c r="D836" s="10" t="s">
        <v>1132</v>
      </c>
      <c r="E836" s="31"/>
      <c r="F836" s="31"/>
      <c r="G836" s="33"/>
    </row>
    <row r="837" spans="3:7">
      <c r="C837" s="10"/>
      <c r="D837" s="10" t="s">
        <v>1133</v>
      </c>
      <c r="E837" s="31"/>
      <c r="F837" s="31"/>
      <c r="G837" s="33"/>
    </row>
    <row r="838" spans="3:7">
      <c r="C838" s="10"/>
      <c r="D838" s="10" t="s">
        <v>1134</v>
      </c>
      <c r="E838" s="31"/>
      <c r="F838" s="31"/>
      <c r="G838" s="33"/>
    </row>
    <row r="839" spans="3:7">
      <c r="C839" s="10"/>
      <c r="D839" s="10" t="s">
        <v>1135</v>
      </c>
      <c r="E839" s="31"/>
      <c r="F839" s="31"/>
      <c r="G839" s="33"/>
    </row>
    <row r="840" spans="3:7">
      <c r="C840" s="10"/>
      <c r="D840" s="10"/>
      <c r="E840" s="31"/>
      <c r="F840" s="31"/>
      <c r="G840" s="33"/>
    </row>
    <row r="841" spans="3:7">
      <c r="C841" s="10"/>
      <c r="D841" s="10" t="s">
        <v>1136</v>
      </c>
      <c r="E841" s="31"/>
      <c r="F841" s="31"/>
      <c r="G841" s="33"/>
    </row>
    <row r="842" spans="3:7">
      <c r="C842" s="10"/>
      <c r="D842" s="10" t="s">
        <v>1138</v>
      </c>
      <c r="E842" s="31" t="s">
        <v>942</v>
      </c>
      <c r="F842" s="31" t="s">
        <v>318</v>
      </c>
      <c r="G842" s="2" t="s">
        <v>1142</v>
      </c>
    </row>
    <row r="843" spans="3:7">
      <c r="C843" s="10"/>
      <c r="D843" s="10" t="s">
        <v>1139</v>
      </c>
      <c r="E843" s="31"/>
      <c r="F843" s="31"/>
      <c r="G843" s="2" t="s">
        <v>944</v>
      </c>
    </row>
    <row r="844" spans="3:7">
      <c r="C844" s="10"/>
      <c r="D844" s="10" t="s">
        <v>1140</v>
      </c>
      <c r="E844" s="31"/>
      <c r="F844" s="31"/>
      <c r="G844" s="11"/>
    </row>
    <row r="845" spans="3:7">
      <c r="C845" s="10"/>
      <c r="D845" s="10"/>
      <c r="E845" s="31"/>
      <c r="F845" s="31"/>
      <c r="G845" s="11"/>
    </row>
    <row r="846" spans="3:7">
      <c r="C846" s="10"/>
      <c r="D846" s="10" t="s">
        <v>1141</v>
      </c>
      <c r="E846" s="31"/>
      <c r="F846" s="31"/>
      <c r="G846" s="11"/>
    </row>
    <row r="847" spans="3:7">
      <c r="C847" s="10"/>
      <c r="D847" s="10" t="s">
        <v>1143</v>
      </c>
      <c r="E847" s="31" t="s">
        <v>942</v>
      </c>
      <c r="F847" s="31" t="s">
        <v>318</v>
      </c>
      <c r="G847" s="2" t="s">
        <v>1142</v>
      </c>
    </row>
    <row r="848" spans="3:7">
      <c r="C848" s="10"/>
      <c r="D848" s="10" t="s">
        <v>1144</v>
      </c>
      <c r="E848" s="31"/>
      <c r="F848" s="31"/>
      <c r="G848" s="2" t="s">
        <v>944</v>
      </c>
    </row>
    <row r="849" spans="3:7">
      <c r="C849" s="10"/>
      <c r="D849" s="10" t="s">
        <v>1145</v>
      </c>
      <c r="E849" s="31"/>
      <c r="F849" s="31"/>
      <c r="G849" s="11"/>
    </row>
    <row r="850" spans="3:7">
      <c r="C850" s="10"/>
      <c r="D850" s="10"/>
      <c r="E850" s="31"/>
      <c r="F850" s="31"/>
      <c r="G850" s="11"/>
    </row>
    <row r="851" spans="3:7">
      <c r="C851" s="10"/>
      <c r="D851" s="10" t="s">
        <v>1146</v>
      </c>
      <c r="E851" s="31"/>
      <c r="F851" s="31"/>
      <c r="G851" s="11"/>
    </row>
    <row r="852" spans="3:7">
      <c r="C852" s="10"/>
      <c r="D852" s="10" t="s">
        <v>1147</v>
      </c>
      <c r="E852" s="10" t="s">
        <v>900</v>
      </c>
      <c r="F852" s="10" t="s">
        <v>318</v>
      </c>
      <c r="G852" s="11" t="s">
        <v>548</v>
      </c>
    </row>
    <row r="853" spans="3:7">
      <c r="C853" s="10"/>
      <c r="D853" s="10" t="s">
        <v>1148</v>
      </c>
      <c r="E853" s="10" t="s">
        <v>900</v>
      </c>
      <c r="F853" s="10" t="s">
        <v>318</v>
      </c>
      <c r="G853" s="11" t="s">
        <v>548</v>
      </c>
    </row>
    <row r="854" spans="3:7">
      <c r="C854" s="10"/>
      <c r="D854" s="10" t="s">
        <v>1149</v>
      </c>
      <c r="E854" s="31" t="s">
        <v>317</v>
      </c>
      <c r="F854" s="31" t="s">
        <v>542</v>
      </c>
      <c r="G854" s="32" t="s">
        <v>726</v>
      </c>
    </row>
    <row r="855" spans="3:7">
      <c r="C855" s="10"/>
      <c r="D855" s="10" t="s">
        <v>1150</v>
      </c>
      <c r="E855" s="31"/>
      <c r="F855" s="31"/>
      <c r="G855" s="32"/>
    </row>
    <row r="856" spans="3:7">
      <c r="C856" s="10"/>
      <c r="D856" s="10"/>
      <c r="E856" s="31"/>
      <c r="F856" s="31"/>
      <c r="G856" s="32"/>
    </row>
    <row r="857" spans="3:7">
      <c r="C857" s="10"/>
      <c r="D857" s="10" t="s">
        <v>1151</v>
      </c>
      <c r="E857" s="31"/>
      <c r="F857" s="31"/>
      <c r="G857" s="32"/>
    </row>
    <row r="858" spans="3:7">
      <c r="C858" s="10"/>
      <c r="D858" s="10" t="s">
        <v>1152</v>
      </c>
      <c r="E858" s="31" t="s">
        <v>317</v>
      </c>
      <c r="F858" s="31" t="s">
        <v>318</v>
      </c>
      <c r="G858" s="32" t="s">
        <v>1157</v>
      </c>
    </row>
    <row r="859" spans="3:7">
      <c r="C859" s="10"/>
      <c r="D859" s="10" t="s">
        <v>1153</v>
      </c>
      <c r="E859" s="31"/>
      <c r="F859" s="31"/>
      <c r="G859" s="32"/>
    </row>
    <row r="860" spans="3:7">
      <c r="C860" s="10"/>
      <c r="E860" s="31"/>
      <c r="F860" s="31"/>
      <c r="G860" s="32"/>
    </row>
    <row r="861" spans="3:7">
      <c r="C861" s="10"/>
      <c r="D861" s="10" t="s">
        <v>1154</v>
      </c>
      <c r="E861" s="31"/>
      <c r="F861" s="31"/>
      <c r="G861" s="32"/>
    </row>
    <row r="862" spans="3:7">
      <c r="C862" s="10"/>
      <c r="D862" s="10" t="s">
        <v>1155</v>
      </c>
      <c r="E862" s="31"/>
      <c r="F862" s="31"/>
      <c r="G862" s="32"/>
    </row>
    <row r="863" spans="3:7">
      <c r="C863" s="10"/>
      <c r="D863" s="10" t="s">
        <v>1156</v>
      </c>
      <c r="E863" s="31"/>
      <c r="F863" s="31"/>
      <c r="G863" s="32"/>
    </row>
    <row r="864" spans="3:7">
      <c r="C864" s="10"/>
      <c r="D864" s="10" t="s">
        <v>1158</v>
      </c>
      <c r="E864" s="10" t="s">
        <v>559</v>
      </c>
      <c r="F864" s="10" t="s">
        <v>318</v>
      </c>
      <c r="G864" s="2" t="s">
        <v>807</v>
      </c>
    </row>
    <row r="865" spans="3:7">
      <c r="C865" s="10"/>
      <c r="D865" s="10" t="s">
        <v>1159</v>
      </c>
      <c r="E865" s="31" t="s">
        <v>559</v>
      </c>
      <c r="F865" s="31" t="s">
        <v>318</v>
      </c>
      <c r="G865" s="32" t="s">
        <v>560</v>
      </c>
    </row>
    <row r="866" spans="3:7">
      <c r="C866" s="10"/>
      <c r="D866" s="10" t="s">
        <v>1160</v>
      </c>
      <c r="E866" s="31"/>
      <c r="F866" s="31"/>
      <c r="G866" s="32"/>
    </row>
    <row r="867" spans="3:7">
      <c r="C867" s="10"/>
      <c r="D867" s="10"/>
      <c r="E867" s="31"/>
      <c r="F867" s="31"/>
      <c r="G867" s="32"/>
    </row>
    <row r="868" spans="3:7">
      <c r="C868" s="10"/>
      <c r="D868" s="10" t="s">
        <v>1161</v>
      </c>
      <c r="E868" s="31"/>
      <c r="F868" s="31"/>
      <c r="G868" s="32"/>
    </row>
    <row r="869" spans="3:7">
      <c r="C869" s="10"/>
      <c r="D869" s="10" t="s">
        <v>1162</v>
      </c>
      <c r="E869" s="31" t="s">
        <v>556</v>
      </c>
      <c r="F869" s="31" t="s">
        <v>745</v>
      </c>
      <c r="G869" s="32" t="s">
        <v>652</v>
      </c>
    </row>
    <row r="870" spans="3:7">
      <c r="C870" s="10"/>
      <c r="D870" s="10" t="s">
        <v>1163</v>
      </c>
      <c r="E870" s="31"/>
      <c r="F870" s="31"/>
      <c r="G870" s="32"/>
    </row>
    <row r="871" spans="3:7">
      <c r="C871" s="10"/>
      <c r="D871" s="10" t="s">
        <v>1164</v>
      </c>
      <c r="E871" s="31"/>
      <c r="F871" s="31"/>
      <c r="G871" s="32"/>
    </row>
    <row r="872" spans="3:7">
      <c r="C872" s="10"/>
      <c r="D872" s="10"/>
      <c r="E872" s="31"/>
      <c r="F872" s="31"/>
      <c r="G872" s="32"/>
    </row>
    <row r="873" spans="3:7">
      <c r="C873" s="10"/>
      <c r="D873" s="10" t="s">
        <v>1165</v>
      </c>
      <c r="E873" s="31"/>
      <c r="F873" s="31"/>
      <c r="G873" s="32"/>
    </row>
    <row r="874" spans="3:7">
      <c r="C874" s="10"/>
      <c r="D874" s="10" t="s">
        <v>1166</v>
      </c>
      <c r="E874" s="31" t="s">
        <v>556</v>
      </c>
      <c r="F874" s="31" t="s">
        <v>745</v>
      </c>
      <c r="G874" s="32" t="s">
        <v>652</v>
      </c>
    </row>
    <row r="875" spans="3:7">
      <c r="C875" s="10"/>
      <c r="D875" s="10" t="s">
        <v>1167</v>
      </c>
      <c r="E875" s="31"/>
      <c r="F875" s="31"/>
      <c r="G875" s="32"/>
    </row>
    <row r="876" spans="3:7">
      <c r="C876" s="10"/>
      <c r="D876" s="10" t="s">
        <v>1168</v>
      </c>
      <c r="E876" s="31"/>
      <c r="F876" s="31"/>
      <c r="G876" s="32"/>
    </row>
    <row r="877" spans="3:7">
      <c r="C877" s="10"/>
      <c r="D877" s="10"/>
      <c r="E877" s="31"/>
      <c r="F877" s="31"/>
      <c r="G877" s="32"/>
    </row>
    <row r="878" spans="3:7">
      <c r="C878" s="10"/>
      <c r="D878" s="10" t="s">
        <v>1169</v>
      </c>
      <c r="E878" s="31"/>
      <c r="F878" s="31"/>
      <c r="G878" s="32"/>
    </row>
    <row r="879" spans="3:7">
      <c r="C879" s="10"/>
      <c r="D879" s="10" t="s">
        <v>1170</v>
      </c>
      <c r="E879" s="10" t="s">
        <v>317</v>
      </c>
      <c r="F879" s="10" t="s">
        <v>318</v>
      </c>
      <c r="G879" s="2" t="s">
        <v>492</v>
      </c>
    </row>
    <row r="880" spans="3:7">
      <c r="C880" s="10"/>
      <c r="D880" s="10" t="s">
        <v>1171</v>
      </c>
      <c r="E880" s="31" t="s">
        <v>317</v>
      </c>
      <c r="F880" s="31" t="s">
        <v>318</v>
      </c>
      <c r="G880" s="32" t="s">
        <v>977</v>
      </c>
    </row>
    <row r="881" spans="3:7">
      <c r="C881" s="10"/>
      <c r="D881" s="10" t="s">
        <v>1172</v>
      </c>
      <c r="E881" s="31"/>
      <c r="F881" s="31"/>
      <c r="G881" s="32"/>
    </row>
    <row r="882" spans="3:7">
      <c r="C882" s="10"/>
      <c r="D882" s="10" t="s">
        <v>1173</v>
      </c>
      <c r="E882" s="31"/>
      <c r="F882" s="31"/>
      <c r="G882" s="32"/>
    </row>
    <row r="883" spans="3:7">
      <c r="C883" s="10"/>
      <c r="D883" s="10" t="s">
        <v>1174</v>
      </c>
      <c r="E883" s="31"/>
      <c r="F883" s="31"/>
      <c r="G883" s="32"/>
    </row>
    <row r="884" spans="3:7">
      <c r="C884" s="10"/>
      <c r="D884" s="10"/>
      <c r="E884" s="31"/>
      <c r="F884" s="31"/>
      <c r="G884" s="32"/>
    </row>
    <row r="885" spans="3:7">
      <c r="C885" s="10"/>
      <c r="D885" s="10" t="s">
        <v>1175</v>
      </c>
      <c r="E885" s="31"/>
      <c r="F885" s="31"/>
      <c r="G885" s="32"/>
    </row>
    <row r="886" spans="3:7">
      <c r="C886" s="10"/>
      <c r="D886" s="10" t="s">
        <v>1176</v>
      </c>
      <c r="E886" s="31" t="s">
        <v>317</v>
      </c>
      <c r="F886" s="31" t="s">
        <v>318</v>
      </c>
      <c r="G886" s="32" t="s">
        <v>977</v>
      </c>
    </row>
    <row r="887" spans="3:7">
      <c r="C887" s="10"/>
      <c r="D887" s="10" t="s">
        <v>1177</v>
      </c>
      <c r="E887" s="31"/>
      <c r="F887" s="31"/>
      <c r="G887" s="32"/>
    </row>
    <row r="888" spans="3:7">
      <c r="C888" s="10"/>
      <c r="D888" s="10" t="s">
        <v>1178</v>
      </c>
      <c r="E888" s="31"/>
      <c r="F888" s="31"/>
      <c r="G888" s="32"/>
    </row>
    <row r="889" spans="3:7">
      <c r="C889" s="10"/>
      <c r="D889" s="10" t="s">
        <v>1179</v>
      </c>
      <c r="E889" s="31"/>
      <c r="F889" s="31"/>
      <c r="G889" s="32"/>
    </row>
    <row r="890" spans="3:7">
      <c r="C890" s="10"/>
      <c r="D890" s="10"/>
      <c r="E890" s="31"/>
      <c r="F890" s="31"/>
      <c r="G890" s="32"/>
    </row>
    <row r="891" spans="3:7">
      <c r="C891" s="10"/>
      <c r="D891" s="10" t="s">
        <v>1180</v>
      </c>
      <c r="E891" s="31"/>
      <c r="F891" s="31"/>
      <c r="G891" s="32"/>
    </row>
    <row r="892" spans="3:7">
      <c r="C892" s="10"/>
      <c r="D892" s="10" t="s">
        <v>1181</v>
      </c>
      <c r="E892" s="31" t="s">
        <v>693</v>
      </c>
      <c r="F892" s="31" t="s">
        <v>1183</v>
      </c>
      <c r="G892" s="2" t="s">
        <v>1184</v>
      </c>
    </row>
    <row r="893" spans="3:7">
      <c r="C893" s="10"/>
      <c r="D893" s="10"/>
      <c r="E893" s="31"/>
      <c r="F893" s="31"/>
      <c r="G893" s="2" t="s">
        <v>697</v>
      </c>
    </row>
    <row r="894" spans="3:7">
      <c r="C894" s="10"/>
      <c r="D894" s="10" t="s">
        <v>1182</v>
      </c>
      <c r="E894" s="31"/>
      <c r="F894" s="31"/>
      <c r="G894" s="11"/>
    </row>
    <row r="895" spans="3:7">
      <c r="C895" s="10"/>
      <c r="D895" s="10" t="s">
        <v>1185</v>
      </c>
      <c r="E895" s="31" t="s">
        <v>317</v>
      </c>
      <c r="F895" s="31" t="s">
        <v>318</v>
      </c>
      <c r="G895" s="32" t="s">
        <v>1203</v>
      </c>
    </row>
    <row r="896" spans="3:7">
      <c r="C896" s="10"/>
      <c r="D896" s="10" t="s">
        <v>1186</v>
      </c>
      <c r="E896" s="31"/>
      <c r="F896" s="31"/>
      <c r="G896" s="32"/>
    </row>
    <row r="897" spans="3:7">
      <c r="C897" s="10"/>
      <c r="D897" s="10" t="s">
        <v>1187</v>
      </c>
      <c r="E897" s="31"/>
      <c r="F897" s="31"/>
      <c r="G897" s="32"/>
    </row>
    <row r="898" spans="3:7">
      <c r="C898" s="10"/>
      <c r="D898" s="10" t="s">
        <v>1188</v>
      </c>
      <c r="E898" s="31"/>
      <c r="F898" s="31"/>
      <c r="G898" s="32"/>
    </row>
    <row r="899" spans="3:7">
      <c r="C899" s="10"/>
      <c r="D899" s="10" t="s">
        <v>1189</v>
      </c>
      <c r="E899" s="31"/>
      <c r="F899" s="31"/>
      <c r="G899" s="32"/>
    </row>
    <row r="900" spans="3:7">
      <c r="C900" s="10"/>
      <c r="D900" s="10" t="s">
        <v>1190</v>
      </c>
      <c r="E900" s="31"/>
      <c r="F900" s="31"/>
      <c r="G900" s="32"/>
    </row>
    <row r="901" spans="3:7">
      <c r="C901" s="10"/>
      <c r="D901" s="10" t="s">
        <v>1191</v>
      </c>
      <c r="E901" s="31"/>
      <c r="F901" s="31"/>
      <c r="G901" s="32"/>
    </row>
    <row r="902" spans="3:7">
      <c r="C902" s="10"/>
      <c r="D902" s="10" t="s">
        <v>1192</v>
      </c>
      <c r="E902" s="31"/>
      <c r="F902" s="31"/>
      <c r="G902" s="32"/>
    </row>
    <row r="903" spans="3:7">
      <c r="C903" s="10"/>
      <c r="D903" s="10" t="s">
        <v>1193</v>
      </c>
      <c r="E903" s="31"/>
      <c r="F903" s="31"/>
      <c r="G903" s="32"/>
    </row>
    <row r="904" spans="3:7">
      <c r="C904" s="10"/>
      <c r="D904" s="12" t="s">
        <v>1194</v>
      </c>
      <c r="E904" s="31"/>
      <c r="F904" s="31"/>
      <c r="G904" s="32"/>
    </row>
    <row r="905" spans="3:7">
      <c r="C905" s="10"/>
      <c r="D905" s="10" t="s">
        <v>1195</v>
      </c>
      <c r="E905" s="31"/>
      <c r="F905" s="31"/>
      <c r="G905" s="32"/>
    </row>
    <row r="906" spans="3:7">
      <c r="C906" s="10"/>
      <c r="D906" s="10" t="s">
        <v>1196</v>
      </c>
      <c r="E906" s="31"/>
      <c r="F906" s="31"/>
      <c r="G906" s="32"/>
    </row>
    <row r="907" spans="3:7">
      <c r="C907" s="10"/>
      <c r="D907" s="10" t="s">
        <v>1197</v>
      </c>
      <c r="E907" s="31"/>
      <c r="F907" s="31"/>
      <c r="G907" s="32"/>
    </row>
    <row r="908" spans="3:7">
      <c r="C908" s="10"/>
      <c r="D908" s="12" t="s">
        <v>1194</v>
      </c>
      <c r="E908" s="31"/>
      <c r="F908" s="31"/>
      <c r="G908" s="32"/>
    </row>
    <row r="909" spans="3:7">
      <c r="C909" s="10"/>
      <c r="D909" s="10" t="s">
        <v>1198</v>
      </c>
      <c r="E909" s="31"/>
      <c r="F909" s="31"/>
      <c r="G909" s="32"/>
    </row>
    <row r="910" spans="3:7">
      <c r="C910" s="10"/>
      <c r="D910" s="10" t="s">
        <v>1199</v>
      </c>
      <c r="E910" s="31"/>
      <c r="F910" s="31"/>
      <c r="G910" s="32"/>
    </row>
    <row r="911" spans="3:7">
      <c r="C911" s="10"/>
      <c r="D911" s="10" t="s">
        <v>1200</v>
      </c>
      <c r="E911" s="31"/>
      <c r="F911" s="31"/>
      <c r="G911" s="32"/>
    </row>
    <row r="912" spans="3:7">
      <c r="C912" s="10"/>
      <c r="D912" s="12" t="s">
        <v>1194</v>
      </c>
      <c r="E912" s="31"/>
      <c r="F912" s="31"/>
      <c r="G912" s="32"/>
    </row>
    <row r="913" spans="3:7">
      <c r="C913" s="10"/>
      <c r="D913" s="10" t="s">
        <v>1201</v>
      </c>
      <c r="E913" s="31"/>
      <c r="F913" s="31"/>
      <c r="G913" s="32"/>
    </row>
    <row r="914" spans="3:7">
      <c r="C914" s="10"/>
      <c r="D914" s="10" t="s">
        <v>1202</v>
      </c>
      <c r="E914" s="31"/>
      <c r="F914" s="31"/>
      <c r="G914" s="32"/>
    </row>
    <row r="915" spans="3:7">
      <c r="C915" s="10"/>
      <c r="D915" s="12" t="s">
        <v>1194</v>
      </c>
      <c r="E915" s="31"/>
      <c r="F915" s="31"/>
      <c r="G915" s="31"/>
    </row>
    <row r="916" spans="3:7">
      <c r="C916" s="10"/>
      <c r="D916" s="10" t="s">
        <v>1204</v>
      </c>
      <c r="E916" s="31"/>
      <c r="F916" s="31"/>
      <c r="G916" s="31"/>
    </row>
    <row r="917" spans="3:7">
      <c r="C917" s="10"/>
      <c r="D917" s="10" t="s">
        <v>1205</v>
      </c>
      <c r="E917" s="31"/>
      <c r="F917" s="31"/>
      <c r="G917" s="31"/>
    </row>
    <row r="918" spans="3:7">
      <c r="C918" s="10"/>
      <c r="D918" s="12" t="s">
        <v>1194</v>
      </c>
      <c r="E918" s="31"/>
      <c r="F918" s="31"/>
      <c r="G918" s="31"/>
    </row>
    <row r="919" spans="3:7">
      <c r="C919" s="10"/>
      <c r="D919" s="10" t="s">
        <v>1206</v>
      </c>
      <c r="E919" s="31"/>
      <c r="F919" s="31"/>
      <c r="G919" s="31"/>
    </row>
    <row r="920" spans="3:7">
      <c r="C920" s="10"/>
      <c r="D920" s="10" t="s">
        <v>1207</v>
      </c>
      <c r="E920" s="31"/>
      <c r="F920" s="31"/>
      <c r="G920" s="31"/>
    </row>
    <row r="921" spans="3:7">
      <c r="C921" s="10"/>
      <c r="D921" s="10" t="s">
        <v>1208</v>
      </c>
      <c r="E921" s="31"/>
      <c r="F921" s="31"/>
      <c r="G921" s="31"/>
    </row>
    <row r="922" spans="3:7">
      <c r="C922" s="10"/>
      <c r="D922" s="12" t="s">
        <v>1194</v>
      </c>
      <c r="E922" s="31"/>
      <c r="F922" s="31"/>
      <c r="G922" s="31"/>
    </row>
    <row r="923" spans="3:7">
      <c r="C923" s="10"/>
      <c r="D923" s="10" t="s">
        <v>1209</v>
      </c>
      <c r="E923" s="31"/>
      <c r="F923" s="31"/>
      <c r="G923" s="31"/>
    </row>
    <row r="924" spans="3:7">
      <c r="C924" s="10"/>
      <c r="D924" s="10" t="s">
        <v>1210</v>
      </c>
      <c r="E924" s="31"/>
      <c r="F924" s="31"/>
      <c r="G924" s="31"/>
    </row>
    <row r="925" spans="3:7">
      <c r="C925" s="10"/>
      <c r="D925" s="10" t="s">
        <v>1211</v>
      </c>
      <c r="E925" s="31"/>
      <c r="F925" s="31"/>
      <c r="G925" s="31"/>
    </row>
    <row r="926" spans="3:7">
      <c r="C926" s="10"/>
      <c r="D926" s="12" t="s">
        <v>1194</v>
      </c>
      <c r="E926" s="31"/>
      <c r="F926" s="31"/>
      <c r="G926" s="31"/>
    </row>
    <row r="927" spans="3:7">
      <c r="C927" s="10"/>
      <c r="D927" s="10" t="s">
        <v>1212</v>
      </c>
      <c r="E927" s="31"/>
      <c r="F927" s="31"/>
      <c r="G927" s="31"/>
    </row>
    <row r="928" spans="3:7">
      <c r="C928" s="10"/>
      <c r="D928" s="10" t="s">
        <v>1213</v>
      </c>
      <c r="E928" s="31"/>
      <c r="F928" s="31"/>
      <c r="G928" s="31"/>
    </row>
    <row r="929" spans="3:7">
      <c r="C929" s="10"/>
      <c r="D929" s="10" t="s">
        <v>1214</v>
      </c>
      <c r="E929" s="31"/>
      <c r="F929" s="31"/>
      <c r="G929" s="31"/>
    </row>
    <row r="930" spans="3:7">
      <c r="C930" s="10"/>
      <c r="D930" s="12" t="s">
        <v>1194</v>
      </c>
      <c r="E930" s="31"/>
      <c r="F930" s="31"/>
      <c r="G930" s="31"/>
    </row>
    <row r="931" spans="3:7">
      <c r="C931" s="10"/>
      <c r="D931" s="10" t="s">
        <v>1215</v>
      </c>
      <c r="E931" s="31"/>
      <c r="F931" s="31"/>
      <c r="G931" s="31"/>
    </row>
    <row r="932" spans="3:7">
      <c r="C932" s="10"/>
      <c r="D932" s="10" t="s">
        <v>1216</v>
      </c>
      <c r="E932" s="31"/>
      <c r="F932" s="31"/>
      <c r="G932" s="31"/>
    </row>
    <row r="933" spans="3:7">
      <c r="C933" s="10"/>
      <c r="D933" s="10" t="s">
        <v>1217</v>
      </c>
      <c r="E933" s="31"/>
      <c r="F933" s="31"/>
      <c r="G933" s="31"/>
    </row>
    <row r="934" spans="3:7">
      <c r="C934" s="10"/>
      <c r="D934" s="10" t="s">
        <v>1218</v>
      </c>
      <c r="E934" s="31"/>
      <c r="F934" s="31"/>
      <c r="G934" s="31"/>
    </row>
    <row r="935" spans="3:7">
      <c r="C935" s="10"/>
      <c r="D935" s="12" t="s">
        <v>1194</v>
      </c>
      <c r="E935" s="31"/>
      <c r="F935" s="31"/>
      <c r="G935" s="31"/>
    </row>
    <row r="936" spans="3:7">
      <c r="C936" s="10"/>
      <c r="D936" s="10" t="s">
        <v>1219</v>
      </c>
      <c r="E936" s="31"/>
      <c r="F936" s="31"/>
      <c r="G936" s="31"/>
    </row>
    <row r="937" spans="3:7">
      <c r="C937" s="10"/>
      <c r="D937" s="10" t="s">
        <v>1220</v>
      </c>
      <c r="E937" s="31"/>
      <c r="F937" s="31"/>
      <c r="G937" s="31"/>
    </row>
    <row r="938" spans="3:7">
      <c r="C938" s="10"/>
      <c r="D938" s="12" t="s">
        <v>1194</v>
      </c>
      <c r="E938" s="31"/>
      <c r="F938" s="31"/>
      <c r="G938" s="31"/>
    </row>
    <row r="939" spans="3:7">
      <c r="C939" s="10"/>
      <c r="D939" s="10" t="s">
        <v>1221</v>
      </c>
      <c r="E939" s="31"/>
      <c r="F939" s="31"/>
      <c r="G939" s="31"/>
    </row>
    <row r="940" spans="3:7">
      <c r="C940" s="10"/>
      <c r="D940" s="10" t="s">
        <v>1222</v>
      </c>
      <c r="E940" s="31"/>
      <c r="F940" s="31"/>
      <c r="G940" s="31"/>
    </row>
    <row r="941" spans="3:7">
      <c r="C941" s="10"/>
      <c r="D941" s="12" t="s">
        <v>1194</v>
      </c>
      <c r="E941" s="31"/>
      <c r="F941" s="31"/>
      <c r="G941" s="31"/>
    </row>
    <row r="942" spans="3:7">
      <c r="C942" s="10"/>
      <c r="D942" s="10" t="s">
        <v>1223</v>
      </c>
      <c r="E942" s="31"/>
      <c r="F942" s="31"/>
      <c r="G942" s="31"/>
    </row>
    <row r="943" spans="3:7">
      <c r="C943" s="10"/>
      <c r="D943" s="10" t="s">
        <v>1224</v>
      </c>
      <c r="E943" s="31"/>
      <c r="F943" s="31"/>
      <c r="G943" s="31"/>
    </row>
    <row r="944" spans="3:7">
      <c r="C944" s="10"/>
      <c r="D944" s="12" t="s">
        <v>1194</v>
      </c>
      <c r="E944" s="31"/>
      <c r="F944" s="31"/>
      <c r="G944" s="31"/>
    </row>
    <row r="945" spans="3:7">
      <c r="C945" s="10"/>
      <c r="D945" s="10" t="s">
        <v>1225</v>
      </c>
      <c r="E945" s="31"/>
      <c r="F945" s="31"/>
      <c r="G945" s="31"/>
    </row>
    <row r="946" spans="3:7">
      <c r="C946" s="10"/>
      <c r="D946" s="10" t="s">
        <v>1226</v>
      </c>
      <c r="E946" s="31"/>
      <c r="F946" s="31"/>
      <c r="G946" s="31"/>
    </row>
    <row r="947" spans="3:7">
      <c r="C947" s="10"/>
      <c r="D947" s="10" t="s">
        <v>1227</v>
      </c>
      <c r="E947" s="31"/>
      <c r="F947" s="31"/>
      <c r="G947" s="31"/>
    </row>
    <row r="948" spans="3:7">
      <c r="C948" s="10"/>
      <c r="D948" s="12" t="s">
        <v>1194</v>
      </c>
      <c r="E948" s="31"/>
      <c r="F948" s="31"/>
      <c r="G948" s="31"/>
    </row>
    <row r="949" spans="3:7">
      <c r="C949" s="10"/>
      <c r="D949" s="10" t="s">
        <v>1228</v>
      </c>
      <c r="E949" s="31"/>
      <c r="F949" s="31"/>
      <c r="G949" s="31"/>
    </row>
    <row r="950" spans="3:7">
      <c r="C950" s="10"/>
      <c r="D950" s="10" t="s">
        <v>1229</v>
      </c>
      <c r="E950" s="31"/>
      <c r="F950" s="31"/>
      <c r="G950" s="31"/>
    </row>
    <row r="951" spans="3:7">
      <c r="C951" s="10"/>
      <c r="D951" s="10" t="s">
        <v>1230</v>
      </c>
      <c r="E951" s="10"/>
      <c r="F951" s="10"/>
      <c r="G951" s="10"/>
    </row>
    <row r="952" spans="3:7">
      <c r="C952" s="10"/>
      <c r="D952" s="10"/>
      <c r="E952" s="10"/>
      <c r="F952" s="10"/>
      <c r="G952" s="10"/>
    </row>
    <row r="953" spans="3:7">
      <c r="C953" s="10"/>
      <c r="D953" s="10" t="s">
        <v>1231</v>
      </c>
      <c r="E953" s="10"/>
      <c r="F953" s="10"/>
      <c r="G953" s="10"/>
    </row>
    <row r="954" spans="3:7">
      <c r="C954" s="10"/>
      <c r="D954" s="10" t="s">
        <v>1232</v>
      </c>
      <c r="E954" s="10" t="s">
        <v>693</v>
      </c>
      <c r="F954" s="10" t="s">
        <v>694</v>
      </c>
      <c r="G954" s="11" t="s">
        <v>1237</v>
      </c>
    </row>
    <row r="955" spans="3:7">
      <c r="C955" s="10"/>
      <c r="D955" s="10" t="s">
        <v>1233</v>
      </c>
      <c r="E955" s="10"/>
      <c r="F955" s="10"/>
      <c r="G955" s="11"/>
    </row>
    <row r="956" spans="3:7">
      <c r="C956" s="10"/>
      <c r="D956" s="10" t="s">
        <v>1234</v>
      </c>
      <c r="E956" s="10"/>
      <c r="F956" s="10"/>
      <c r="G956" s="11"/>
    </row>
    <row r="957" spans="3:7">
      <c r="C957" s="10"/>
      <c r="D957" s="10" t="s">
        <v>1235</v>
      </c>
      <c r="E957" s="10"/>
      <c r="F957" s="10"/>
      <c r="G957" s="11"/>
    </row>
    <row r="958" spans="3:7">
      <c r="C958" s="10"/>
      <c r="D958" s="10"/>
      <c r="E958" s="10"/>
      <c r="F958" s="10"/>
      <c r="G958" s="11"/>
    </row>
    <row r="959" spans="3:7">
      <c r="C959" s="10"/>
      <c r="D959" s="10" t="s">
        <v>1236</v>
      </c>
      <c r="E959" s="10"/>
      <c r="F959" s="10"/>
      <c r="G959" s="11"/>
    </row>
    <row r="960" spans="3:7">
      <c r="C960" s="10"/>
      <c r="D960" s="10" t="s">
        <v>1238</v>
      </c>
      <c r="E960" s="10" t="s">
        <v>693</v>
      </c>
      <c r="F960" s="10" t="s">
        <v>694</v>
      </c>
      <c r="G960" s="11" t="s">
        <v>1237</v>
      </c>
    </row>
    <row r="961" spans="3:7">
      <c r="C961" s="10"/>
      <c r="D961" s="10" t="s">
        <v>1239</v>
      </c>
      <c r="E961" s="10"/>
      <c r="F961" s="10"/>
      <c r="G961" s="11"/>
    </row>
    <row r="962" spans="3:7">
      <c r="C962" s="10"/>
      <c r="D962" s="10" t="s">
        <v>1240</v>
      </c>
      <c r="E962" s="10"/>
      <c r="F962" s="10"/>
      <c r="G962" s="11"/>
    </row>
    <row r="963" spans="3:7">
      <c r="C963" s="10"/>
      <c r="D963" s="10"/>
      <c r="E963" s="10"/>
      <c r="F963" s="10"/>
      <c r="G963" s="11"/>
    </row>
    <row r="964" spans="3:7">
      <c r="C964" s="10"/>
      <c r="D964" s="10" t="s">
        <v>1241</v>
      </c>
      <c r="E964" s="10"/>
      <c r="F964" s="10"/>
      <c r="G964" s="11"/>
    </row>
    <row r="965" spans="3:7">
      <c r="C965" s="10"/>
      <c r="D965" s="10" t="s">
        <v>1242</v>
      </c>
      <c r="E965" s="10" t="s">
        <v>693</v>
      </c>
      <c r="F965" s="10" t="s">
        <v>694</v>
      </c>
      <c r="G965" s="11" t="s">
        <v>1237</v>
      </c>
    </row>
    <row r="966" spans="3:7">
      <c r="C966" s="10"/>
      <c r="D966" s="10" t="s">
        <v>1243</v>
      </c>
      <c r="E966" s="10"/>
      <c r="F966" s="10"/>
      <c r="G966" s="11"/>
    </row>
    <row r="967" spans="3:7">
      <c r="C967" s="10"/>
      <c r="D967" s="10" t="s">
        <v>1244</v>
      </c>
      <c r="E967" s="10"/>
      <c r="F967" s="10"/>
      <c r="G967" s="11"/>
    </row>
    <row r="968" spans="3:7">
      <c r="C968" s="10"/>
      <c r="D968" s="10"/>
      <c r="E968" s="10"/>
      <c r="F968" s="10"/>
      <c r="G968" s="11"/>
    </row>
    <row r="969" spans="3:7">
      <c r="C969" s="10"/>
      <c r="D969" s="10" t="s">
        <v>1245</v>
      </c>
      <c r="E969" s="10"/>
      <c r="F969" s="10"/>
      <c r="G969" s="11"/>
    </row>
    <row r="970" spans="3:7">
      <c r="C970" s="10"/>
      <c r="D970" s="10" t="s">
        <v>1246</v>
      </c>
      <c r="E970" s="10" t="s">
        <v>693</v>
      </c>
      <c r="F970" s="10" t="s">
        <v>694</v>
      </c>
      <c r="G970" s="11" t="s">
        <v>1250</v>
      </c>
    </row>
    <row r="971" spans="3:7">
      <c r="C971" s="10"/>
      <c r="D971" s="10" t="s">
        <v>1247</v>
      </c>
      <c r="E971" s="10"/>
      <c r="F971" s="10"/>
      <c r="G971" s="11"/>
    </row>
    <row r="972" spans="3:7">
      <c r="C972" s="10"/>
      <c r="D972" s="10" t="s">
        <v>1248</v>
      </c>
      <c r="E972" s="10"/>
      <c r="F972" s="10"/>
      <c r="G972" s="11"/>
    </row>
    <row r="973" spans="3:7">
      <c r="C973" s="10"/>
      <c r="D973" s="10"/>
      <c r="E973" s="10"/>
      <c r="F973" s="10"/>
      <c r="G973" s="11"/>
    </row>
    <row r="974" spans="3:7">
      <c r="C974" s="10"/>
      <c r="D974" s="10" t="s">
        <v>1249</v>
      </c>
      <c r="E974" s="10"/>
      <c r="F974" s="10"/>
      <c r="G974" s="11"/>
    </row>
    <row r="975" spans="3:7">
      <c r="C975" s="10"/>
      <c r="D975" s="10" t="s">
        <v>1251</v>
      </c>
      <c r="E975" s="10" t="s">
        <v>693</v>
      </c>
      <c r="F975" s="10" t="s">
        <v>694</v>
      </c>
      <c r="G975" s="11" t="s">
        <v>1255</v>
      </c>
    </row>
    <row r="976" spans="3:7">
      <c r="C976" s="10"/>
      <c r="D976" s="10" t="s">
        <v>1252</v>
      </c>
      <c r="E976" s="10"/>
      <c r="F976" s="10"/>
      <c r="G976" s="11"/>
    </row>
    <row r="977" spans="3:7">
      <c r="C977" s="10"/>
      <c r="D977" s="10" t="s">
        <v>1253</v>
      </c>
      <c r="E977" s="10"/>
      <c r="F977" s="10"/>
      <c r="G977" s="11"/>
    </row>
    <row r="978" spans="3:7">
      <c r="C978" s="10"/>
      <c r="D978" s="10"/>
      <c r="E978" s="10"/>
      <c r="F978" s="10"/>
      <c r="G978" s="11"/>
    </row>
    <row r="979" spans="3:7">
      <c r="C979" s="10"/>
      <c r="D979" s="10" t="s">
        <v>1254</v>
      </c>
      <c r="E979" s="10"/>
      <c r="F979" s="10"/>
      <c r="G979" s="11"/>
    </row>
    <row r="980" spans="3:7">
      <c r="C980" s="10"/>
      <c r="D980" s="10" t="s">
        <v>1256</v>
      </c>
      <c r="E980" s="10" t="s">
        <v>693</v>
      </c>
      <c r="F980" s="10" t="s">
        <v>694</v>
      </c>
      <c r="G980" s="11" t="s">
        <v>1255</v>
      </c>
    </row>
    <row r="981" spans="3:7">
      <c r="C981" s="10"/>
      <c r="D981" s="10" t="s">
        <v>1257</v>
      </c>
      <c r="E981" s="10"/>
      <c r="F981" s="10"/>
      <c r="G981" s="11"/>
    </row>
    <row r="982" spans="3:7">
      <c r="C982" s="10"/>
      <c r="D982" s="10" t="s">
        <v>1258</v>
      </c>
      <c r="E982" s="10"/>
      <c r="F982" s="10"/>
      <c r="G982" s="11"/>
    </row>
    <row r="983" spans="3:7">
      <c r="C983" s="10"/>
      <c r="D983" s="10"/>
      <c r="E983" s="10"/>
      <c r="F983" s="10"/>
      <c r="G983" s="11"/>
    </row>
    <row r="984" spans="3:7">
      <c r="C984" s="10"/>
      <c r="D984" s="10" t="s">
        <v>1259</v>
      </c>
      <c r="E984" s="10"/>
      <c r="F984" s="10"/>
      <c r="G984" s="11"/>
    </row>
    <row r="985" spans="3:7">
      <c r="C985" s="10"/>
      <c r="D985" s="10" t="s">
        <v>1260</v>
      </c>
      <c r="E985" s="10" t="s">
        <v>693</v>
      </c>
      <c r="F985" s="10" t="s">
        <v>1183</v>
      </c>
      <c r="G985" s="11" t="s">
        <v>1264</v>
      </c>
    </row>
    <row r="986" spans="3:7">
      <c r="C986" s="10"/>
      <c r="D986" s="10" t="s">
        <v>1261</v>
      </c>
      <c r="E986" s="10"/>
      <c r="F986" s="10"/>
      <c r="G986" s="11"/>
    </row>
    <row r="987" spans="3:7">
      <c r="C987" s="10"/>
      <c r="D987" s="10" t="s">
        <v>1262</v>
      </c>
      <c r="E987" s="10"/>
      <c r="F987" s="10"/>
      <c r="G987" s="11"/>
    </row>
    <row r="988" spans="3:7">
      <c r="C988" s="10"/>
      <c r="D988" s="10"/>
      <c r="E988" s="10"/>
      <c r="F988" s="10"/>
      <c r="G988" s="11"/>
    </row>
    <row r="989" spans="3:7">
      <c r="C989" s="10"/>
      <c r="D989" s="10" t="s">
        <v>1263</v>
      </c>
      <c r="E989" s="10"/>
      <c r="F989" s="10"/>
      <c r="G989" s="11"/>
    </row>
    <row r="990" spans="3:7">
      <c r="C990" s="10"/>
      <c r="D990" s="10" t="s">
        <v>1265</v>
      </c>
      <c r="E990" s="10" t="s">
        <v>693</v>
      </c>
      <c r="F990" s="10" t="s">
        <v>1183</v>
      </c>
      <c r="G990" s="11" t="s">
        <v>1269</v>
      </c>
    </row>
    <row r="991" spans="3:7">
      <c r="C991" s="10"/>
      <c r="D991" s="10" t="s">
        <v>1266</v>
      </c>
      <c r="E991" s="10"/>
      <c r="F991" s="10"/>
      <c r="G991" s="11"/>
    </row>
    <row r="992" spans="3:7">
      <c r="C992" s="10"/>
      <c r="D992" s="10" t="s">
        <v>1267</v>
      </c>
      <c r="E992" s="10"/>
      <c r="F992" s="10"/>
      <c r="G992" s="11"/>
    </row>
    <row r="993" spans="3:7">
      <c r="C993" s="10"/>
      <c r="D993" s="10"/>
      <c r="E993" s="10"/>
      <c r="F993" s="10"/>
      <c r="G993" s="11"/>
    </row>
    <row r="994" spans="3:7">
      <c r="C994" s="10"/>
      <c r="D994" s="10" t="s">
        <v>1268</v>
      </c>
      <c r="E994" s="10"/>
      <c r="F994" s="10"/>
      <c r="G994" s="11"/>
    </row>
    <row r="995" spans="3:7">
      <c r="C995" s="10"/>
      <c r="D995" s="10" t="s">
        <v>1270</v>
      </c>
      <c r="E995" s="10" t="s">
        <v>693</v>
      </c>
      <c r="F995" s="10" t="s">
        <v>694</v>
      </c>
      <c r="G995" s="11" t="s">
        <v>1273</v>
      </c>
    </row>
    <row r="996" spans="3:7">
      <c r="C996" s="10"/>
      <c r="D996" s="10" t="s">
        <v>1271</v>
      </c>
      <c r="E996" s="10"/>
      <c r="F996" s="10"/>
      <c r="G996" s="11"/>
    </row>
    <row r="997" spans="3:7">
      <c r="C997" s="10"/>
      <c r="D997" s="10"/>
      <c r="E997" s="10"/>
      <c r="F997" s="10"/>
      <c r="G997" s="11"/>
    </row>
    <row r="998" spans="3:7">
      <c r="C998" s="10"/>
      <c r="D998" s="10" t="s">
        <v>1272</v>
      </c>
      <c r="E998" s="10"/>
      <c r="F998" s="10"/>
      <c r="G998" s="11"/>
    </row>
    <row r="999" spans="3:7">
      <c r="C999" s="10"/>
      <c r="D999" s="10" t="s">
        <v>1274</v>
      </c>
      <c r="E999" s="10" t="s">
        <v>693</v>
      </c>
      <c r="F999" s="10" t="s">
        <v>1183</v>
      </c>
      <c r="G999" s="11" t="s">
        <v>1269</v>
      </c>
    </row>
    <row r="1000" spans="3:7">
      <c r="C1000" s="10"/>
      <c r="D1000" s="10" t="s">
        <v>1275</v>
      </c>
      <c r="E1000" s="10"/>
      <c r="F1000" s="10"/>
      <c r="G1000" s="11"/>
    </row>
    <row r="1001" spans="3:7">
      <c r="C1001" s="10"/>
      <c r="D1001" s="10" t="s">
        <v>1276</v>
      </c>
      <c r="E1001" s="10"/>
      <c r="F1001" s="10"/>
      <c r="G1001" s="11"/>
    </row>
    <row r="1002" spans="3:7">
      <c r="C1002" s="10"/>
      <c r="D1002" s="10" t="s">
        <v>1277</v>
      </c>
      <c r="E1002" s="10"/>
      <c r="F1002" s="10"/>
      <c r="G1002" s="11"/>
    </row>
    <row r="1003" spans="3:7">
      <c r="C1003" s="10"/>
      <c r="D1003" s="10"/>
      <c r="E1003" s="10"/>
      <c r="F1003" s="10"/>
      <c r="G1003" s="11"/>
    </row>
    <row r="1004" spans="3:7">
      <c r="C1004" s="10"/>
      <c r="D1004" s="10" t="s">
        <v>1278</v>
      </c>
      <c r="E1004" s="10"/>
      <c r="F1004" s="10"/>
      <c r="G1004" s="11"/>
    </row>
    <row r="1005" spans="3:7">
      <c r="C1005" s="10"/>
      <c r="D1005" s="10" t="s">
        <v>1279</v>
      </c>
      <c r="E1005" s="10" t="s">
        <v>693</v>
      </c>
      <c r="F1005" s="10" t="s">
        <v>1183</v>
      </c>
      <c r="G1005" s="11" t="s">
        <v>1264</v>
      </c>
    </row>
    <row r="1006" spans="3:7">
      <c r="C1006" s="10"/>
      <c r="D1006" s="10" t="s">
        <v>1280</v>
      </c>
      <c r="E1006" s="10"/>
      <c r="F1006" s="10"/>
      <c r="G1006" s="11"/>
    </row>
    <row r="1007" spans="3:7">
      <c r="C1007" s="10"/>
      <c r="D1007" s="10" t="s">
        <v>1281</v>
      </c>
      <c r="E1007" s="10"/>
      <c r="F1007" s="10"/>
      <c r="G1007" s="11"/>
    </row>
    <row r="1008" spans="3:7">
      <c r="C1008" s="10"/>
      <c r="D1008" s="10"/>
      <c r="E1008" s="10"/>
      <c r="F1008" s="10"/>
      <c r="G1008" s="11"/>
    </row>
    <row r="1009" spans="3:7">
      <c r="C1009" s="10"/>
      <c r="D1009" s="10" t="s">
        <v>1282</v>
      </c>
      <c r="E1009" s="10"/>
      <c r="F1009" s="10"/>
      <c r="G1009" s="11"/>
    </row>
    <row r="1010" spans="3:7">
      <c r="C1010" s="10"/>
      <c r="D1010" s="10" t="s">
        <v>1283</v>
      </c>
      <c r="E1010" s="10" t="s">
        <v>693</v>
      </c>
      <c r="F1010" s="10" t="s">
        <v>694</v>
      </c>
      <c r="G1010" s="11" t="s">
        <v>1289</v>
      </c>
    </row>
    <row r="1011" spans="3:7">
      <c r="C1011" s="10"/>
      <c r="D1011" s="10" t="s">
        <v>1284</v>
      </c>
      <c r="E1011" s="10"/>
      <c r="F1011" s="10"/>
      <c r="G1011" s="11"/>
    </row>
    <row r="1012" spans="3:7">
      <c r="C1012" s="10"/>
      <c r="D1012" s="10" t="s">
        <v>1285</v>
      </c>
      <c r="E1012" s="10"/>
      <c r="F1012" s="10"/>
      <c r="G1012" s="11"/>
    </row>
    <row r="1013" spans="3:7">
      <c r="C1013" s="10"/>
      <c r="D1013" s="10" t="s">
        <v>1286</v>
      </c>
      <c r="E1013" s="10"/>
      <c r="F1013" s="10"/>
      <c r="G1013" s="11"/>
    </row>
    <row r="1014" spans="3:7">
      <c r="C1014" s="10"/>
      <c r="D1014" s="10" t="s">
        <v>1287</v>
      </c>
      <c r="E1014" s="10"/>
      <c r="F1014" s="10"/>
      <c r="G1014" s="11"/>
    </row>
    <row r="1015" spans="3:7">
      <c r="C1015" s="10"/>
      <c r="D1015" s="10"/>
      <c r="E1015" s="10"/>
      <c r="F1015" s="10"/>
      <c r="G1015" s="11"/>
    </row>
    <row r="1016" spans="3:7">
      <c r="C1016" s="10"/>
      <c r="D1016" s="10" t="s">
        <v>1288</v>
      </c>
      <c r="E1016" s="10"/>
      <c r="F1016" s="10"/>
      <c r="G1016" s="11"/>
    </row>
    <row r="1017" spans="3:7">
      <c r="C1017" s="10"/>
      <c r="D1017" s="10" t="s">
        <v>1290</v>
      </c>
      <c r="E1017" s="10" t="s">
        <v>317</v>
      </c>
      <c r="F1017" s="10" t="s">
        <v>318</v>
      </c>
      <c r="G1017" s="4" t="s">
        <v>977</v>
      </c>
    </row>
    <row r="1018" spans="3:7">
      <c r="C1018" s="10"/>
      <c r="D1018" s="10" t="s">
        <v>1291</v>
      </c>
      <c r="E1018" s="10"/>
      <c r="F1018" s="10"/>
      <c r="G1018" s="4"/>
    </row>
    <row r="1019" spans="3:7">
      <c r="C1019" s="10"/>
      <c r="D1019" s="10" t="s">
        <v>1292</v>
      </c>
      <c r="E1019" s="10"/>
      <c r="F1019" s="10"/>
      <c r="G1019" s="4"/>
    </row>
    <row r="1020" spans="3:7">
      <c r="C1020" s="10"/>
      <c r="D1020" s="10" t="s">
        <v>1293</v>
      </c>
      <c r="E1020" s="10"/>
      <c r="F1020" s="10"/>
      <c r="G1020" s="4"/>
    </row>
    <row r="1021" spans="3:7">
      <c r="C1021" s="10"/>
      <c r="D1021" s="10" t="s">
        <v>1294</v>
      </c>
      <c r="E1021" s="10"/>
      <c r="F1021" s="10"/>
      <c r="G1021" s="4"/>
    </row>
    <row r="1022" spans="3:7">
      <c r="C1022" s="10"/>
      <c r="D1022" s="10" t="s">
        <v>1295</v>
      </c>
      <c r="E1022" s="10"/>
      <c r="F1022" s="10"/>
      <c r="G1022" s="4"/>
    </row>
    <row r="1023" spans="3:7">
      <c r="C1023" s="10"/>
      <c r="D1023" s="10"/>
      <c r="E1023" s="10"/>
      <c r="F1023" s="10"/>
      <c r="G1023" s="4"/>
    </row>
    <row r="1024" spans="3:7">
      <c r="C1024" s="10"/>
      <c r="D1024" s="10" t="s">
        <v>1296</v>
      </c>
      <c r="E1024" s="10"/>
      <c r="F1024" s="10"/>
      <c r="G1024" s="4"/>
    </row>
    <row r="1025" spans="3:7">
      <c r="C1025" s="10"/>
      <c r="D1025" s="10" t="s">
        <v>1297</v>
      </c>
      <c r="E1025" s="10" t="s">
        <v>942</v>
      </c>
      <c r="F1025" s="10" t="s">
        <v>318</v>
      </c>
      <c r="G1025" s="2" t="s">
        <v>977</v>
      </c>
    </row>
    <row r="1026" spans="3:7">
      <c r="C1026" s="10"/>
      <c r="D1026" s="10" t="s">
        <v>1298</v>
      </c>
      <c r="E1026" s="10"/>
      <c r="F1026" s="10"/>
      <c r="G1026" s="2" t="s">
        <v>944</v>
      </c>
    </row>
    <row r="1027" spans="3:7">
      <c r="C1027" s="10"/>
      <c r="D1027" s="10" t="s">
        <v>1299</v>
      </c>
      <c r="E1027" s="10"/>
      <c r="F1027" s="10"/>
      <c r="G1027" s="11"/>
    </row>
    <row r="1028" spans="3:7">
      <c r="C1028" s="10"/>
      <c r="D1028" s="10" t="s">
        <v>1300</v>
      </c>
      <c r="E1028" s="10"/>
      <c r="F1028" s="10"/>
      <c r="G1028" s="11"/>
    </row>
    <row r="1029" spans="3:7">
      <c r="C1029" s="10"/>
      <c r="D1029" s="10" t="s">
        <v>1301</v>
      </c>
      <c r="E1029" s="10"/>
      <c r="F1029" s="10"/>
      <c r="G1029" s="11"/>
    </row>
    <row r="1030" spans="3:7">
      <c r="C1030" s="10"/>
      <c r="D1030" s="10"/>
      <c r="E1030" s="10"/>
      <c r="F1030" s="10"/>
      <c r="G1030" s="11"/>
    </row>
    <row r="1031" spans="3:7">
      <c r="C1031" s="10"/>
      <c r="D1031" s="10" t="s">
        <v>1302</v>
      </c>
      <c r="E1031" s="10"/>
      <c r="F1031" s="10"/>
      <c r="G1031" s="11"/>
    </row>
    <row r="1032" spans="3:7">
      <c r="C1032" s="10"/>
      <c r="D1032" s="10" t="s">
        <v>1303</v>
      </c>
      <c r="E1032" s="10" t="s">
        <v>317</v>
      </c>
      <c r="F1032" s="10" t="s">
        <v>318</v>
      </c>
      <c r="G1032" s="4" t="s">
        <v>1308</v>
      </c>
    </row>
    <row r="1033" spans="3:7">
      <c r="C1033" s="10"/>
      <c r="D1033" s="10" t="s">
        <v>1304</v>
      </c>
      <c r="E1033" s="10"/>
      <c r="F1033" s="10"/>
      <c r="G1033" s="4"/>
    </row>
    <row r="1034" spans="3:7">
      <c r="C1034" s="10"/>
      <c r="D1034" s="10" t="s">
        <v>1305</v>
      </c>
      <c r="E1034" s="10"/>
      <c r="F1034" s="10"/>
      <c r="G1034" s="4"/>
    </row>
    <row r="1035" spans="3:7">
      <c r="C1035" s="10"/>
      <c r="D1035" s="10" t="s">
        <v>1306</v>
      </c>
      <c r="E1035" s="10"/>
      <c r="F1035" s="10"/>
      <c r="G1035" s="4"/>
    </row>
    <row r="1036" spans="3:7">
      <c r="C1036" s="10"/>
      <c r="D1036" s="10"/>
      <c r="E1036" s="10"/>
      <c r="F1036" s="10"/>
      <c r="G1036" s="4"/>
    </row>
    <row r="1037" spans="3:7">
      <c r="C1037" s="10"/>
      <c r="D1037" s="10" t="s">
        <v>1307</v>
      </c>
      <c r="E1037" s="10"/>
      <c r="F1037" s="10"/>
      <c r="G1037" s="4"/>
    </row>
    <row r="1038" spans="3:7">
      <c r="C1038" s="10"/>
      <c r="D1038" s="10" t="s">
        <v>1309</v>
      </c>
      <c r="E1038" s="10" t="s">
        <v>556</v>
      </c>
      <c r="F1038" s="10" t="s">
        <v>318</v>
      </c>
      <c r="G1038" s="4" t="s">
        <v>898</v>
      </c>
    </row>
    <row r="1039" spans="3:7">
      <c r="C1039" s="10"/>
      <c r="D1039" s="10" t="s">
        <v>1310</v>
      </c>
      <c r="E1039" s="10"/>
      <c r="F1039" s="10"/>
      <c r="G1039" s="4"/>
    </row>
    <row r="1040" spans="3:7">
      <c r="C1040" s="10"/>
      <c r="D1040" s="10" t="s">
        <v>1311</v>
      </c>
      <c r="E1040" s="10"/>
      <c r="F1040" s="10"/>
      <c r="G1040" s="4"/>
    </row>
    <row r="1041" spans="3:7">
      <c r="C1041" s="10"/>
      <c r="D1041" s="10"/>
      <c r="E1041" s="10"/>
      <c r="F1041" s="10"/>
      <c r="G1041" s="4"/>
    </row>
    <row r="1042" spans="3:7">
      <c r="C1042" s="10"/>
      <c r="D1042" s="10" t="s">
        <v>1312</v>
      </c>
      <c r="E1042" s="10"/>
      <c r="F1042" s="10"/>
      <c r="G1042" s="4"/>
    </row>
    <row r="1043" spans="3:7">
      <c r="C1043" s="10"/>
      <c r="D1043" s="10" t="s">
        <v>1313</v>
      </c>
      <c r="E1043" s="10" t="s">
        <v>556</v>
      </c>
      <c r="F1043" s="10" t="s">
        <v>318</v>
      </c>
      <c r="G1043" s="4" t="s">
        <v>898</v>
      </c>
    </row>
    <row r="1044" spans="3:7">
      <c r="C1044" s="10"/>
      <c r="D1044" s="10" t="s">
        <v>1314</v>
      </c>
      <c r="E1044" s="10"/>
      <c r="F1044" s="10"/>
      <c r="G1044" s="4"/>
    </row>
    <row r="1045" spans="3:7">
      <c r="C1045" s="10"/>
      <c r="D1045" s="10" t="s">
        <v>1315</v>
      </c>
      <c r="E1045" s="10"/>
      <c r="F1045" s="10"/>
      <c r="G1045" s="4"/>
    </row>
    <row r="1046" spans="3:7">
      <c r="C1046" s="10"/>
      <c r="D1046" s="10"/>
      <c r="E1046" s="10"/>
      <c r="F1046" s="10"/>
      <c r="G1046" s="4"/>
    </row>
    <row r="1047" spans="3:7">
      <c r="C1047" s="10"/>
      <c r="D1047" s="10" t="s">
        <v>1316</v>
      </c>
      <c r="E1047" s="10"/>
      <c r="F1047" s="10"/>
      <c r="G1047" s="4"/>
    </row>
    <row r="1048" spans="3:7">
      <c r="C1048" s="10"/>
      <c r="D1048" s="10" t="s">
        <v>1317</v>
      </c>
      <c r="E1048" s="10" t="s">
        <v>556</v>
      </c>
      <c r="F1048" s="10" t="s">
        <v>318</v>
      </c>
      <c r="G1048" s="2" t="s">
        <v>557</v>
      </c>
    </row>
    <row r="1049" spans="3:7">
      <c r="C1049" s="10"/>
      <c r="D1049" s="10" t="s">
        <v>1318</v>
      </c>
      <c r="E1049" s="10" t="s">
        <v>556</v>
      </c>
      <c r="F1049" s="10" t="s">
        <v>318</v>
      </c>
      <c r="G1049" s="4" t="s">
        <v>898</v>
      </c>
    </row>
    <row r="1050" spans="3:7">
      <c r="C1050" s="10"/>
      <c r="D1050" s="10" t="s">
        <v>1319</v>
      </c>
      <c r="E1050" s="10"/>
      <c r="F1050" s="10"/>
      <c r="G1050" s="4"/>
    </row>
    <row r="1051" spans="3:7">
      <c r="C1051" s="10"/>
      <c r="D1051" s="10" t="s">
        <v>1320</v>
      </c>
      <c r="E1051" s="10"/>
      <c r="F1051" s="10"/>
      <c r="G1051" s="4"/>
    </row>
    <row r="1052" spans="3:7">
      <c r="C1052" s="10"/>
      <c r="D1052" s="10" t="s">
        <v>1321</v>
      </c>
      <c r="E1052" s="10"/>
      <c r="F1052" s="10"/>
      <c r="G1052" s="4"/>
    </row>
    <row r="1053" spans="3:7">
      <c r="C1053" s="10"/>
      <c r="D1053" s="10"/>
      <c r="E1053" s="10"/>
      <c r="F1053" s="10"/>
      <c r="G1053" s="4"/>
    </row>
    <row r="1054" spans="3:7">
      <c r="C1054" s="10"/>
      <c r="D1054" s="10" t="s">
        <v>1322</v>
      </c>
      <c r="E1054" s="10"/>
      <c r="F1054" s="10"/>
      <c r="G1054" s="4"/>
    </row>
    <row r="1055" spans="3:7">
      <c r="C1055" s="10"/>
      <c r="D1055" s="10" t="s">
        <v>1323</v>
      </c>
      <c r="E1055" s="10" t="s">
        <v>556</v>
      </c>
      <c r="F1055" s="10" t="s">
        <v>318</v>
      </c>
      <c r="G1055" s="4" t="s">
        <v>898</v>
      </c>
    </row>
    <row r="1056" spans="3:7">
      <c r="C1056" s="10"/>
      <c r="D1056" s="10" t="s">
        <v>1324</v>
      </c>
      <c r="E1056" s="10"/>
      <c r="F1056" s="10"/>
      <c r="G1056" s="4"/>
    </row>
    <row r="1057" spans="3:7">
      <c r="C1057" s="10"/>
      <c r="D1057" s="10" t="s">
        <v>1325</v>
      </c>
      <c r="E1057" s="10"/>
      <c r="F1057" s="10"/>
      <c r="G1057" s="4"/>
    </row>
    <row r="1058" spans="3:7">
      <c r="C1058" s="10"/>
      <c r="D1058" s="10"/>
      <c r="E1058" s="10"/>
      <c r="F1058" s="10"/>
      <c r="G1058" s="4"/>
    </row>
    <row r="1059" spans="3:7">
      <c r="C1059" s="10"/>
      <c r="D1059" s="10" t="s">
        <v>1326</v>
      </c>
      <c r="E1059" s="10"/>
      <c r="F1059" s="10"/>
      <c r="G1059" s="4"/>
    </row>
    <row r="1060" spans="3:7">
      <c r="C1060" s="10"/>
      <c r="D1060" s="10" t="s">
        <v>1327</v>
      </c>
      <c r="E1060" s="10" t="s">
        <v>556</v>
      </c>
      <c r="F1060" s="10" t="s">
        <v>318</v>
      </c>
      <c r="G1060" s="4" t="s">
        <v>898</v>
      </c>
    </row>
    <row r="1061" spans="3:7">
      <c r="C1061" s="10"/>
      <c r="D1061" s="10" t="s">
        <v>1328</v>
      </c>
      <c r="E1061" s="10"/>
      <c r="F1061" s="10"/>
      <c r="G1061" s="4"/>
    </row>
    <row r="1062" spans="3:7">
      <c r="C1062" s="10"/>
      <c r="D1062" s="10" t="s">
        <v>1329</v>
      </c>
      <c r="E1062" s="10"/>
      <c r="F1062" s="10"/>
      <c r="G1062" s="4"/>
    </row>
    <row r="1063" spans="3:7">
      <c r="C1063" s="10"/>
      <c r="D1063" s="10"/>
      <c r="E1063" s="10"/>
      <c r="F1063" s="10"/>
      <c r="G1063" s="4"/>
    </row>
    <row r="1064" spans="3:7">
      <c r="C1064" s="10"/>
      <c r="D1064" s="10" t="s">
        <v>1330</v>
      </c>
      <c r="E1064" s="10"/>
      <c r="F1064" s="10"/>
      <c r="G1064" s="4"/>
    </row>
    <row r="1065" spans="3:7">
      <c r="C1065" s="10"/>
      <c r="D1065" s="10" t="s">
        <v>1331</v>
      </c>
      <c r="E1065" s="10" t="s">
        <v>556</v>
      </c>
      <c r="F1065" s="10" t="s">
        <v>318</v>
      </c>
      <c r="G1065" s="4" t="s">
        <v>898</v>
      </c>
    </row>
    <row r="1066" spans="3:7">
      <c r="C1066" s="10"/>
      <c r="D1066" s="10" t="s">
        <v>1332</v>
      </c>
      <c r="E1066" s="10"/>
      <c r="F1066" s="10"/>
      <c r="G1066" s="4"/>
    </row>
    <row r="1067" spans="3:7">
      <c r="C1067" s="10"/>
      <c r="D1067" s="10"/>
      <c r="E1067" s="10"/>
      <c r="F1067" s="10"/>
      <c r="G1067" s="4"/>
    </row>
    <row r="1068" spans="3:7">
      <c r="C1068" s="10"/>
      <c r="D1068" s="10" t="s">
        <v>1333</v>
      </c>
      <c r="E1068" s="10"/>
      <c r="F1068" s="10"/>
      <c r="G1068" s="4"/>
    </row>
    <row r="1069" spans="3:7">
      <c r="C1069" s="10"/>
      <c r="D1069" s="10" t="s">
        <v>1334</v>
      </c>
      <c r="E1069" s="10" t="s">
        <v>317</v>
      </c>
      <c r="F1069" s="10" t="s">
        <v>318</v>
      </c>
      <c r="G1069" s="4" t="s">
        <v>881</v>
      </c>
    </row>
    <row r="1070" spans="3:7">
      <c r="C1070" s="10"/>
      <c r="D1070" s="10" t="s">
        <v>1335</v>
      </c>
      <c r="E1070" s="10"/>
      <c r="F1070" s="10"/>
      <c r="G1070" s="4"/>
    </row>
    <row r="1071" spans="3:7">
      <c r="C1071" s="10"/>
      <c r="D1071" s="10" t="s">
        <v>1336</v>
      </c>
      <c r="E1071" s="10"/>
      <c r="F1071" s="10"/>
      <c r="G1071" s="4"/>
    </row>
    <row r="1072" spans="3:7">
      <c r="C1072" s="10"/>
      <c r="D1072" s="10" t="s">
        <v>1337</v>
      </c>
      <c r="E1072" s="10"/>
      <c r="F1072" s="10"/>
      <c r="G1072" s="4"/>
    </row>
    <row r="1073" spans="3:7">
      <c r="C1073" s="10"/>
      <c r="D1073" s="12" t="s">
        <v>1338</v>
      </c>
      <c r="E1073" s="10"/>
      <c r="F1073" s="10"/>
      <c r="G1073" s="4"/>
    </row>
    <row r="1074" spans="3:7">
      <c r="C1074" s="10"/>
      <c r="D1074" s="10" t="s">
        <v>1339</v>
      </c>
      <c r="E1074" s="10"/>
      <c r="F1074" s="10"/>
      <c r="G1074" s="4"/>
    </row>
    <row r="1075" spans="3:7">
      <c r="C1075" s="10"/>
      <c r="D1075" s="12" t="s">
        <v>1340</v>
      </c>
      <c r="E1075" s="10"/>
      <c r="F1075" s="10"/>
      <c r="G1075" s="4"/>
    </row>
    <row r="1076" spans="3:7">
      <c r="C1076" s="10"/>
      <c r="D1076" s="10" t="s">
        <v>1341</v>
      </c>
      <c r="E1076" s="10"/>
      <c r="F1076" s="10"/>
      <c r="G1076" s="4"/>
    </row>
    <row r="1077" spans="3:7">
      <c r="C1077" s="10"/>
      <c r="E1077" s="10"/>
      <c r="F1077" s="10"/>
      <c r="G1077" s="4"/>
    </row>
    <row r="1078" spans="3:7">
      <c r="C1078" s="10"/>
      <c r="D1078" s="10" t="s">
        <v>1038</v>
      </c>
      <c r="E1078" s="10"/>
      <c r="F1078" s="10"/>
      <c r="G1078" s="4"/>
    </row>
    <row r="1079" spans="3:7">
      <c r="C1079" s="10"/>
      <c r="D1079" s="10" t="s">
        <v>1342</v>
      </c>
      <c r="E1079" s="10"/>
      <c r="F1079" s="10"/>
      <c r="G1079" s="4"/>
    </row>
    <row r="1080" spans="3:7">
      <c r="C1080" s="10"/>
      <c r="D1080" s="10" t="s">
        <v>1343</v>
      </c>
      <c r="E1080" s="10"/>
      <c r="F1080" s="10"/>
      <c r="G1080" s="4"/>
    </row>
    <row r="1081" spans="3:7">
      <c r="C1081" s="10"/>
      <c r="D1081" s="10" t="s">
        <v>1344</v>
      </c>
      <c r="E1081" s="10" t="s">
        <v>1352</v>
      </c>
      <c r="F1081" s="10" t="s">
        <v>1353</v>
      </c>
      <c r="G1081" s="11" t="s">
        <v>1354</v>
      </c>
    </row>
    <row r="1082" spans="3:7">
      <c r="C1082" s="10"/>
      <c r="D1082" s="10" t="s">
        <v>1345</v>
      </c>
      <c r="E1082" s="10"/>
      <c r="F1082" s="10"/>
      <c r="G1082" s="11"/>
    </row>
    <row r="1083" spans="3:7">
      <c r="C1083" s="10"/>
      <c r="D1083" s="10" t="s">
        <v>1346</v>
      </c>
      <c r="E1083" s="10"/>
      <c r="F1083" s="10"/>
      <c r="G1083" s="11"/>
    </row>
    <row r="1084" spans="3:7">
      <c r="C1084" s="10"/>
      <c r="D1084" s="10" t="s">
        <v>1347</v>
      </c>
      <c r="E1084" s="10"/>
      <c r="F1084" s="10"/>
      <c r="G1084" s="11"/>
    </row>
    <row r="1085" spans="3:7">
      <c r="C1085" s="10"/>
      <c r="D1085" s="10" t="s">
        <v>1348</v>
      </c>
      <c r="E1085" s="10"/>
      <c r="F1085" s="10"/>
      <c r="G1085" s="11"/>
    </row>
    <row r="1086" spans="3:7">
      <c r="C1086" s="10"/>
      <c r="D1086" s="10" t="s">
        <v>1349</v>
      </c>
      <c r="E1086" s="10"/>
      <c r="F1086" s="10"/>
      <c r="G1086" s="11"/>
    </row>
    <row r="1087" spans="3:7">
      <c r="C1087" s="10"/>
      <c r="D1087" s="10" t="s">
        <v>1350</v>
      </c>
      <c r="E1087" s="10"/>
      <c r="F1087" s="10"/>
      <c r="G1087" s="11"/>
    </row>
    <row r="1088" spans="3:7">
      <c r="C1088" s="10"/>
      <c r="D1088" s="10"/>
      <c r="E1088" s="10"/>
      <c r="F1088" s="10"/>
      <c r="G1088" s="11"/>
    </row>
    <row r="1089" spans="3:7">
      <c r="C1089" s="10"/>
      <c r="D1089" s="10" t="s">
        <v>1351</v>
      </c>
      <c r="E1089" s="10"/>
      <c r="F1089" s="10"/>
      <c r="G1089" s="11"/>
    </row>
    <row r="1090" spans="3:7">
      <c r="C1090" s="10"/>
      <c r="D1090" s="10" t="s">
        <v>1355</v>
      </c>
      <c r="E1090" s="10" t="s">
        <v>317</v>
      </c>
      <c r="F1090" s="10" t="s">
        <v>318</v>
      </c>
      <c r="G1090" s="11" t="s">
        <v>1354</v>
      </c>
    </row>
    <row r="1091" spans="3:7">
      <c r="C1091" s="10"/>
      <c r="D1091" s="10" t="s">
        <v>1356</v>
      </c>
      <c r="E1091" s="10"/>
      <c r="F1091" s="10"/>
      <c r="G1091" s="11"/>
    </row>
    <row r="1092" spans="3:7">
      <c r="C1092" s="10"/>
      <c r="D1092" s="10" t="s">
        <v>1357</v>
      </c>
      <c r="E1092" s="10"/>
      <c r="F1092" s="10"/>
      <c r="G1092" s="11"/>
    </row>
    <row r="1093" spans="3:7">
      <c r="C1093" s="10"/>
      <c r="D1093" s="10" t="s">
        <v>1358</v>
      </c>
      <c r="E1093" s="10"/>
      <c r="F1093" s="10"/>
      <c r="G1093" s="11"/>
    </row>
    <row r="1094" spans="3:7">
      <c r="C1094" s="10"/>
      <c r="D1094" s="10"/>
      <c r="E1094" s="10"/>
      <c r="F1094" s="10"/>
      <c r="G1094" s="11"/>
    </row>
    <row r="1095" spans="3:7">
      <c r="C1095" s="10"/>
      <c r="D1095" s="10" t="s">
        <v>1359</v>
      </c>
      <c r="E1095" s="10"/>
      <c r="F1095" s="10"/>
      <c r="G1095" s="11"/>
    </row>
    <row r="1096" spans="3:7">
      <c r="C1096" s="10"/>
      <c r="D1096" s="10" t="s">
        <v>1360</v>
      </c>
      <c r="E1096" s="10" t="s">
        <v>317</v>
      </c>
      <c r="F1096" s="10" t="s">
        <v>318</v>
      </c>
      <c r="G1096" s="11" t="s">
        <v>1354</v>
      </c>
    </row>
    <row r="1097" spans="3:7">
      <c r="C1097" s="10"/>
      <c r="D1097" s="10" t="s">
        <v>1361</v>
      </c>
      <c r="E1097" s="10"/>
      <c r="F1097" s="10"/>
      <c r="G1097" s="11"/>
    </row>
    <row r="1098" spans="3:7">
      <c r="C1098" s="10"/>
      <c r="D1098" s="10"/>
      <c r="E1098" s="10"/>
      <c r="F1098" s="10"/>
      <c r="G1098" s="11"/>
    </row>
    <row r="1099" spans="3:7">
      <c r="C1099" s="10"/>
      <c r="D1099" s="10" t="s">
        <v>1362</v>
      </c>
      <c r="E1099" s="10"/>
      <c r="F1099" s="10"/>
      <c r="G1099" s="11"/>
    </row>
    <row r="1100" spans="3:7">
      <c r="C1100" s="10"/>
      <c r="D1100" s="10" t="s">
        <v>1363</v>
      </c>
      <c r="E1100" s="10" t="s">
        <v>317</v>
      </c>
      <c r="F1100" s="10" t="s">
        <v>318</v>
      </c>
      <c r="G1100" s="11" t="s">
        <v>1354</v>
      </c>
    </row>
    <row r="1101" spans="3:7">
      <c r="C1101" s="10"/>
      <c r="D1101" s="10" t="s">
        <v>1364</v>
      </c>
      <c r="E1101" s="10"/>
      <c r="F1101" s="10"/>
      <c r="G1101" s="11"/>
    </row>
    <row r="1102" spans="3:7">
      <c r="C1102" s="10"/>
      <c r="D1102" s="10"/>
      <c r="E1102" s="10"/>
      <c r="F1102" s="10"/>
      <c r="G1102" s="11"/>
    </row>
    <row r="1103" spans="3:7">
      <c r="C1103" s="10"/>
      <c r="D1103" s="10" t="s">
        <v>1362</v>
      </c>
      <c r="E1103" s="10"/>
      <c r="F1103" s="10"/>
      <c r="G1103" s="11"/>
    </row>
    <row r="1104" spans="3:7">
      <c r="C1104" s="10"/>
      <c r="D1104" s="10" t="s">
        <v>1365</v>
      </c>
      <c r="E1104" s="10" t="s">
        <v>317</v>
      </c>
      <c r="F1104" s="10" t="s">
        <v>318</v>
      </c>
      <c r="G1104" s="11" t="s">
        <v>1354</v>
      </c>
    </row>
    <row r="1105" spans="3:7">
      <c r="C1105" s="10"/>
      <c r="D1105" s="10" t="s">
        <v>1366</v>
      </c>
      <c r="E1105" s="10" t="s">
        <v>317</v>
      </c>
      <c r="F1105" s="10" t="s">
        <v>318</v>
      </c>
      <c r="G1105" s="11" t="s">
        <v>1354</v>
      </c>
    </row>
    <row r="1106" spans="3:7">
      <c r="C1106" s="10"/>
      <c r="D1106" s="10" t="s">
        <v>1367</v>
      </c>
      <c r="E1106" s="10"/>
      <c r="F1106" s="10"/>
      <c r="G1106" s="11"/>
    </row>
    <row r="1107" spans="3:7">
      <c r="C1107" s="10"/>
      <c r="D1107" s="10" t="s">
        <v>1368</v>
      </c>
      <c r="E1107" s="10"/>
      <c r="F1107" s="10"/>
      <c r="G1107" s="11"/>
    </row>
    <row r="1108" spans="3:7">
      <c r="C1108" s="10"/>
      <c r="D1108" s="10" t="s">
        <v>1369</v>
      </c>
      <c r="E1108" s="10"/>
      <c r="F1108" s="10"/>
      <c r="G1108" s="11"/>
    </row>
    <row r="1109" spans="3:7">
      <c r="C1109" s="10"/>
      <c r="D1109" s="10"/>
      <c r="E1109" s="10"/>
      <c r="F1109" s="10"/>
      <c r="G1109" s="11"/>
    </row>
    <row r="1110" spans="3:7">
      <c r="C1110" s="10"/>
      <c r="D1110" s="10" t="s">
        <v>1370</v>
      </c>
      <c r="E1110" s="10"/>
      <c r="F1110" s="10"/>
      <c r="G1110" s="11"/>
    </row>
    <row r="1111" spans="3:7">
      <c r="C1111" s="10"/>
      <c r="D1111" s="10" t="s">
        <v>1371</v>
      </c>
      <c r="E1111" s="10" t="s">
        <v>317</v>
      </c>
      <c r="F1111" s="10" t="s">
        <v>318</v>
      </c>
      <c r="G1111" s="11" t="s">
        <v>1354</v>
      </c>
    </row>
    <row r="1112" spans="3:7">
      <c r="C1112" s="10"/>
      <c r="D1112" s="10"/>
      <c r="E1112" s="10"/>
      <c r="F1112" s="10"/>
      <c r="G1112" s="11"/>
    </row>
    <row r="1113" spans="3:7">
      <c r="C1113" s="10"/>
      <c r="D1113" s="10" t="s">
        <v>1370</v>
      </c>
      <c r="E1113" s="10"/>
      <c r="F1113" s="10"/>
      <c r="G1113" s="11"/>
    </row>
    <row r="1114" spans="3:7">
      <c r="C1114" s="10"/>
      <c r="D1114" s="10" t="s">
        <v>1372</v>
      </c>
      <c r="E1114" s="10" t="s">
        <v>317</v>
      </c>
      <c r="F1114" s="10" t="s">
        <v>318</v>
      </c>
      <c r="G1114" s="11" t="s">
        <v>1354</v>
      </c>
    </row>
    <row r="1115" spans="3:7">
      <c r="C1115" s="10"/>
      <c r="D1115" s="10" t="s">
        <v>1373</v>
      </c>
      <c r="E1115" s="10"/>
      <c r="F1115" s="10"/>
      <c r="G1115" s="11"/>
    </row>
    <row r="1116" spans="3:7">
      <c r="C1116" s="10"/>
      <c r="D1116" s="10"/>
      <c r="E1116" s="10"/>
      <c r="F1116" s="10"/>
      <c r="G1116" s="11"/>
    </row>
    <row r="1117" spans="3:7">
      <c r="C1117" s="10"/>
      <c r="D1117" s="10" t="s">
        <v>1370</v>
      </c>
      <c r="E1117" s="10"/>
      <c r="F1117" s="10"/>
      <c r="G1117" s="11"/>
    </row>
    <row r="1118" spans="3:7">
      <c r="C1118" s="10"/>
      <c r="D1118" s="10" t="s">
        <v>1374</v>
      </c>
      <c r="E1118" s="10" t="s">
        <v>1352</v>
      </c>
      <c r="F1118" s="10" t="s">
        <v>1353</v>
      </c>
      <c r="G1118" s="11" t="s">
        <v>1354</v>
      </c>
    </row>
    <row r="1119" spans="3:7">
      <c r="C1119" s="10"/>
      <c r="D1119" s="10" t="s">
        <v>1375</v>
      </c>
      <c r="E1119" s="10"/>
      <c r="F1119" s="10"/>
      <c r="G1119" s="11"/>
    </row>
    <row r="1120" spans="3:7">
      <c r="C1120" s="10"/>
      <c r="D1120" s="10" t="s">
        <v>1376</v>
      </c>
      <c r="E1120" s="10"/>
      <c r="F1120" s="10"/>
      <c r="G1120" s="11"/>
    </row>
    <row r="1121" spans="3:7">
      <c r="C1121" s="10"/>
      <c r="D1121" s="10" t="s">
        <v>1377</v>
      </c>
      <c r="E1121" s="10"/>
      <c r="F1121" s="10"/>
      <c r="G1121" s="11"/>
    </row>
    <row r="1122" spans="3:7">
      <c r="C1122" s="10"/>
      <c r="D1122" s="10"/>
      <c r="E1122" s="10"/>
      <c r="F1122" s="10"/>
      <c r="G1122" s="11"/>
    </row>
    <row r="1123" spans="3:7">
      <c r="C1123" s="10"/>
      <c r="D1123" s="10" t="s">
        <v>1378</v>
      </c>
      <c r="E1123" s="10"/>
      <c r="F1123" s="10"/>
      <c r="G1123" s="11"/>
    </row>
    <row r="1124" spans="3:7">
      <c r="C1124" s="10"/>
      <c r="D1124" s="10" t="s">
        <v>1379</v>
      </c>
      <c r="E1124" s="10" t="s">
        <v>317</v>
      </c>
      <c r="F1124" s="10" t="s">
        <v>318</v>
      </c>
      <c r="G1124" s="11" t="s">
        <v>1354</v>
      </c>
    </row>
    <row r="1125" spans="3:7">
      <c r="C1125" s="10"/>
      <c r="D1125" s="10" t="s">
        <v>1378</v>
      </c>
      <c r="E1125" s="10"/>
      <c r="F1125" s="10"/>
      <c r="G1125" s="11"/>
    </row>
    <row r="1126" spans="3:7">
      <c r="C1126" s="10"/>
      <c r="D1126" s="10" t="s">
        <v>1380</v>
      </c>
      <c r="E1126" s="10" t="s">
        <v>317</v>
      </c>
      <c r="F1126" s="10" t="s">
        <v>318</v>
      </c>
      <c r="G1126" s="11" t="s">
        <v>1354</v>
      </c>
    </row>
    <row r="1127" spans="3:7">
      <c r="C1127" s="10"/>
      <c r="D1127" s="10"/>
      <c r="E1127" s="10"/>
      <c r="F1127" s="10"/>
      <c r="G1127" s="11"/>
    </row>
    <row r="1128" spans="3:7">
      <c r="C1128" s="10"/>
      <c r="D1128" s="10" t="s">
        <v>1381</v>
      </c>
      <c r="E1128" s="10"/>
      <c r="F1128" s="10"/>
      <c r="G1128" s="11"/>
    </row>
    <row r="1129" spans="3:7">
      <c r="C1129" s="10"/>
      <c r="D1129" s="10" t="s">
        <v>1382</v>
      </c>
      <c r="E1129" s="10" t="s">
        <v>317</v>
      </c>
      <c r="F1129" s="10" t="s">
        <v>318</v>
      </c>
      <c r="G1129" s="11" t="s">
        <v>1354</v>
      </c>
    </row>
    <row r="1130" spans="3:7">
      <c r="C1130" s="10"/>
      <c r="D1130" s="10"/>
      <c r="E1130" s="10"/>
      <c r="F1130" s="10"/>
      <c r="G1130" s="11"/>
    </row>
    <row r="1131" spans="3:7">
      <c r="C1131" s="10"/>
      <c r="D1131" s="10" t="s">
        <v>1362</v>
      </c>
      <c r="E1131" s="10"/>
      <c r="F1131" s="10"/>
      <c r="G1131" s="11"/>
    </row>
    <row r="1132" spans="3:7">
      <c r="C1132" s="10"/>
      <c r="D1132" s="10" t="s">
        <v>1383</v>
      </c>
      <c r="E1132" s="10" t="s">
        <v>317</v>
      </c>
      <c r="F1132" s="10" t="s">
        <v>318</v>
      </c>
      <c r="G1132" s="11" t="s">
        <v>1354</v>
      </c>
    </row>
    <row r="1133" spans="3:7">
      <c r="C1133" s="10"/>
      <c r="D1133" s="10" t="s">
        <v>1384</v>
      </c>
      <c r="E1133" s="10"/>
      <c r="F1133" s="10"/>
      <c r="G1133" s="11"/>
    </row>
    <row r="1134" spans="3:7">
      <c r="C1134" s="10"/>
      <c r="D1134" s="10"/>
      <c r="E1134" s="10"/>
      <c r="F1134" s="10"/>
      <c r="G1134" s="11"/>
    </row>
    <row r="1135" spans="3:7">
      <c r="C1135" s="10"/>
      <c r="D1135" s="10" t="s">
        <v>1362</v>
      </c>
      <c r="E1135" s="10"/>
      <c r="F1135" s="10"/>
      <c r="G1135" s="11"/>
    </row>
    <row r="1136" spans="3:7">
      <c r="C1136" s="10"/>
      <c r="D1136" s="10" t="s">
        <v>1385</v>
      </c>
      <c r="E1136" s="10" t="s">
        <v>317</v>
      </c>
      <c r="F1136" s="10" t="s">
        <v>318</v>
      </c>
      <c r="G1136" s="4" t="s">
        <v>1203</v>
      </c>
    </row>
    <row r="1137" spans="3:7">
      <c r="C1137" s="10"/>
      <c r="D1137" s="10" t="s">
        <v>1386</v>
      </c>
      <c r="E1137" s="10"/>
      <c r="F1137" s="10"/>
      <c r="G1137" s="4"/>
    </row>
    <row r="1138" spans="3:7">
      <c r="C1138" s="10"/>
      <c r="D1138" s="10" t="s">
        <v>1387</v>
      </c>
      <c r="E1138" s="10"/>
      <c r="F1138" s="10"/>
      <c r="G1138" s="4"/>
    </row>
    <row r="1139" spans="3:7">
      <c r="C1139" s="10"/>
      <c r="D1139" s="10" t="s">
        <v>1388</v>
      </c>
      <c r="E1139" s="10"/>
      <c r="F1139" s="10"/>
      <c r="G1139" s="4"/>
    </row>
    <row r="1140" spans="3:7">
      <c r="C1140" s="10"/>
      <c r="D1140" s="10" t="s">
        <v>1389</v>
      </c>
      <c r="E1140" s="10"/>
      <c r="F1140" s="10"/>
      <c r="G1140" s="4"/>
    </row>
    <row r="1141" spans="3:7">
      <c r="C1141" s="10"/>
      <c r="D1141" s="10" t="s">
        <v>1390</v>
      </c>
      <c r="E1141" s="10"/>
      <c r="F1141" s="10"/>
      <c r="G1141" s="4"/>
    </row>
    <row r="1142" spans="3:7">
      <c r="C1142" s="10"/>
      <c r="D1142" s="10" t="s">
        <v>1391</v>
      </c>
      <c r="E1142" s="10"/>
      <c r="F1142" s="10"/>
      <c r="G1142" s="4"/>
    </row>
    <row r="1143" spans="3:7">
      <c r="C1143" s="10"/>
      <c r="D1143" s="10" t="s">
        <v>1392</v>
      </c>
      <c r="E1143" s="10"/>
      <c r="F1143" s="10"/>
      <c r="G1143" s="4"/>
    </row>
    <row r="1144" spans="3:7">
      <c r="C1144" s="10"/>
      <c r="D1144" s="12" t="s">
        <v>1194</v>
      </c>
      <c r="E1144" s="10"/>
      <c r="F1144" s="10"/>
      <c r="G1144" s="4"/>
    </row>
    <row r="1145" spans="3:7">
      <c r="C1145" s="10"/>
      <c r="D1145" s="10" t="s">
        <v>1393</v>
      </c>
      <c r="E1145" s="10"/>
      <c r="F1145" s="10"/>
      <c r="G1145" s="4"/>
    </row>
    <row r="1146" spans="3:7">
      <c r="C1146" s="10"/>
      <c r="D1146" s="12" t="s">
        <v>1194</v>
      </c>
      <c r="E1146" s="10"/>
      <c r="F1146" s="10"/>
      <c r="G1146" s="4"/>
    </row>
    <row r="1147" spans="3:7">
      <c r="C1147" s="10"/>
      <c r="D1147" s="10" t="s">
        <v>1394</v>
      </c>
      <c r="E1147" s="10"/>
      <c r="F1147" s="10"/>
      <c r="G1147" s="4"/>
    </row>
    <row r="1148" spans="3:7">
      <c r="C1148" s="10"/>
      <c r="D1148" s="10" t="s">
        <v>1395</v>
      </c>
      <c r="E1148" s="10"/>
      <c r="F1148" s="10"/>
      <c r="G1148" s="4"/>
    </row>
    <row r="1149" spans="3:7">
      <c r="C1149" s="10"/>
      <c r="D1149" s="10"/>
      <c r="E1149" s="10"/>
      <c r="F1149" s="10"/>
      <c r="G1149" s="4"/>
    </row>
    <row r="1150" spans="3:7">
      <c r="C1150" s="10"/>
      <c r="D1150" s="10" t="s">
        <v>1396</v>
      </c>
      <c r="E1150" s="10"/>
      <c r="F1150" s="10"/>
      <c r="G1150" s="4"/>
    </row>
    <row r="1151" spans="3:7">
      <c r="C1151" s="10"/>
      <c r="D1151" s="10" t="s">
        <v>1397</v>
      </c>
      <c r="E1151" s="10" t="s">
        <v>317</v>
      </c>
      <c r="F1151" s="10" t="s">
        <v>318</v>
      </c>
      <c r="G1151" s="2" t="s">
        <v>1409</v>
      </c>
    </row>
    <row r="1152" spans="3:7">
      <c r="C1152" s="10"/>
      <c r="D1152" s="10" t="s">
        <v>1398</v>
      </c>
      <c r="E1152" s="10"/>
      <c r="F1152" s="10"/>
      <c r="G1152" s="2" t="s">
        <v>688</v>
      </c>
    </row>
    <row r="1153" spans="3:7">
      <c r="C1153" s="10"/>
      <c r="D1153" s="10" t="s">
        <v>1399</v>
      </c>
      <c r="E1153" s="10"/>
      <c r="F1153" s="10"/>
      <c r="G1153" s="11"/>
    </row>
    <row r="1154" spans="3:7">
      <c r="C1154" s="10"/>
      <c r="D1154" s="10" t="s">
        <v>1400</v>
      </c>
      <c r="E1154" s="10"/>
      <c r="F1154" s="10"/>
      <c r="G1154" s="11"/>
    </row>
    <row r="1155" spans="3:7">
      <c r="C1155" s="10"/>
      <c r="D1155" s="10" t="s">
        <v>1401</v>
      </c>
      <c r="E1155" s="10"/>
      <c r="F1155" s="10"/>
      <c r="G1155" s="11"/>
    </row>
    <row r="1156" spans="3:7">
      <c r="C1156" s="10"/>
      <c r="D1156" s="10" t="s">
        <v>1402</v>
      </c>
      <c r="E1156" s="10"/>
      <c r="F1156" s="10"/>
      <c r="G1156" s="11"/>
    </row>
    <row r="1157" spans="3:7">
      <c r="C1157" s="10"/>
      <c r="D1157" s="10" t="s">
        <v>1403</v>
      </c>
      <c r="E1157" s="10"/>
      <c r="F1157" s="10"/>
      <c r="G1157" s="11"/>
    </row>
    <row r="1158" spans="3:7">
      <c r="C1158" s="10"/>
      <c r="D1158" s="10" t="s">
        <v>1404</v>
      </c>
      <c r="E1158" s="10"/>
      <c r="F1158" s="10"/>
      <c r="G1158" s="11"/>
    </row>
    <row r="1159" spans="3:7">
      <c r="C1159" s="10"/>
      <c r="D1159" s="10" t="s">
        <v>1405</v>
      </c>
      <c r="E1159" s="10"/>
      <c r="F1159" s="10"/>
      <c r="G1159" s="11"/>
    </row>
    <row r="1160" spans="3:7">
      <c r="C1160" s="10"/>
      <c r="D1160" s="10" t="s">
        <v>1406</v>
      </c>
      <c r="E1160" s="10"/>
      <c r="F1160" s="10"/>
      <c r="G1160" s="11"/>
    </row>
    <row r="1161" spans="3:7">
      <c r="C1161" s="10"/>
      <c r="D1161" s="10" t="s">
        <v>1407</v>
      </c>
      <c r="E1161" s="10"/>
      <c r="F1161" s="10"/>
      <c r="G1161" s="11"/>
    </row>
    <row r="1162" spans="3:7">
      <c r="C1162" s="10"/>
      <c r="D1162" s="10"/>
      <c r="E1162" s="10"/>
      <c r="F1162" s="10"/>
      <c r="G1162" s="11"/>
    </row>
    <row r="1163" spans="3:7">
      <c r="C1163" s="10"/>
      <c r="D1163" s="10" t="s">
        <v>1408</v>
      </c>
      <c r="E1163" s="10"/>
      <c r="F1163" s="10"/>
      <c r="G1163" s="11"/>
    </row>
    <row r="1164" spans="3:7">
      <c r="C1164" s="10"/>
      <c r="D1164" s="10" t="s">
        <v>1410</v>
      </c>
      <c r="E1164" s="10" t="s">
        <v>556</v>
      </c>
      <c r="F1164" s="10" t="s">
        <v>318</v>
      </c>
      <c r="G1164" s="4" t="s">
        <v>898</v>
      </c>
    </row>
    <row r="1165" spans="3:7">
      <c r="C1165" s="10"/>
      <c r="D1165" s="10" t="s">
        <v>1411</v>
      </c>
      <c r="E1165" s="10"/>
      <c r="F1165" s="10"/>
      <c r="G1165" s="4"/>
    </row>
    <row r="1166" spans="3:7">
      <c r="C1166" s="10"/>
      <c r="D1166" s="10"/>
      <c r="E1166" s="10"/>
      <c r="F1166" s="10"/>
      <c r="G1166" s="4"/>
    </row>
    <row r="1167" spans="3:7">
      <c r="C1167" s="10"/>
      <c r="D1167" s="10" t="s">
        <v>1412</v>
      </c>
      <c r="E1167" s="10"/>
      <c r="F1167" s="10"/>
      <c r="G1167" s="4"/>
    </row>
    <row r="1168" spans="3:7">
      <c r="C1168" s="10"/>
      <c r="D1168" s="10" t="s">
        <v>1413</v>
      </c>
      <c r="E1168" s="10" t="s">
        <v>317</v>
      </c>
      <c r="F1168" s="10" t="s">
        <v>318</v>
      </c>
      <c r="G1168" s="2" t="s">
        <v>1203</v>
      </c>
    </row>
    <row r="1169" spans="3:7">
      <c r="C1169" s="10"/>
      <c r="D1169" s="10" t="s">
        <v>1414</v>
      </c>
      <c r="E1169" s="10"/>
      <c r="F1169" s="10"/>
      <c r="G1169" s="2" t="s">
        <v>868</v>
      </c>
    </row>
    <row r="1170" spans="3:7">
      <c r="C1170" s="10"/>
      <c r="D1170" s="10" t="s">
        <v>1415</v>
      </c>
      <c r="E1170" s="10"/>
      <c r="F1170" s="10"/>
      <c r="G1170" s="11"/>
    </row>
    <row r="1171" spans="3:7">
      <c r="C1171" s="10"/>
      <c r="D1171" s="10" t="s">
        <v>1416</v>
      </c>
      <c r="E1171" s="10"/>
      <c r="F1171" s="10"/>
      <c r="G1171" s="11"/>
    </row>
    <row r="1172" spans="3:7">
      <c r="C1172" s="10"/>
      <c r="D1172" s="10" t="s">
        <v>1417</v>
      </c>
      <c r="E1172" s="10"/>
      <c r="F1172" s="10"/>
      <c r="G1172" s="11"/>
    </row>
    <row r="1173" spans="3:7">
      <c r="C1173" s="10"/>
      <c r="D1173" s="10" t="s">
        <v>1418</v>
      </c>
      <c r="E1173" s="10"/>
      <c r="F1173" s="10"/>
      <c r="G1173" s="11"/>
    </row>
    <row r="1174" spans="3:7">
      <c r="C1174" s="10"/>
      <c r="D1174" s="10" t="s">
        <v>1419</v>
      </c>
      <c r="E1174" s="10"/>
      <c r="F1174" s="10"/>
      <c r="G1174" s="11"/>
    </row>
    <row r="1175" spans="3:7">
      <c r="C1175" s="10"/>
      <c r="D1175" s="10" t="s">
        <v>1420</v>
      </c>
      <c r="E1175" s="10"/>
      <c r="F1175" s="10"/>
      <c r="G1175" s="11"/>
    </row>
    <row r="1176" spans="3:7">
      <c r="C1176" s="10"/>
      <c r="D1176" s="12" t="s">
        <v>1194</v>
      </c>
      <c r="E1176" s="10"/>
      <c r="F1176" s="10"/>
      <c r="G1176" s="11"/>
    </row>
    <row r="1177" spans="3:7">
      <c r="C1177" s="10"/>
      <c r="D1177" s="10" t="s">
        <v>1421</v>
      </c>
      <c r="E1177" s="10"/>
      <c r="F1177" s="10"/>
      <c r="G1177" s="11"/>
    </row>
    <row r="1178" spans="3:7">
      <c r="C1178" s="10"/>
      <c r="D1178" s="12" t="s">
        <v>1194</v>
      </c>
      <c r="E1178" s="10"/>
      <c r="F1178" s="10"/>
      <c r="G1178" s="11"/>
    </row>
    <row r="1179" spans="3:7">
      <c r="C1179" s="10"/>
      <c r="D1179" s="10" t="s">
        <v>1422</v>
      </c>
      <c r="E1179" s="10"/>
      <c r="F1179" s="10"/>
      <c r="G1179" s="11"/>
    </row>
    <row r="1180" spans="3:7">
      <c r="C1180" s="10"/>
      <c r="D1180" s="12" t="s">
        <v>1194</v>
      </c>
      <c r="E1180" s="10"/>
      <c r="F1180" s="10"/>
      <c r="G1180" s="11"/>
    </row>
    <row r="1181" spans="3:7">
      <c r="C1181" s="10"/>
      <c r="D1181" s="10" t="s">
        <v>1423</v>
      </c>
      <c r="E1181" s="10"/>
      <c r="F1181" s="10"/>
      <c r="G1181" s="11"/>
    </row>
    <row r="1182" spans="3:7">
      <c r="C1182" s="10"/>
      <c r="D1182" s="12" t="s">
        <v>1194</v>
      </c>
      <c r="E1182" s="10"/>
      <c r="F1182" s="10"/>
      <c r="G1182" s="11"/>
    </row>
    <row r="1183" spans="3:7">
      <c r="C1183" s="10"/>
      <c r="D1183" s="10" t="s">
        <v>1424</v>
      </c>
      <c r="E1183" s="10"/>
      <c r="F1183" s="10"/>
      <c r="G1183" s="11"/>
    </row>
    <row r="1184" spans="3:7">
      <c r="C1184" s="10"/>
      <c r="D1184" s="12" t="s">
        <v>1194</v>
      </c>
      <c r="E1184" s="10"/>
      <c r="F1184" s="10"/>
      <c r="G1184" s="11"/>
    </row>
    <row r="1185" spans="3:7">
      <c r="C1185" s="10"/>
      <c r="D1185" s="10" t="s">
        <v>1425</v>
      </c>
      <c r="E1185" s="10"/>
      <c r="F1185" s="10"/>
      <c r="G1185" s="11"/>
    </row>
    <row r="1186" spans="3:7">
      <c r="C1186" s="10"/>
      <c r="D1186" s="12" t="s">
        <v>1194</v>
      </c>
      <c r="E1186" s="10"/>
      <c r="F1186" s="10"/>
      <c r="G1186" s="11"/>
    </row>
    <row r="1187" spans="3:7">
      <c r="C1187" s="10"/>
      <c r="D1187" s="10" t="s">
        <v>1426</v>
      </c>
      <c r="E1187" s="10"/>
      <c r="F1187" s="10"/>
      <c r="G1187" s="11"/>
    </row>
    <row r="1188" spans="3:7">
      <c r="C1188" s="10"/>
      <c r="D1188" s="12" t="s">
        <v>1427</v>
      </c>
      <c r="E1188" s="10"/>
      <c r="F1188" s="10"/>
      <c r="G1188" s="11"/>
    </row>
    <row r="1189" spans="3:7">
      <c r="C1189" s="10"/>
      <c r="D1189" s="10"/>
      <c r="E1189" s="10"/>
      <c r="F1189" s="10"/>
      <c r="G1189" s="11"/>
    </row>
    <row r="1190" spans="3:7">
      <c r="C1190" s="10"/>
      <c r="D1190" s="10" t="s">
        <v>1428</v>
      </c>
      <c r="E1190" s="10"/>
      <c r="F1190" s="10"/>
      <c r="G1190" s="11"/>
    </row>
    <row r="1191" spans="3:7">
      <c r="C1191" s="10"/>
      <c r="D1191" s="10" t="s">
        <v>1429</v>
      </c>
      <c r="E1191" s="10" t="s">
        <v>317</v>
      </c>
      <c r="F1191" s="10" t="s">
        <v>318</v>
      </c>
      <c r="G1191" s="4" t="s">
        <v>977</v>
      </c>
    </row>
    <row r="1192" spans="3:7">
      <c r="C1192" s="10"/>
      <c r="D1192" s="10" t="s">
        <v>1430</v>
      </c>
      <c r="E1192" s="10"/>
      <c r="F1192" s="10"/>
      <c r="G1192" s="4"/>
    </row>
    <row r="1193" spans="3:7">
      <c r="C1193" s="10"/>
      <c r="D1193" s="10" t="s">
        <v>1431</v>
      </c>
      <c r="E1193" s="10"/>
      <c r="F1193" s="10"/>
      <c r="G1193" s="4"/>
    </row>
    <row r="1194" spans="3:7">
      <c r="C1194" s="10"/>
      <c r="D1194" s="10" t="s">
        <v>1432</v>
      </c>
      <c r="E1194" s="10"/>
      <c r="F1194" s="10"/>
      <c r="G1194" s="4"/>
    </row>
    <row r="1195" spans="3:7">
      <c r="C1195" s="10"/>
      <c r="D1195" s="10"/>
      <c r="E1195" s="10"/>
      <c r="F1195" s="10"/>
      <c r="G1195" s="4"/>
    </row>
    <row r="1196" spans="3:7">
      <c r="C1196" s="10"/>
      <c r="D1196" s="10" t="s">
        <v>1433</v>
      </c>
      <c r="E1196" s="10"/>
      <c r="F1196" s="10"/>
      <c r="G1196" s="4"/>
    </row>
    <row r="1197" spans="3:7">
      <c r="C1197" s="10"/>
      <c r="D1197" s="10" t="s">
        <v>1434</v>
      </c>
      <c r="E1197" s="10" t="s">
        <v>317</v>
      </c>
      <c r="F1197" s="10" t="s">
        <v>318</v>
      </c>
      <c r="G1197" s="4" t="s">
        <v>931</v>
      </c>
    </row>
    <row r="1198" spans="3:7">
      <c r="C1198" s="10"/>
      <c r="D1198" s="10" t="s">
        <v>1435</v>
      </c>
      <c r="E1198" s="10"/>
      <c r="F1198" s="10"/>
      <c r="G1198" s="4"/>
    </row>
    <row r="1199" spans="3:7">
      <c r="C1199" s="10"/>
      <c r="D1199" s="10"/>
      <c r="E1199" s="10"/>
      <c r="F1199" s="10"/>
      <c r="G1199" s="4"/>
    </row>
    <row r="1200" spans="3:7">
      <c r="C1200" s="10"/>
      <c r="D1200" s="10" t="s">
        <v>1436</v>
      </c>
      <c r="E1200" s="10"/>
      <c r="F1200" s="10"/>
      <c r="G1200" s="4"/>
    </row>
    <row r="1201" spans="3:7">
      <c r="C1201" s="10"/>
      <c r="D1201" s="10" t="s">
        <v>1437</v>
      </c>
      <c r="E1201" s="10" t="s">
        <v>556</v>
      </c>
      <c r="F1201" s="10" t="s">
        <v>318</v>
      </c>
      <c r="G1201" s="4" t="s">
        <v>703</v>
      </c>
    </row>
    <row r="1202" spans="3:7">
      <c r="C1202" s="10"/>
      <c r="D1202" s="10" t="s">
        <v>1438</v>
      </c>
      <c r="E1202" s="10"/>
      <c r="F1202" s="10"/>
      <c r="G1202" s="4"/>
    </row>
    <row r="1203" spans="3:7">
      <c r="C1203" s="10"/>
      <c r="D1203" s="10" t="s">
        <v>1439</v>
      </c>
      <c r="E1203" s="10"/>
      <c r="F1203" s="10"/>
      <c r="G1203" s="4"/>
    </row>
    <row r="1204" spans="3:7">
      <c r="C1204" s="10"/>
      <c r="D1204" s="10" t="s">
        <v>1440</v>
      </c>
      <c r="E1204" s="10"/>
      <c r="F1204" s="10"/>
      <c r="G1204" s="4"/>
    </row>
    <row r="1205" spans="3:7">
      <c r="C1205" s="10"/>
      <c r="D1205" s="10"/>
      <c r="E1205" s="10"/>
      <c r="F1205" s="10"/>
      <c r="G1205" s="4"/>
    </row>
    <row r="1206" spans="3:7">
      <c r="C1206" s="10"/>
      <c r="D1206" s="10" t="s">
        <v>1441</v>
      </c>
      <c r="E1206" s="10"/>
      <c r="F1206" s="10"/>
      <c r="G1206" s="4"/>
    </row>
    <row r="1207" spans="3:7">
      <c r="C1207" s="10"/>
      <c r="D1207" s="10" t="s">
        <v>1442</v>
      </c>
      <c r="E1207" s="10" t="s">
        <v>317</v>
      </c>
      <c r="F1207" s="10" t="s">
        <v>318</v>
      </c>
      <c r="G1207" s="2" t="s">
        <v>1203</v>
      </c>
    </row>
    <row r="1208" spans="3:7">
      <c r="C1208" s="10"/>
      <c r="D1208" s="10" t="s">
        <v>1443</v>
      </c>
      <c r="E1208" s="10"/>
      <c r="F1208" s="10"/>
      <c r="G1208" s="2" t="s">
        <v>868</v>
      </c>
    </row>
    <row r="1209" spans="3:7">
      <c r="C1209" s="10"/>
      <c r="D1209" s="10" t="s">
        <v>1444</v>
      </c>
      <c r="E1209" s="10"/>
      <c r="F1209" s="10"/>
      <c r="G1209" s="11"/>
    </row>
    <row r="1210" spans="3:7">
      <c r="C1210" s="10"/>
      <c r="D1210" s="10" t="s">
        <v>1445</v>
      </c>
      <c r="E1210" s="10"/>
      <c r="F1210" s="10"/>
      <c r="G1210" s="11"/>
    </row>
    <row r="1211" spans="3:7">
      <c r="C1211" s="10"/>
      <c r="E1211" s="10"/>
      <c r="F1211" s="10"/>
      <c r="G1211" s="11"/>
    </row>
    <row r="1212" spans="3:7">
      <c r="C1212" s="10"/>
      <c r="D1212" s="10" t="s">
        <v>1446</v>
      </c>
      <c r="E1212" s="10"/>
      <c r="F1212" s="10"/>
      <c r="G1212" s="11"/>
    </row>
    <row r="1213" spans="3:7">
      <c r="C1213" s="10"/>
      <c r="D1213" s="12" t="s">
        <v>1194</v>
      </c>
      <c r="E1213" s="10"/>
      <c r="F1213" s="10"/>
      <c r="G1213" s="11"/>
    </row>
    <row r="1214" spans="3:7">
      <c r="C1214" s="10"/>
      <c r="D1214" s="10" t="s">
        <v>1447</v>
      </c>
      <c r="E1214" s="10"/>
      <c r="F1214" s="10"/>
      <c r="G1214" s="11"/>
    </row>
    <row r="1215" spans="3:7">
      <c r="C1215" s="10"/>
      <c r="D1215" s="12" t="s">
        <v>1194</v>
      </c>
      <c r="E1215" s="10"/>
      <c r="F1215" s="10"/>
      <c r="G1215" s="11"/>
    </row>
    <row r="1216" spans="3:7">
      <c r="C1216" s="10"/>
      <c r="D1216" s="10" t="s">
        <v>1448</v>
      </c>
      <c r="E1216" s="10"/>
      <c r="F1216" s="10"/>
      <c r="G1216" s="11"/>
    </row>
    <row r="1217" spans="3:7">
      <c r="C1217" s="10"/>
      <c r="D1217" s="12" t="s">
        <v>1194</v>
      </c>
      <c r="E1217" s="10"/>
      <c r="F1217" s="10"/>
      <c r="G1217" s="11"/>
    </row>
    <row r="1218" spans="3:7">
      <c r="C1218" s="10"/>
      <c r="D1218" s="10" t="s">
        <v>1449</v>
      </c>
      <c r="E1218" s="10"/>
      <c r="F1218" s="10"/>
      <c r="G1218" s="11"/>
    </row>
    <row r="1219" spans="3:7">
      <c r="C1219" s="10"/>
      <c r="D1219" s="10" t="s">
        <v>1450</v>
      </c>
      <c r="E1219" s="10"/>
      <c r="F1219" s="10"/>
      <c r="G1219" s="11"/>
    </row>
    <row r="1220" spans="3:7">
      <c r="C1220" s="10"/>
      <c r="D1220" s="10" t="s">
        <v>1451</v>
      </c>
      <c r="E1220" s="10"/>
      <c r="F1220" s="10"/>
      <c r="G1220" s="11"/>
    </row>
    <row r="1221" spans="3:7">
      <c r="C1221" s="10"/>
      <c r="D1221" s="10" t="s">
        <v>1452</v>
      </c>
      <c r="E1221" s="10"/>
      <c r="F1221" s="10"/>
      <c r="G1221" s="11"/>
    </row>
    <row r="1222" spans="3:7">
      <c r="C1222" s="10"/>
      <c r="D1222" s="10"/>
      <c r="E1222" s="10"/>
      <c r="F1222" s="10"/>
      <c r="G1222" s="11"/>
    </row>
    <row r="1223" spans="3:7">
      <c r="C1223" s="10"/>
      <c r="D1223" s="10" t="s">
        <v>1453</v>
      </c>
      <c r="E1223" s="10"/>
      <c r="F1223" s="10"/>
      <c r="G1223" s="11"/>
    </row>
    <row r="1224" spans="3:7">
      <c r="C1224" s="10"/>
      <c r="D1224" s="10" t="s">
        <v>1454</v>
      </c>
      <c r="E1224" s="10" t="s">
        <v>317</v>
      </c>
      <c r="F1224" s="10" t="s">
        <v>318</v>
      </c>
      <c r="G1224" s="4" t="s">
        <v>977</v>
      </c>
    </row>
    <row r="1225" spans="3:7">
      <c r="C1225" s="10"/>
      <c r="D1225" s="10" t="s">
        <v>1455</v>
      </c>
      <c r="E1225" s="10"/>
      <c r="F1225" s="10"/>
      <c r="G1225" s="4"/>
    </row>
    <row r="1226" spans="3:7">
      <c r="C1226" s="10"/>
      <c r="D1226" s="10" t="s">
        <v>1456</v>
      </c>
      <c r="E1226" s="10"/>
      <c r="F1226" s="10"/>
      <c r="G1226" s="4"/>
    </row>
    <row r="1227" spans="3:7">
      <c r="C1227" s="10"/>
      <c r="D1227" s="10"/>
      <c r="E1227" s="10"/>
      <c r="F1227" s="10"/>
      <c r="G1227" s="4"/>
    </row>
    <row r="1228" spans="3:7">
      <c r="C1228" s="10"/>
      <c r="D1228" s="10" t="s">
        <v>1457</v>
      </c>
      <c r="E1228" s="10"/>
      <c r="F1228" s="10"/>
      <c r="G1228" s="4"/>
    </row>
    <row r="1229" spans="3:7">
      <c r="C1229" s="10"/>
      <c r="D1229" s="10" t="s">
        <v>1458</v>
      </c>
      <c r="E1229" s="10" t="s">
        <v>767</v>
      </c>
      <c r="F1229" s="10" t="s">
        <v>318</v>
      </c>
      <c r="G1229" s="4" t="s">
        <v>768</v>
      </c>
    </row>
    <row r="1230" spans="3:7">
      <c r="C1230" s="10"/>
      <c r="D1230" s="10" t="s">
        <v>1459</v>
      </c>
      <c r="E1230" s="10"/>
      <c r="F1230" s="10"/>
      <c r="G1230" s="4"/>
    </row>
    <row r="1231" spans="3:7">
      <c r="C1231" s="10"/>
      <c r="D1231" s="10" t="s">
        <v>1460</v>
      </c>
      <c r="E1231" s="10"/>
      <c r="F1231" s="10"/>
      <c r="G1231" s="4"/>
    </row>
    <row r="1232" spans="3:7">
      <c r="C1232" s="10"/>
      <c r="D1232" s="10" t="s">
        <v>1461</v>
      </c>
      <c r="E1232" s="10"/>
      <c r="F1232" s="10"/>
      <c r="G1232" s="4"/>
    </row>
    <row r="1233" spans="3:7">
      <c r="C1233" s="10"/>
      <c r="D1233" s="10" t="s">
        <v>1462</v>
      </c>
      <c r="E1233" s="10"/>
      <c r="F1233" s="10"/>
      <c r="G1233" s="4"/>
    </row>
    <row r="1234" spans="3:7">
      <c r="C1234" s="10"/>
      <c r="D1234" s="10" t="s">
        <v>1463</v>
      </c>
      <c r="E1234" s="10"/>
      <c r="F1234" s="10"/>
      <c r="G1234" s="4"/>
    </row>
    <row r="1235" spans="3:7">
      <c r="C1235" s="10"/>
      <c r="D1235" s="10" t="s">
        <v>1464</v>
      </c>
      <c r="E1235" s="10"/>
      <c r="F1235" s="10"/>
      <c r="G1235" s="4"/>
    </row>
    <row r="1236" spans="3:7">
      <c r="C1236" s="10"/>
      <c r="D1236" s="10" t="s">
        <v>1465</v>
      </c>
      <c r="E1236" s="10"/>
      <c r="F1236" s="10"/>
      <c r="G1236" s="4"/>
    </row>
    <row r="1237" spans="3:7">
      <c r="C1237" s="10"/>
      <c r="D1237" s="10" t="s">
        <v>1466</v>
      </c>
      <c r="E1237" s="10"/>
      <c r="F1237" s="10"/>
      <c r="G1237" s="4"/>
    </row>
    <row r="1238" spans="3:7">
      <c r="C1238" s="10"/>
      <c r="D1238" s="10"/>
      <c r="E1238" s="10"/>
      <c r="F1238" s="10"/>
      <c r="G1238" s="4"/>
    </row>
    <row r="1239" spans="3:7">
      <c r="C1239" s="10"/>
      <c r="D1239" s="10" t="s">
        <v>1467</v>
      </c>
      <c r="E1239" s="10"/>
      <c r="F1239" s="10"/>
      <c r="G1239" s="4"/>
    </row>
    <row r="1240" spans="3:7">
      <c r="C1240" s="10"/>
      <c r="D1240" s="10" t="s">
        <v>1468</v>
      </c>
      <c r="E1240" s="10" t="s">
        <v>317</v>
      </c>
      <c r="F1240" s="10" t="s">
        <v>318</v>
      </c>
      <c r="G1240" s="4" t="s">
        <v>406</v>
      </c>
    </row>
    <row r="1241" spans="3:7">
      <c r="C1241" s="10"/>
      <c r="D1241" s="10" t="s">
        <v>1469</v>
      </c>
      <c r="E1241" s="10"/>
      <c r="F1241" s="10"/>
      <c r="G1241" s="4"/>
    </row>
    <row r="1242" spans="3:7">
      <c r="C1242" s="10"/>
      <c r="D1242" s="10"/>
      <c r="E1242" s="10"/>
      <c r="F1242" s="10"/>
      <c r="G1242" s="4"/>
    </row>
    <row r="1243" spans="3:7">
      <c r="C1243" s="10"/>
      <c r="D1243" s="10" t="s">
        <v>1470</v>
      </c>
      <c r="E1243" s="10"/>
      <c r="F1243" s="10"/>
      <c r="G1243" s="4"/>
    </row>
    <row r="1244" spans="3:7">
      <c r="C1244" s="10"/>
      <c r="D1244" s="10" t="s">
        <v>1471</v>
      </c>
      <c r="E1244" s="10" t="s">
        <v>317</v>
      </c>
      <c r="F1244" s="10" t="s">
        <v>318</v>
      </c>
      <c r="G1244" s="2" t="s">
        <v>406</v>
      </c>
    </row>
    <row r="1245" spans="3:7">
      <c r="C1245" s="10"/>
      <c r="D1245" s="10" t="s">
        <v>1472</v>
      </c>
      <c r="E1245" s="10" t="s">
        <v>950</v>
      </c>
      <c r="F1245" s="10" t="s">
        <v>415</v>
      </c>
      <c r="G1245" s="4" t="s">
        <v>635</v>
      </c>
    </row>
    <row r="1246" spans="3:7">
      <c r="C1246" s="10"/>
      <c r="D1246" s="10" t="s">
        <v>1473</v>
      </c>
      <c r="E1246" s="10"/>
      <c r="F1246" s="10"/>
      <c r="G1246" s="4"/>
    </row>
    <row r="1247" spans="3:7">
      <c r="C1247" s="10"/>
      <c r="D1247" s="10" t="s">
        <v>1474</v>
      </c>
      <c r="E1247" s="10"/>
      <c r="F1247" s="10"/>
      <c r="G1247" s="4"/>
    </row>
    <row r="1248" spans="3:7">
      <c r="C1248" s="10"/>
      <c r="D1248" s="10" t="s">
        <v>1475</v>
      </c>
      <c r="E1248" s="10"/>
      <c r="F1248" s="10"/>
      <c r="G1248" s="4"/>
    </row>
    <row r="1249" spans="3:7">
      <c r="C1249" s="10"/>
      <c r="D1249" s="10" t="s">
        <v>1476</v>
      </c>
      <c r="E1249" s="10"/>
      <c r="F1249" s="10"/>
      <c r="G1249" s="4"/>
    </row>
    <row r="1250" spans="3:7">
      <c r="C1250" s="10"/>
      <c r="D1250" s="10" t="s">
        <v>1477</v>
      </c>
      <c r="E1250" s="10"/>
      <c r="F1250" s="10"/>
      <c r="G1250" s="4"/>
    </row>
    <row r="1251" spans="3:7">
      <c r="C1251" s="10"/>
      <c r="D1251" s="10" t="s">
        <v>1478</v>
      </c>
      <c r="E1251" s="10"/>
      <c r="F1251" s="10"/>
      <c r="G1251" s="4"/>
    </row>
    <row r="1252" spans="3:7">
      <c r="C1252" s="10"/>
      <c r="D1252" s="10" t="s">
        <v>1479</v>
      </c>
      <c r="E1252" s="10"/>
      <c r="F1252" s="10"/>
      <c r="G1252" s="4"/>
    </row>
    <row r="1253" spans="3:7">
      <c r="C1253" s="10"/>
      <c r="D1253" s="10"/>
      <c r="E1253" s="10"/>
      <c r="F1253" s="10"/>
      <c r="G1253" s="4"/>
    </row>
    <row r="1254" spans="3:7">
      <c r="C1254" s="10"/>
      <c r="D1254" s="10" t="s">
        <v>1480</v>
      </c>
      <c r="E1254" s="10"/>
      <c r="F1254" s="10"/>
      <c r="G1254" s="4"/>
    </row>
    <row r="1255" spans="3:7">
      <c r="C1255" s="10"/>
      <c r="D1255" s="10" t="s">
        <v>1481</v>
      </c>
      <c r="E1255" s="10" t="s">
        <v>317</v>
      </c>
      <c r="F1255" s="10" t="s">
        <v>318</v>
      </c>
      <c r="G1255" s="4" t="s">
        <v>868</v>
      </c>
    </row>
    <row r="1256" spans="3:7">
      <c r="C1256" s="10"/>
      <c r="D1256" s="10" t="s">
        <v>1482</v>
      </c>
      <c r="E1256" s="10"/>
      <c r="F1256" s="10"/>
      <c r="G1256" s="4"/>
    </row>
    <row r="1257" spans="3:7">
      <c r="C1257" s="10"/>
      <c r="D1257" s="10" t="s">
        <v>1483</v>
      </c>
      <c r="E1257" s="10"/>
      <c r="F1257" s="10"/>
      <c r="G1257" s="4"/>
    </row>
    <row r="1258" spans="3:7">
      <c r="C1258" s="10"/>
      <c r="D1258" s="10" t="s">
        <v>1484</v>
      </c>
      <c r="E1258" s="10"/>
      <c r="F1258" s="10"/>
      <c r="G1258" s="4"/>
    </row>
    <row r="1259" spans="3:7">
      <c r="C1259" s="10"/>
      <c r="D1259" s="10"/>
      <c r="E1259" s="10"/>
      <c r="F1259" s="10"/>
      <c r="G1259" s="4"/>
    </row>
    <row r="1260" spans="3:7">
      <c r="C1260" s="10"/>
      <c r="D1260" s="10" t="s">
        <v>1485</v>
      </c>
      <c r="E1260" s="10"/>
      <c r="F1260" s="10"/>
      <c r="G1260" s="4"/>
    </row>
    <row r="1261" spans="3:7">
      <c r="C1261" s="10"/>
      <c r="D1261" s="10" t="s">
        <v>1486</v>
      </c>
      <c r="E1261" s="10" t="s">
        <v>556</v>
      </c>
      <c r="F1261" s="10" t="s">
        <v>739</v>
      </c>
      <c r="G1261" s="4" t="s">
        <v>557</v>
      </c>
    </row>
    <row r="1262" spans="3:7">
      <c r="C1262" s="10"/>
      <c r="D1262" s="10" t="s">
        <v>1487</v>
      </c>
      <c r="E1262" s="10"/>
      <c r="F1262" s="10"/>
      <c r="G1262" s="4"/>
    </row>
    <row r="1263" spans="3:7">
      <c r="C1263" s="10"/>
      <c r="D1263" s="10" t="s">
        <v>1488</v>
      </c>
      <c r="E1263" s="10"/>
      <c r="F1263" s="10"/>
      <c r="G1263" s="4"/>
    </row>
    <row r="1264" spans="3:7">
      <c r="C1264" s="10"/>
      <c r="D1264" s="10" t="s">
        <v>1489</v>
      </c>
      <c r="E1264" s="10"/>
      <c r="F1264" s="10"/>
      <c r="G1264" s="4"/>
    </row>
    <row r="1265" spans="3:7">
      <c r="C1265" s="10"/>
      <c r="D1265" s="10" t="s">
        <v>1490</v>
      </c>
      <c r="E1265" s="10"/>
      <c r="F1265" s="10"/>
      <c r="G1265" s="4"/>
    </row>
    <row r="1266" spans="3:7">
      <c r="C1266" s="10"/>
      <c r="D1266" s="10"/>
      <c r="E1266" s="10"/>
      <c r="F1266" s="10"/>
      <c r="G1266" s="4"/>
    </row>
    <row r="1267" spans="3:7">
      <c r="C1267" s="10"/>
      <c r="D1267" s="10" t="s">
        <v>1491</v>
      </c>
      <c r="E1267" s="10"/>
      <c r="F1267" s="10"/>
      <c r="G1267" s="4"/>
    </row>
    <row r="1268" spans="3:7">
      <c r="C1268" s="10"/>
      <c r="D1268" s="10" t="s">
        <v>1492</v>
      </c>
      <c r="E1268" s="10" t="s">
        <v>317</v>
      </c>
      <c r="F1268" s="10" t="s">
        <v>318</v>
      </c>
      <c r="G1268" s="4" t="s">
        <v>406</v>
      </c>
    </row>
    <row r="1269" spans="3:7">
      <c r="C1269" s="10"/>
      <c r="D1269" s="10"/>
      <c r="E1269" s="10"/>
      <c r="F1269" s="10"/>
      <c r="G1269" s="4"/>
    </row>
    <row r="1270" spans="3:7">
      <c r="C1270" s="10"/>
      <c r="D1270" s="10" t="s">
        <v>1493</v>
      </c>
      <c r="E1270" s="10"/>
      <c r="F1270" s="10"/>
      <c r="G1270" s="4"/>
    </row>
    <row r="1271" spans="3:7">
      <c r="C1271" s="10"/>
      <c r="D1271" s="10" t="s">
        <v>1494</v>
      </c>
      <c r="E1271" s="10" t="s">
        <v>317</v>
      </c>
      <c r="F1271" s="10" t="s">
        <v>542</v>
      </c>
      <c r="G1271" s="4" t="s">
        <v>726</v>
      </c>
    </row>
    <row r="1272" spans="3:7">
      <c r="C1272" s="10"/>
      <c r="D1272" s="10" t="s">
        <v>1495</v>
      </c>
      <c r="E1272" s="10"/>
      <c r="F1272" s="10"/>
      <c r="G1272" s="4"/>
    </row>
    <row r="1273" spans="3:7">
      <c r="C1273" s="10"/>
      <c r="D1273" s="10"/>
      <c r="E1273" s="10"/>
      <c r="F1273" s="10"/>
      <c r="G1273" s="4"/>
    </row>
    <row r="1274" spans="3:7">
      <c r="C1274" s="10"/>
      <c r="D1274" s="10" t="s">
        <v>1496</v>
      </c>
      <c r="E1274" s="10"/>
      <c r="F1274" s="10"/>
      <c r="G1274" s="4"/>
    </row>
    <row r="1275" spans="3:7">
      <c r="C1275" s="10"/>
      <c r="D1275" s="10" t="s">
        <v>1497</v>
      </c>
      <c r="E1275" s="10" t="s">
        <v>317</v>
      </c>
      <c r="F1275" s="10" t="s">
        <v>318</v>
      </c>
      <c r="G1275" s="2" t="s">
        <v>492</v>
      </c>
    </row>
    <row r="1276" spans="3:7">
      <c r="C1276" s="10"/>
      <c r="D1276" s="10" t="s">
        <v>1498</v>
      </c>
      <c r="E1276" s="10" t="s">
        <v>556</v>
      </c>
      <c r="F1276" s="10" t="s">
        <v>318</v>
      </c>
      <c r="G1276" s="4" t="s">
        <v>557</v>
      </c>
    </row>
    <row r="1277" spans="3:7">
      <c r="C1277" s="10"/>
      <c r="D1277" s="10" t="s">
        <v>1499</v>
      </c>
      <c r="E1277" s="10"/>
      <c r="F1277" s="10"/>
      <c r="G1277" s="4"/>
    </row>
    <row r="1278" spans="3:7">
      <c r="C1278" s="10"/>
      <c r="D1278" s="10" t="s">
        <v>1500</v>
      </c>
      <c r="E1278" s="10"/>
      <c r="F1278" s="10"/>
      <c r="G1278" s="4"/>
    </row>
    <row r="1279" spans="3:7">
      <c r="C1279" s="10"/>
      <c r="D1279" s="10" t="s">
        <v>1501</v>
      </c>
      <c r="E1279" s="10" t="s">
        <v>556</v>
      </c>
      <c r="F1279" s="10" t="s">
        <v>318</v>
      </c>
      <c r="G1279" s="4" t="s">
        <v>557</v>
      </c>
    </row>
    <row r="1280" spans="3:7">
      <c r="C1280" s="10"/>
      <c r="D1280" s="10" t="s">
        <v>1502</v>
      </c>
      <c r="E1280" s="10"/>
      <c r="F1280" s="10"/>
      <c r="G1280" s="4"/>
    </row>
    <row r="1281" spans="3:7">
      <c r="C1281" s="10"/>
      <c r="D1281" s="10" t="s">
        <v>1503</v>
      </c>
      <c r="E1281" s="10"/>
      <c r="F1281" s="10"/>
      <c r="G1281" s="4"/>
    </row>
    <row r="1282" spans="3:7">
      <c r="C1282" s="10"/>
      <c r="D1282" s="10"/>
      <c r="E1282" s="10"/>
      <c r="F1282" s="10"/>
      <c r="G1282" s="4"/>
    </row>
    <row r="1283" spans="3:7">
      <c r="C1283" s="10"/>
      <c r="D1283" s="10" t="s">
        <v>1504</v>
      </c>
      <c r="E1283" s="10"/>
      <c r="F1283" s="10"/>
      <c r="G1283" s="4"/>
    </row>
    <row r="1284" spans="3:7">
      <c r="C1284" s="10"/>
      <c r="D1284" s="10" t="s">
        <v>1505</v>
      </c>
      <c r="E1284" s="10" t="s">
        <v>556</v>
      </c>
      <c r="F1284" s="10" t="s">
        <v>318</v>
      </c>
      <c r="G1284" s="4" t="s">
        <v>557</v>
      </c>
    </row>
    <row r="1285" spans="3:7">
      <c r="C1285" s="10"/>
      <c r="D1285" s="10" t="s">
        <v>1506</v>
      </c>
      <c r="E1285" s="10"/>
      <c r="F1285" s="10"/>
      <c r="G1285" s="4"/>
    </row>
    <row r="1286" spans="3:7">
      <c r="C1286" s="10"/>
      <c r="D1286" s="10" t="s">
        <v>1507</v>
      </c>
      <c r="E1286" s="10"/>
      <c r="F1286" s="10"/>
      <c r="G1286" s="4"/>
    </row>
    <row r="1287" spans="3:7">
      <c r="C1287" s="10"/>
      <c r="D1287" s="10"/>
      <c r="E1287" s="10"/>
      <c r="F1287" s="10"/>
      <c r="G1287" s="4"/>
    </row>
    <row r="1288" spans="3:7">
      <c r="C1288" s="10"/>
      <c r="D1288" s="10" t="s">
        <v>1508</v>
      </c>
      <c r="E1288" s="10"/>
      <c r="F1288" s="10"/>
      <c r="G1288" s="4"/>
    </row>
    <row r="1289" spans="3:7">
      <c r="C1289" s="10"/>
      <c r="D1289" s="10" t="s">
        <v>1509</v>
      </c>
      <c r="E1289" s="10" t="s">
        <v>556</v>
      </c>
      <c r="F1289" s="10" t="s">
        <v>318</v>
      </c>
      <c r="G1289" s="4" t="s">
        <v>557</v>
      </c>
    </row>
    <row r="1290" spans="3:7">
      <c r="C1290" s="10"/>
      <c r="D1290" s="10" t="s">
        <v>1510</v>
      </c>
      <c r="E1290" s="10"/>
      <c r="F1290" s="10"/>
      <c r="G1290" s="4"/>
    </row>
    <row r="1291" spans="3:7">
      <c r="C1291" s="10"/>
      <c r="D1291" s="10" t="s">
        <v>1511</v>
      </c>
      <c r="E1291" s="10"/>
      <c r="F1291" s="10"/>
      <c r="G1291" s="4"/>
    </row>
    <row r="1292" spans="3:7">
      <c r="C1292" s="10"/>
      <c r="D1292" s="10"/>
      <c r="E1292" s="10"/>
      <c r="F1292" s="10"/>
      <c r="G1292" s="4"/>
    </row>
    <row r="1293" spans="3:7">
      <c r="C1293" s="10"/>
      <c r="D1293" s="10" t="s">
        <v>1512</v>
      </c>
      <c r="E1293" s="10"/>
      <c r="F1293" s="10"/>
      <c r="G1293" s="4"/>
    </row>
    <row r="1294" spans="3:7">
      <c r="C1294" s="10"/>
      <c r="D1294" s="10" t="s">
        <v>1513</v>
      </c>
      <c r="E1294" s="10" t="s">
        <v>556</v>
      </c>
      <c r="F1294" s="10" t="s">
        <v>318</v>
      </c>
      <c r="G1294" s="4" t="s">
        <v>557</v>
      </c>
    </row>
    <row r="1295" spans="3:7">
      <c r="C1295" s="10"/>
      <c r="D1295" s="10" t="s">
        <v>1514</v>
      </c>
      <c r="E1295" s="10"/>
      <c r="F1295" s="10"/>
      <c r="G1295" s="4"/>
    </row>
    <row r="1296" spans="3:7">
      <c r="C1296" s="10"/>
      <c r="D1296" s="10" t="s">
        <v>1515</v>
      </c>
      <c r="E1296" s="10"/>
      <c r="F1296" s="10"/>
      <c r="G1296" s="4"/>
    </row>
    <row r="1297" spans="3:7">
      <c r="C1297" s="10"/>
      <c r="D1297" s="10"/>
      <c r="E1297" s="10"/>
      <c r="F1297" s="10"/>
      <c r="G1297" s="4"/>
    </row>
    <row r="1298" spans="3:7">
      <c r="C1298" s="10"/>
      <c r="D1298" s="10" t="s">
        <v>1516</v>
      </c>
      <c r="E1298" s="10"/>
      <c r="F1298" s="10"/>
      <c r="G1298" s="4"/>
    </row>
    <row r="1299" spans="3:7">
      <c r="C1299" s="10"/>
      <c r="D1299" s="10" t="s">
        <v>1517</v>
      </c>
      <c r="E1299" s="10" t="s">
        <v>556</v>
      </c>
      <c r="F1299" s="10" t="s">
        <v>318</v>
      </c>
      <c r="G1299" s="4" t="s">
        <v>557</v>
      </c>
    </row>
    <row r="1300" spans="3:7">
      <c r="C1300" s="10"/>
      <c r="D1300" s="10" t="s">
        <v>1518</v>
      </c>
      <c r="E1300" s="10"/>
      <c r="F1300" s="10"/>
      <c r="G1300" s="4"/>
    </row>
    <row r="1301" spans="3:7">
      <c r="C1301" s="10"/>
      <c r="D1301" s="10" t="s">
        <v>1519</v>
      </c>
      <c r="E1301" s="10"/>
      <c r="F1301" s="10"/>
      <c r="G1301" s="4"/>
    </row>
    <row r="1302" spans="3:7">
      <c r="C1302" s="10"/>
      <c r="D1302" s="10"/>
      <c r="E1302" s="10"/>
      <c r="F1302" s="10"/>
      <c r="G1302" s="4"/>
    </row>
    <row r="1303" spans="3:7">
      <c r="C1303" s="10"/>
      <c r="D1303" s="10" t="s">
        <v>1520</v>
      </c>
      <c r="E1303" s="10"/>
      <c r="F1303" s="10"/>
      <c r="G1303" s="4"/>
    </row>
    <row r="1304" spans="3:7">
      <c r="C1304" s="10"/>
      <c r="D1304" s="10" t="s">
        <v>1521</v>
      </c>
      <c r="E1304" s="10" t="s">
        <v>556</v>
      </c>
      <c r="F1304" s="10" t="s">
        <v>318</v>
      </c>
      <c r="G1304" s="4" t="s">
        <v>557</v>
      </c>
    </row>
    <row r="1305" spans="3:7">
      <c r="C1305" s="10"/>
      <c r="D1305" s="10" t="s">
        <v>1522</v>
      </c>
      <c r="E1305" s="10"/>
      <c r="F1305" s="10"/>
      <c r="G1305" s="4"/>
    </row>
    <row r="1306" spans="3:7">
      <c r="C1306" s="10"/>
      <c r="D1306" s="10" t="s">
        <v>1523</v>
      </c>
      <c r="E1306" s="10"/>
      <c r="F1306" s="10"/>
      <c r="G1306" s="4"/>
    </row>
    <row r="1307" spans="3:7">
      <c r="C1307" s="10"/>
      <c r="D1307" s="10"/>
      <c r="E1307" s="10"/>
      <c r="F1307" s="10"/>
      <c r="G1307" s="4"/>
    </row>
    <row r="1308" spans="3:7">
      <c r="C1308" s="10"/>
      <c r="D1308" s="10" t="s">
        <v>1524</v>
      </c>
      <c r="E1308" s="10"/>
      <c r="F1308" s="10"/>
      <c r="G1308" s="4"/>
    </row>
    <row r="1309" spans="3:7">
      <c r="C1309" s="10"/>
      <c r="D1309" s="10" t="s">
        <v>1525</v>
      </c>
      <c r="E1309" s="10" t="s">
        <v>556</v>
      </c>
      <c r="F1309" s="10" t="s">
        <v>318</v>
      </c>
      <c r="G1309" s="4" t="s">
        <v>557</v>
      </c>
    </row>
    <row r="1310" spans="3:7">
      <c r="C1310" s="10"/>
      <c r="D1310" s="10" t="s">
        <v>1526</v>
      </c>
      <c r="E1310" s="10"/>
      <c r="F1310" s="10"/>
      <c r="G1310" s="4"/>
    </row>
    <row r="1311" spans="3:7">
      <c r="C1311" s="10"/>
      <c r="D1311" s="10" t="s">
        <v>1527</v>
      </c>
      <c r="E1311" s="10"/>
      <c r="F1311" s="10"/>
      <c r="G1311" s="4"/>
    </row>
    <row r="1312" spans="3:7">
      <c r="C1312" s="10"/>
      <c r="D1312" s="10"/>
      <c r="E1312" s="10"/>
      <c r="F1312" s="10"/>
      <c r="G1312" s="4"/>
    </row>
    <row r="1313" spans="3:7">
      <c r="C1313" s="10"/>
      <c r="D1313" s="10" t="s">
        <v>1528</v>
      </c>
      <c r="E1313" s="10"/>
      <c r="F1313" s="10"/>
      <c r="G1313" s="4"/>
    </row>
    <row r="1314" spans="3:7">
      <c r="C1314" s="10"/>
      <c r="D1314" s="10" t="s">
        <v>1529</v>
      </c>
      <c r="E1314" s="10" t="s">
        <v>556</v>
      </c>
      <c r="F1314" s="10" t="s">
        <v>318</v>
      </c>
      <c r="G1314" s="4" t="s">
        <v>557</v>
      </c>
    </row>
    <row r="1315" spans="3:7">
      <c r="C1315" s="10"/>
      <c r="D1315" s="10" t="s">
        <v>1530</v>
      </c>
      <c r="E1315" s="10"/>
      <c r="F1315" s="10"/>
      <c r="G1315" s="4"/>
    </row>
    <row r="1316" spans="3:7">
      <c r="C1316" s="10"/>
      <c r="D1316" s="10" t="s">
        <v>1531</v>
      </c>
      <c r="E1316" s="10"/>
      <c r="F1316" s="10"/>
      <c r="G1316" s="4"/>
    </row>
    <row r="1317" spans="3:7">
      <c r="C1317" s="10"/>
      <c r="D1317" s="10"/>
      <c r="E1317" s="10"/>
      <c r="F1317" s="10"/>
      <c r="G1317" s="4"/>
    </row>
    <row r="1318" spans="3:7">
      <c r="C1318" s="10"/>
      <c r="D1318" s="10" t="s">
        <v>1532</v>
      </c>
      <c r="E1318" s="10"/>
      <c r="F1318" s="10"/>
      <c r="G1318" s="4"/>
    </row>
    <row r="1319" spans="3:7">
      <c r="C1319" s="10"/>
      <c r="D1319" s="10" t="s">
        <v>1533</v>
      </c>
      <c r="E1319" s="10" t="s">
        <v>556</v>
      </c>
      <c r="F1319" s="10" t="s">
        <v>318</v>
      </c>
      <c r="G1319" s="4" t="s">
        <v>557</v>
      </c>
    </row>
    <row r="1320" spans="3:7">
      <c r="C1320" s="10"/>
      <c r="D1320" s="10" t="s">
        <v>1534</v>
      </c>
      <c r="E1320" s="10"/>
      <c r="F1320" s="10"/>
      <c r="G1320" s="4"/>
    </row>
    <row r="1321" spans="3:7">
      <c r="C1321" s="10"/>
      <c r="D1321" s="10" t="s">
        <v>1535</v>
      </c>
      <c r="E1321" s="10"/>
      <c r="F1321" s="10"/>
      <c r="G1321" s="4"/>
    </row>
    <row r="1322" spans="3:7">
      <c r="C1322" s="10"/>
      <c r="D1322" s="10"/>
      <c r="E1322" s="10"/>
      <c r="F1322" s="10"/>
      <c r="G1322" s="4"/>
    </row>
    <row r="1323" spans="3:7">
      <c r="C1323" s="10"/>
      <c r="D1323" s="10" t="s">
        <v>1536</v>
      </c>
      <c r="E1323" s="10"/>
      <c r="F1323" s="10"/>
      <c r="G1323" s="4"/>
    </row>
    <row r="1324" spans="3:7">
      <c r="C1324" s="10"/>
      <c r="D1324" s="10" t="s">
        <v>1537</v>
      </c>
      <c r="E1324" s="10" t="s">
        <v>556</v>
      </c>
      <c r="F1324" s="10" t="s">
        <v>318</v>
      </c>
      <c r="G1324" s="4" t="s">
        <v>557</v>
      </c>
    </row>
    <row r="1325" spans="3:7">
      <c r="C1325" s="10"/>
      <c r="D1325" s="10" t="s">
        <v>1538</v>
      </c>
      <c r="E1325" s="10"/>
      <c r="F1325" s="10"/>
      <c r="G1325" s="4"/>
    </row>
    <row r="1326" spans="3:7">
      <c r="C1326" s="10"/>
      <c r="D1326" s="10" t="s">
        <v>1539</v>
      </c>
      <c r="E1326" s="10"/>
      <c r="F1326" s="10"/>
      <c r="G1326" s="4"/>
    </row>
    <row r="1327" spans="3:7">
      <c r="C1327" s="10"/>
      <c r="D1327" s="10"/>
      <c r="E1327" s="10"/>
      <c r="F1327" s="10"/>
      <c r="G1327" s="4"/>
    </row>
    <row r="1328" spans="3:7">
      <c r="C1328" s="10"/>
      <c r="D1328" s="10" t="s">
        <v>1540</v>
      </c>
      <c r="E1328" s="10"/>
      <c r="F1328" s="10"/>
      <c r="G1328" s="4"/>
    </row>
    <row r="1329" spans="3:7">
      <c r="C1329" s="10"/>
      <c r="D1329" s="10" t="s">
        <v>1541</v>
      </c>
      <c r="E1329" s="10" t="s">
        <v>556</v>
      </c>
      <c r="F1329" s="10" t="s">
        <v>318</v>
      </c>
      <c r="G1329" s="4" t="s">
        <v>557</v>
      </c>
    </row>
    <row r="1330" spans="3:7">
      <c r="C1330" s="10"/>
      <c r="D1330" s="10" t="s">
        <v>1542</v>
      </c>
      <c r="E1330" s="10"/>
      <c r="F1330" s="10"/>
      <c r="G1330" s="4"/>
    </row>
    <row r="1331" spans="3:7">
      <c r="C1331" s="10"/>
      <c r="D1331" s="10" t="s">
        <v>1543</v>
      </c>
      <c r="E1331" s="10"/>
      <c r="F1331" s="10"/>
      <c r="G1331" s="4"/>
    </row>
    <row r="1332" spans="3:7">
      <c r="C1332" s="10"/>
      <c r="E1332" s="10"/>
      <c r="F1332" s="10"/>
      <c r="G1332" s="4"/>
    </row>
    <row r="1333" spans="3:7">
      <c r="C1333" s="10"/>
      <c r="D1333" s="10" t="s">
        <v>1544</v>
      </c>
      <c r="E1333" s="10"/>
      <c r="F1333" s="10"/>
      <c r="G1333" s="4"/>
    </row>
    <row r="1334" spans="3:7">
      <c r="C1334" s="10"/>
      <c r="D1334" s="10" t="s">
        <v>1545</v>
      </c>
      <c r="E1334" s="10"/>
      <c r="F1334" s="10"/>
      <c r="G1334" s="4"/>
    </row>
    <row r="1335" spans="3:7">
      <c r="C1335" s="10"/>
      <c r="D1335" s="10" t="s">
        <v>1546</v>
      </c>
      <c r="E1335" s="10" t="s">
        <v>556</v>
      </c>
      <c r="F1335" s="10" t="s">
        <v>318</v>
      </c>
      <c r="G1335" s="4" t="s">
        <v>557</v>
      </c>
    </row>
    <row r="1336" spans="3:7">
      <c r="C1336" s="10"/>
      <c r="D1336" s="10" t="s">
        <v>1547</v>
      </c>
      <c r="E1336" s="10"/>
      <c r="F1336" s="10"/>
      <c r="G1336" s="4"/>
    </row>
    <row r="1337" spans="3:7">
      <c r="C1337" s="10"/>
      <c r="D1337" s="10" t="s">
        <v>1548</v>
      </c>
      <c r="E1337" s="10"/>
      <c r="F1337" s="10"/>
      <c r="G1337" s="4"/>
    </row>
    <row r="1338" spans="3:7">
      <c r="C1338" s="10"/>
      <c r="D1338" s="10"/>
      <c r="E1338" s="10"/>
      <c r="F1338" s="10"/>
      <c r="G1338" s="4"/>
    </row>
    <row r="1339" spans="3:7">
      <c r="C1339" s="10"/>
      <c r="D1339" s="10" t="s">
        <v>1549</v>
      </c>
      <c r="E1339" s="10"/>
      <c r="F1339" s="10"/>
      <c r="G1339" s="4"/>
    </row>
    <row r="1340" spans="3:7">
      <c r="C1340" s="10"/>
      <c r="D1340" s="10" t="s">
        <v>1550</v>
      </c>
      <c r="E1340" s="10" t="s">
        <v>556</v>
      </c>
      <c r="F1340" s="10" t="s">
        <v>318</v>
      </c>
      <c r="G1340" s="4" t="s">
        <v>557</v>
      </c>
    </row>
    <row r="1341" spans="3:7">
      <c r="C1341" s="10"/>
      <c r="D1341" s="10" t="s">
        <v>1551</v>
      </c>
      <c r="E1341" s="10"/>
      <c r="F1341" s="10"/>
      <c r="G1341" s="4"/>
    </row>
    <row r="1342" spans="3:7">
      <c r="C1342" s="10"/>
      <c r="D1342" s="10" t="s">
        <v>1552</v>
      </c>
      <c r="E1342" s="10"/>
      <c r="F1342" s="10"/>
      <c r="G1342" s="4"/>
    </row>
    <row r="1343" spans="3:7">
      <c r="C1343" s="10"/>
      <c r="D1343" s="10"/>
      <c r="E1343" s="10"/>
      <c r="F1343" s="10"/>
      <c r="G1343" s="4"/>
    </row>
    <row r="1344" spans="3:7">
      <c r="C1344" s="10"/>
      <c r="D1344" s="10" t="s">
        <v>1553</v>
      </c>
      <c r="E1344" s="10"/>
      <c r="F1344" s="10"/>
      <c r="G1344" s="4"/>
    </row>
    <row r="1345" spans="3:7">
      <c r="C1345" s="10"/>
      <c r="D1345" s="10" t="s">
        <v>1554</v>
      </c>
      <c r="E1345" s="10" t="s">
        <v>556</v>
      </c>
      <c r="F1345" s="10" t="s">
        <v>318</v>
      </c>
      <c r="G1345" s="4" t="s">
        <v>557</v>
      </c>
    </row>
    <row r="1346" spans="3:7">
      <c r="C1346" s="10"/>
      <c r="D1346" s="10" t="s">
        <v>1555</v>
      </c>
      <c r="E1346" s="10"/>
      <c r="F1346" s="10"/>
      <c r="G1346" s="4"/>
    </row>
    <row r="1347" spans="3:7">
      <c r="C1347" s="10"/>
      <c r="D1347" s="10" t="s">
        <v>1556</v>
      </c>
      <c r="E1347" s="10"/>
      <c r="F1347" s="10"/>
      <c r="G1347" s="4"/>
    </row>
    <row r="1348" spans="3:7">
      <c r="C1348" s="10"/>
      <c r="D1348" s="10"/>
      <c r="E1348" s="10"/>
      <c r="F1348" s="10"/>
      <c r="G1348" s="4"/>
    </row>
    <row r="1349" spans="3:7">
      <c r="C1349" s="10"/>
      <c r="D1349" s="10" t="s">
        <v>1557</v>
      </c>
      <c r="E1349" s="10"/>
      <c r="F1349" s="10"/>
      <c r="G1349" s="4"/>
    </row>
    <row r="1350" spans="3:7">
      <c r="C1350" s="10"/>
      <c r="D1350" s="10" t="s">
        <v>1558</v>
      </c>
      <c r="E1350" s="10" t="s">
        <v>556</v>
      </c>
      <c r="F1350" s="10" t="s">
        <v>318</v>
      </c>
      <c r="G1350" s="4" t="s">
        <v>557</v>
      </c>
    </row>
    <row r="1351" spans="3:7">
      <c r="C1351" s="10"/>
      <c r="D1351" s="10" t="s">
        <v>1559</v>
      </c>
      <c r="E1351" s="10"/>
      <c r="F1351" s="10"/>
      <c r="G1351" s="4"/>
    </row>
    <row r="1352" spans="3:7">
      <c r="C1352" s="10"/>
      <c r="D1352" s="10" t="s">
        <v>1560</v>
      </c>
      <c r="E1352" s="10"/>
      <c r="F1352" s="10"/>
      <c r="G1352" s="4"/>
    </row>
    <row r="1353" spans="3:7">
      <c r="C1353" s="10"/>
      <c r="D1353" s="10"/>
      <c r="E1353" s="10"/>
      <c r="F1353" s="10"/>
      <c r="G1353" s="4"/>
    </row>
    <row r="1354" spans="3:7">
      <c r="C1354" s="10"/>
      <c r="D1354" s="10" t="s">
        <v>1561</v>
      </c>
      <c r="E1354" s="10"/>
      <c r="F1354" s="10"/>
      <c r="G1354" s="4"/>
    </row>
    <row r="1355" spans="3:7">
      <c r="C1355" s="10"/>
      <c r="D1355" s="10" t="s">
        <v>1562</v>
      </c>
      <c r="E1355" s="10" t="s">
        <v>556</v>
      </c>
      <c r="F1355" s="10" t="s">
        <v>318</v>
      </c>
      <c r="G1355" s="4" t="s">
        <v>557</v>
      </c>
    </row>
    <row r="1356" spans="3:7">
      <c r="C1356" s="10"/>
      <c r="D1356" s="10" t="s">
        <v>1563</v>
      </c>
      <c r="E1356" s="10"/>
      <c r="F1356" s="10"/>
      <c r="G1356" s="4"/>
    </row>
    <row r="1357" spans="3:7">
      <c r="C1357" s="10"/>
      <c r="D1357" s="10" t="s">
        <v>1564</v>
      </c>
      <c r="E1357" s="10"/>
      <c r="F1357" s="10"/>
      <c r="G1357" s="4"/>
    </row>
    <row r="1358" spans="3:7">
      <c r="C1358" s="10"/>
      <c r="D1358" s="10" t="s">
        <v>1565</v>
      </c>
      <c r="E1358" s="10"/>
      <c r="F1358" s="10"/>
      <c r="G1358" s="4"/>
    </row>
    <row r="1359" spans="3:7">
      <c r="C1359" s="10"/>
      <c r="D1359" s="10"/>
      <c r="E1359" s="10"/>
      <c r="F1359" s="10"/>
      <c r="G1359" s="4"/>
    </row>
    <row r="1360" spans="3:7">
      <c r="C1360" s="10"/>
      <c r="D1360" s="10" t="s">
        <v>1566</v>
      </c>
      <c r="E1360" s="10"/>
      <c r="F1360" s="10"/>
      <c r="G1360" s="4"/>
    </row>
    <row r="1361" spans="3:7">
      <c r="C1361" s="10"/>
      <c r="D1361" s="10" t="s">
        <v>1567</v>
      </c>
      <c r="E1361" s="10" t="s">
        <v>556</v>
      </c>
      <c r="F1361" s="10" t="s">
        <v>318</v>
      </c>
      <c r="G1361" s="4" t="s">
        <v>557</v>
      </c>
    </row>
    <row r="1362" spans="3:7">
      <c r="C1362" s="10"/>
      <c r="D1362" s="10" t="s">
        <v>1568</v>
      </c>
      <c r="E1362" s="10"/>
      <c r="F1362" s="10"/>
      <c r="G1362" s="4"/>
    </row>
    <row r="1363" spans="3:7">
      <c r="C1363" s="10"/>
      <c r="D1363" s="10" t="s">
        <v>1569</v>
      </c>
      <c r="E1363" s="10"/>
      <c r="F1363" s="10"/>
      <c r="G1363" s="4"/>
    </row>
    <row r="1364" spans="3:7">
      <c r="C1364" s="10"/>
      <c r="D1364" s="10"/>
      <c r="E1364" s="10"/>
      <c r="F1364" s="10"/>
      <c r="G1364" s="4"/>
    </row>
    <row r="1365" spans="3:7">
      <c r="C1365" s="10"/>
      <c r="D1365" s="10" t="s">
        <v>1570</v>
      </c>
      <c r="E1365" s="10"/>
      <c r="F1365" s="10"/>
      <c r="G1365" s="4"/>
    </row>
    <row r="1366" spans="3:7">
      <c r="C1366" s="10"/>
      <c r="D1366" s="10" t="s">
        <v>1571</v>
      </c>
      <c r="E1366" s="10" t="s">
        <v>556</v>
      </c>
      <c r="F1366" s="10" t="s">
        <v>318</v>
      </c>
      <c r="G1366" s="4" t="s">
        <v>557</v>
      </c>
    </row>
    <row r="1367" spans="3:7">
      <c r="C1367" s="10"/>
      <c r="D1367" s="10" t="s">
        <v>1572</v>
      </c>
      <c r="E1367" s="10"/>
      <c r="F1367" s="10"/>
      <c r="G1367" s="4"/>
    </row>
    <row r="1368" spans="3:7">
      <c r="C1368" s="10"/>
      <c r="D1368" s="10" t="s">
        <v>1573</v>
      </c>
      <c r="E1368" s="10"/>
      <c r="F1368" s="10"/>
      <c r="G1368" s="4"/>
    </row>
    <row r="1369" spans="3:7">
      <c r="C1369" s="10"/>
      <c r="E1369" s="10"/>
      <c r="F1369" s="10"/>
      <c r="G1369" s="4"/>
    </row>
    <row r="1370" spans="3:7">
      <c r="C1370" s="10"/>
      <c r="D1370" s="10" t="s">
        <v>1574</v>
      </c>
      <c r="E1370" s="10"/>
      <c r="F1370" s="10"/>
      <c r="G1370" s="4"/>
    </row>
    <row r="1371" spans="3:7">
      <c r="C1371" s="10"/>
      <c r="D1371" s="10" t="s">
        <v>1575</v>
      </c>
      <c r="E1371" s="10"/>
      <c r="F1371" s="10"/>
      <c r="G1371" s="4"/>
    </row>
    <row r="1372" spans="3:7">
      <c r="C1372" s="10"/>
      <c r="D1372" s="10" t="s">
        <v>1576</v>
      </c>
      <c r="E1372" s="10" t="s">
        <v>556</v>
      </c>
      <c r="F1372" s="10" t="s">
        <v>318</v>
      </c>
      <c r="G1372" s="2" t="s">
        <v>1580</v>
      </c>
    </row>
    <row r="1373" spans="3:7">
      <c r="C1373" s="10"/>
      <c r="D1373" s="10" t="s">
        <v>1577</v>
      </c>
      <c r="E1373" s="10"/>
      <c r="F1373" s="10"/>
      <c r="G1373" s="2" t="s">
        <v>557</v>
      </c>
    </row>
    <row r="1374" spans="3:7">
      <c r="C1374" s="10"/>
      <c r="D1374" s="10" t="s">
        <v>1578</v>
      </c>
      <c r="E1374" s="10"/>
      <c r="F1374" s="10"/>
      <c r="G1374" s="11"/>
    </row>
    <row r="1375" spans="3:7">
      <c r="C1375" s="10"/>
      <c r="D1375" s="10"/>
      <c r="E1375" s="10"/>
      <c r="F1375" s="10"/>
      <c r="G1375" s="11"/>
    </row>
    <row r="1376" spans="3:7">
      <c r="C1376" s="10"/>
      <c r="D1376" s="10" t="s">
        <v>1579</v>
      </c>
      <c r="E1376" s="10"/>
      <c r="F1376" s="10"/>
      <c r="G1376" s="11"/>
    </row>
    <row r="1377" spans="3:7">
      <c r="C1377" s="10"/>
      <c r="D1377" s="10" t="s">
        <v>1581</v>
      </c>
      <c r="E1377" s="10" t="s">
        <v>556</v>
      </c>
      <c r="F1377" s="10" t="s">
        <v>318</v>
      </c>
      <c r="G1377" s="4" t="s">
        <v>557</v>
      </c>
    </row>
    <row r="1378" spans="3:7">
      <c r="C1378" s="10"/>
      <c r="D1378" s="10" t="s">
        <v>1582</v>
      </c>
      <c r="E1378" s="10"/>
      <c r="F1378" s="10"/>
      <c r="G1378" s="4"/>
    </row>
    <row r="1379" spans="3:7">
      <c r="C1379" s="10"/>
      <c r="D1379" s="10" t="s">
        <v>1583</v>
      </c>
      <c r="E1379" s="10"/>
      <c r="F1379" s="10"/>
      <c r="G1379" s="4"/>
    </row>
    <row r="1380" spans="3:7">
      <c r="C1380" s="10"/>
      <c r="D1380" s="10"/>
      <c r="E1380" s="10"/>
      <c r="F1380" s="10"/>
      <c r="G1380" s="4"/>
    </row>
    <row r="1381" spans="3:7">
      <c r="C1381" s="10"/>
      <c r="D1381" s="10" t="s">
        <v>1584</v>
      </c>
      <c r="E1381" s="10"/>
      <c r="F1381" s="10"/>
      <c r="G1381" s="4"/>
    </row>
    <row r="1382" spans="3:7">
      <c r="C1382" s="10"/>
      <c r="D1382" s="10" t="s">
        <v>1585</v>
      </c>
      <c r="E1382" s="10" t="s">
        <v>556</v>
      </c>
      <c r="F1382" s="10" t="s">
        <v>318</v>
      </c>
      <c r="G1382" s="4" t="s">
        <v>557</v>
      </c>
    </row>
    <row r="1383" spans="3:7">
      <c r="C1383" s="10"/>
      <c r="D1383" s="10" t="s">
        <v>1586</v>
      </c>
      <c r="E1383" s="10"/>
      <c r="F1383" s="10"/>
      <c r="G1383" s="4"/>
    </row>
    <row r="1384" spans="3:7">
      <c r="C1384" s="10"/>
      <c r="D1384" s="10" t="s">
        <v>1587</v>
      </c>
      <c r="E1384" s="10"/>
      <c r="F1384" s="10"/>
      <c r="G1384" s="4"/>
    </row>
    <row r="1385" spans="3:7">
      <c r="C1385" s="10"/>
      <c r="E1385" s="10"/>
      <c r="F1385" s="10"/>
      <c r="G1385" s="4"/>
    </row>
    <row r="1386" spans="3:7">
      <c r="C1386" s="10"/>
      <c r="D1386" s="10" t="s">
        <v>1588</v>
      </c>
      <c r="E1386" s="10"/>
      <c r="F1386" s="10"/>
      <c r="G1386" s="4"/>
    </row>
    <row r="1387" spans="3:7">
      <c r="C1387" s="10"/>
      <c r="D1387" s="10" t="s">
        <v>1589</v>
      </c>
      <c r="E1387" s="10"/>
      <c r="F1387" s="10"/>
      <c r="G1387" s="4"/>
    </row>
    <row r="1388" spans="3:7">
      <c r="C1388" s="10"/>
      <c r="D1388" s="10" t="s">
        <v>1590</v>
      </c>
      <c r="E1388" s="10" t="s">
        <v>556</v>
      </c>
      <c r="F1388" s="10" t="s">
        <v>318</v>
      </c>
      <c r="G1388" s="4" t="s">
        <v>557</v>
      </c>
    </row>
    <row r="1389" spans="3:7">
      <c r="C1389" s="10"/>
      <c r="D1389" s="10" t="s">
        <v>1591</v>
      </c>
      <c r="E1389" s="10"/>
      <c r="F1389" s="10"/>
      <c r="G1389" s="4"/>
    </row>
    <row r="1390" spans="3:7">
      <c r="C1390" s="10"/>
      <c r="D1390" s="10" t="s">
        <v>1592</v>
      </c>
      <c r="E1390" s="10"/>
      <c r="F1390" s="10"/>
      <c r="G1390" s="4"/>
    </row>
    <row r="1391" spans="3:7">
      <c r="C1391" s="10"/>
      <c r="D1391" s="10"/>
      <c r="E1391" s="10"/>
      <c r="F1391" s="10"/>
      <c r="G1391" s="4"/>
    </row>
    <row r="1392" spans="3:7">
      <c r="C1392" s="10"/>
      <c r="D1392" s="10" t="s">
        <v>1593</v>
      </c>
      <c r="E1392" s="10"/>
      <c r="F1392" s="10"/>
      <c r="G1392" s="4"/>
    </row>
    <row r="1393" spans="3:7">
      <c r="C1393" s="10"/>
      <c r="D1393" s="10" t="s">
        <v>1594</v>
      </c>
      <c r="E1393" s="10" t="s">
        <v>556</v>
      </c>
      <c r="F1393" s="10" t="s">
        <v>318</v>
      </c>
      <c r="G1393" s="4" t="s">
        <v>557</v>
      </c>
    </row>
    <row r="1394" spans="3:7">
      <c r="C1394" s="10"/>
      <c r="D1394" s="10" t="s">
        <v>1595</v>
      </c>
      <c r="E1394" s="10"/>
      <c r="F1394" s="10"/>
      <c r="G1394" s="4"/>
    </row>
    <row r="1395" spans="3:7">
      <c r="C1395" s="10"/>
      <c r="D1395" s="10" t="s">
        <v>1596</v>
      </c>
      <c r="E1395" s="10"/>
      <c r="F1395" s="10"/>
      <c r="G1395" s="4"/>
    </row>
    <row r="1396" spans="3:7">
      <c r="C1396" s="10"/>
      <c r="D1396" s="10"/>
      <c r="E1396" s="10"/>
      <c r="F1396" s="10"/>
      <c r="G1396" s="4"/>
    </row>
    <row r="1397" spans="3:7">
      <c r="C1397" s="10"/>
      <c r="D1397" s="10" t="s">
        <v>1597</v>
      </c>
      <c r="E1397" s="10"/>
      <c r="F1397" s="10"/>
      <c r="G1397" s="4"/>
    </row>
    <row r="1398" spans="3:7">
      <c r="C1398" s="10"/>
      <c r="D1398" s="10" t="s">
        <v>1598</v>
      </c>
      <c r="E1398" s="10" t="s">
        <v>556</v>
      </c>
      <c r="F1398" s="10" t="s">
        <v>318</v>
      </c>
      <c r="G1398" s="2" t="s">
        <v>557</v>
      </c>
    </row>
    <row r="1399" spans="3:7">
      <c r="C1399" s="10"/>
      <c r="D1399" s="10" t="s">
        <v>1599</v>
      </c>
      <c r="E1399" s="10"/>
      <c r="F1399" s="10"/>
      <c r="G1399" s="2" t="s">
        <v>1602</v>
      </c>
    </row>
    <row r="1400" spans="3:7">
      <c r="C1400" s="10"/>
      <c r="D1400" s="10" t="s">
        <v>1600</v>
      </c>
      <c r="E1400" s="10"/>
      <c r="F1400" s="10"/>
      <c r="G1400" s="11"/>
    </row>
    <row r="1401" spans="3:7">
      <c r="C1401" s="10"/>
      <c r="D1401" s="10"/>
      <c r="E1401" s="10"/>
      <c r="F1401" s="10"/>
      <c r="G1401" s="11"/>
    </row>
    <row r="1402" spans="3:7">
      <c r="C1402" s="10"/>
      <c r="D1402" s="10" t="s">
        <v>1601</v>
      </c>
      <c r="E1402" s="10"/>
      <c r="F1402" s="10"/>
      <c r="G1402" s="11"/>
    </row>
    <row r="1403" spans="3:7">
      <c r="C1403" s="10"/>
      <c r="D1403" s="10" t="s">
        <v>1603</v>
      </c>
      <c r="E1403" s="10" t="s">
        <v>556</v>
      </c>
      <c r="F1403" s="10" t="s">
        <v>318</v>
      </c>
      <c r="G1403" s="4" t="s">
        <v>557</v>
      </c>
    </row>
    <row r="1404" spans="3:7">
      <c r="C1404" s="10"/>
      <c r="D1404" s="10" t="s">
        <v>1604</v>
      </c>
      <c r="E1404" s="10"/>
      <c r="F1404" s="10"/>
      <c r="G1404" s="4"/>
    </row>
    <row r="1405" spans="3:7">
      <c r="C1405" s="10"/>
      <c r="D1405" s="10" t="s">
        <v>1605</v>
      </c>
      <c r="E1405" s="10"/>
      <c r="F1405" s="10"/>
      <c r="G1405" s="4"/>
    </row>
    <row r="1406" spans="3:7">
      <c r="C1406" s="10"/>
      <c r="D1406" s="10" t="s">
        <v>1606</v>
      </c>
      <c r="E1406" s="10"/>
      <c r="F1406" s="10"/>
      <c r="G1406" s="4"/>
    </row>
    <row r="1407" spans="3:7">
      <c r="C1407" s="10"/>
      <c r="D1407" s="10"/>
      <c r="E1407" s="10"/>
      <c r="F1407" s="10"/>
      <c r="G1407" s="4"/>
    </row>
    <row r="1408" spans="3:7">
      <c r="C1408" s="10"/>
      <c r="D1408" s="10" t="s">
        <v>1607</v>
      </c>
      <c r="E1408" s="10"/>
      <c r="F1408" s="10"/>
      <c r="G1408" s="4"/>
    </row>
    <row r="1409" spans="3:7">
      <c r="C1409" s="10"/>
      <c r="D1409" s="10" t="s">
        <v>1608</v>
      </c>
      <c r="E1409" s="10" t="s">
        <v>559</v>
      </c>
      <c r="F1409" s="10" t="s">
        <v>318</v>
      </c>
      <c r="G1409" s="4" t="s">
        <v>807</v>
      </c>
    </row>
    <row r="1410" spans="3:7">
      <c r="C1410" s="10"/>
      <c r="D1410" s="10" t="s">
        <v>1609</v>
      </c>
      <c r="E1410" s="10"/>
      <c r="F1410" s="10"/>
      <c r="G1410" s="4"/>
    </row>
    <row r="1411" spans="3:7">
      <c r="C1411" s="10"/>
      <c r="D1411" s="10" t="s">
        <v>1610</v>
      </c>
      <c r="E1411" s="10"/>
      <c r="F1411" s="10"/>
      <c r="G1411" s="4"/>
    </row>
    <row r="1412" spans="3:7">
      <c r="C1412" s="10"/>
      <c r="D1412" s="10"/>
      <c r="E1412" s="10"/>
      <c r="F1412" s="10"/>
      <c r="G1412" s="4"/>
    </row>
    <row r="1413" spans="3:7">
      <c r="C1413" s="10"/>
      <c r="D1413" s="10" t="s">
        <v>1611</v>
      </c>
      <c r="E1413" s="10"/>
      <c r="F1413" s="10"/>
      <c r="G1413" s="4"/>
    </row>
    <row r="1414" spans="3:7">
      <c r="C1414" s="10"/>
      <c r="D1414" s="10" t="s">
        <v>1612</v>
      </c>
      <c r="E1414" s="10" t="s">
        <v>317</v>
      </c>
      <c r="F1414" s="10" t="s">
        <v>318</v>
      </c>
      <c r="G1414" s="4" t="s">
        <v>1203</v>
      </c>
    </row>
    <row r="1415" spans="3:7">
      <c r="C1415" s="10"/>
      <c r="D1415" s="10" t="s">
        <v>1613</v>
      </c>
      <c r="E1415" s="10"/>
      <c r="F1415" s="10"/>
      <c r="G1415" s="4"/>
    </row>
    <row r="1416" spans="3:7">
      <c r="C1416" s="10"/>
      <c r="D1416" s="10" t="s">
        <v>1614</v>
      </c>
      <c r="E1416" s="10"/>
      <c r="F1416" s="10"/>
      <c r="G1416" s="4"/>
    </row>
    <row r="1417" spans="3:7">
      <c r="C1417" s="10"/>
      <c r="D1417" s="10"/>
      <c r="E1417" s="10"/>
      <c r="F1417" s="10"/>
      <c r="G1417" s="4"/>
    </row>
    <row r="1418" spans="3:7">
      <c r="C1418" s="10"/>
      <c r="D1418" s="10" t="s">
        <v>1615</v>
      </c>
      <c r="E1418" s="10"/>
      <c r="F1418" s="10"/>
      <c r="G1418" s="4"/>
    </row>
    <row r="1419" spans="3:7">
      <c r="C1419" s="10"/>
      <c r="D1419" s="10" t="s">
        <v>1616</v>
      </c>
      <c r="E1419" s="10" t="s">
        <v>317</v>
      </c>
      <c r="F1419" s="10" t="s">
        <v>318</v>
      </c>
      <c r="G1419" s="4" t="s">
        <v>1203</v>
      </c>
    </row>
    <row r="1420" spans="3:7">
      <c r="C1420" s="10"/>
      <c r="D1420" s="10" t="s">
        <v>1617</v>
      </c>
      <c r="E1420" s="10"/>
      <c r="F1420" s="10"/>
      <c r="G1420" s="4"/>
    </row>
    <row r="1421" spans="3:7">
      <c r="C1421" s="10"/>
      <c r="D1421" s="10" t="s">
        <v>1618</v>
      </c>
      <c r="E1421" s="10"/>
      <c r="F1421" s="10"/>
      <c r="G1421" s="4"/>
    </row>
    <row r="1422" spans="3:7">
      <c r="C1422" s="10"/>
      <c r="D1422" s="10"/>
      <c r="E1422" s="10"/>
      <c r="F1422" s="10"/>
      <c r="G1422" s="4"/>
    </row>
    <row r="1423" spans="3:7">
      <c r="C1423" s="10"/>
      <c r="D1423" s="10" t="s">
        <v>1619</v>
      </c>
      <c r="E1423" s="10"/>
      <c r="F1423" s="10"/>
      <c r="G1423" s="4"/>
    </row>
    <row r="1424" spans="3:7">
      <c r="C1424" s="10"/>
      <c r="D1424" s="10" t="s">
        <v>1620</v>
      </c>
      <c r="E1424" s="10" t="s">
        <v>317</v>
      </c>
      <c r="F1424" s="10" t="s">
        <v>318</v>
      </c>
      <c r="G1424" s="4" t="s">
        <v>1622</v>
      </c>
    </row>
    <row r="1425" spans="3:7">
      <c r="C1425" s="10"/>
      <c r="D1425" s="10"/>
      <c r="E1425" s="10"/>
      <c r="F1425" s="10"/>
      <c r="G1425" s="4"/>
    </row>
    <row r="1426" spans="3:7">
      <c r="C1426" s="10"/>
      <c r="D1426" s="10" t="s">
        <v>1621</v>
      </c>
      <c r="E1426" s="10"/>
      <c r="F1426" s="10"/>
      <c r="G1426" s="4"/>
    </row>
    <row r="1427" spans="3:7">
      <c r="C1427" s="10"/>
      <c r="D1427" s="10" t="s">
        <v>1623</v>
      </c>
      <c r="E1427" s="10" t="s">
        <v>317</v>
      </c>
      <c r="F1427" s="10" t="s">
        <v>318</v>
      </c>
      <c r="G1427" s="2" t="s">
        <v>1641</v>
      </c>
    </row>
    <row r="1428" spans="3:7">
      <c r="C1428" s="10"/>
      <c r="D1428" s="10" t="s">
        <v>1624</v>
      </c>
      <c r="E1428" s="10"/>
      <c r="F1428" s="10"/>
      <c r="G1428" s="2" t="s">
        <v>695</v>
      </c>
    </row>
    <row r="1429" spans="3:7">
      <c r="C1429" s="10"/>
      <c r="D1429" s="10" t="s">
        <v>1625</v>
      </c>
      <c r="E1429" s="10"/>
      <c r="F1429" s="10"/>
      <c r="G1429" s="2" t="s">
        <v>696</v>
      </c>
    </row>
    <row r="1430" spans="3:7">
      <c r="C1430" s="10"/>
      <c r="D1430" s="10" t="s">
        <v>1626</v>
      </c>
      <c r="E1430" s="10"/>
      <c r="F1430" s="10"/>
      <c r="G1430" s="2" t="s">
        <v>1642</v>
      </c>
    </row>
    <row r="1431" spans="3:7">
      <c r="C1431" s="10"/>
      <c r="D1431" s="10" t="s">
        <v>1627</v>
      </c>
      <c r="E1431" s="10"/>
      <c r="F1431" s="10"/>
      <c r="G1431" s="2" t="s">
        <v>1643</v>
      </c>
    </row>
    <row r="1432" spans="3:7">
      <c r="C1432" s="10"/>
      <c r="D1432" s="10" t="s">
        <v>1628</v>
      </c>
      <c r="E1432" s="10"/>
      <c r="F1432" s="10"/>
      <c r="G1432" s="2" t="s">
        <v>459</v>
      </c>
    </row>
    <row r="1433" spans="3:7">
      <c r="C1433" s="10"/>
      <c r="D1433" s="10" t="s">
        <v>1629</v>
      </c>
      <c r="E1433" s="10"/>
      <c r="F1433" s="10"/>
      <c r="G1433" s="2" t="s">
        <v>868</v>
      </c>
    </row>
    <row r="1434" spans="3:7">
      <c r="C1434" s="10"/>
      <c r="D1434" s="10" t="s">
        <v>1630</v>
      </c>
      <c r="E1434" s="10"/>
      <c r="F1434" s="10"/>
      <c r="G1434" s="11"/>
    </row>
    <row r="1435" spans="3:7">
      <c r="C1435" s="10"/>
      <c r="D1435" s="10" t="s">
        <v>1631</v>
      </c>
      <c r="E1435" s="10"/>
      <c r="F1435" s="10"/>
      <c r="G1435" s="11"/>
    </row>
    <row r="1436" spans="3:7">
      <c r="C1436" s="10"/>
      <c r="D1436" s="10" t="s">
        <v>1632</v>
      </c>
      <c r="E1436" s="10"/>
      <c r="F1436" s="10"/>
      <c r="G1436" s="11"/>
    </row>
    <row r="1437" spans="3:7">
      <c r="C1437" s="10"/>
      <c r="D1437" s="10" t="s">
        <v>1633</v>
      </c>
      <c r="E1437" s="10"/>
      <c r="F1437" s="10"/>
      <c r="G1437" s="11"/>
    </row>
    <row r="1438" spans="3:7">
      <c r="C1438" s="10"/>
      <c r="D1438" s="10" t="s">
        <v>1634</v>
      </c>
      <c r="E1438" s="10"/>
      <c r="F1438" s="10"/>
      <c r="G1438" s="11"/>
    </row>
    <row r="1439" spans="3:7">
      <c r="C1439" s="10"/>
      <c r="D1439" s="10" t="s">
        <v>1635</v>
      </c>
      <c r="E1439" s="10"/>
      <c r="F1439" s="10"/>
      <c r="G1439" s="11"/>
    </row>
    <row r="1440" spans="3:7">
      <c r="C1440" s="10"/>
      <c r="D1440" s="10" t="s">
        <v>1636</v>
      </c>
      <c r="E1440" s="10"/>
      <c r="F1440" s="10"/>
      <c r="G1440" s="11"/>
    </row>
    <row r="1441" spans="3:7">
      <c r="C1441" s="10"/>
      <c r="D1441" s="10" t="s">
        <v>1637</v>
      </c>
      <c r="E1441" s="10"/>
      <c r="F1441" s="10"/>
      <c r="G1441" s="11"/>
    </row>
    <row r="1442" spans="3:7">
      <c r="C1442" s="10"/>
      <c r="D1442" s="10" t="s">
        <v>1638</v>
      </c>
      <c r="E1442" s="10"/>
      <c r="F1442" s="10"/>
      <c r="G1442" s="11"/>
    </row>
    <row r="1443" spans="3:7">
      <c r="C1443" s="10"/>
      <c r="D1443" s="10" t="s">
        <v>1639</v>
      </c>
      <c r="E1443" s="10"/>
      <c r="F1443" s="10"/>
      <c r="G1443" s="11"/>
    </row>
    <row r="1444" spans="3:7">
      <c r="C1444" s="10"/>
      <c r="D1444" s="10"/>
      <c r="E1444" s="10"/>
      <c r="F1444" s="10"/>
      <c r="G1444" s="11"/>
    </row>
    <row r="1445" spans="3:7">
      <c r="C1445" s="10"/>
      <c r="D1445" s="10" t="s">
        <v>1640</v>
      </c>
      <c r="E1445" s="10"/>
      <c r="F1445" s="10"/>
      <c r="G1445" s="11"/>
    </row>
    <row r="1446" spans="3:7">
      <c r="C1446" s="10"/>
      <c r="D1446" s="10" t="s">
        <v>1644</v>
      </c>
      <c r="E1446" s="10" t="s">
        <v>767</v>
      </c>
      <c r="F1446" s="10" t="s">
        <v>318</v>
      </c>
      <c r="G1446" s="4" t="s">
        <v>768</v>
      </c>
    </row>
    <row r="1447" spans="3:7">
      <c r="C1447" s="10"/>
      <c r="D1447" s="10" t="s">
        <v>1645</v>
      </c>
      <c r="E1447" s="10"/>
      <c r="F1447" s="10"/>
      <c r="G1447" s="4"/>
    </row>
    <row r="1448" spans="3:7">
      <c r="C1448" s="10"/>
      <c r="D1448" s="10" t="s">
        <v>1646</v>
      </c>
      <c r="E1448" s="10"/>
      <c r="F1448" s="10"/>
      <c r="G1448" s="4"/>
    </row>
    <row r="1449" spans="3:7">
      <c r="C1449" s="10"/>
      <c r="D1449" s="10" t="s">
        <v>1647</v>
      </c>
      <c r="E1449" s="10"/>
      <c r="F1449" s="10"/>
      <c r="G1449" s="4"/>
    </row>
    <row r="1450" spans="3:7">
      <c r="C1450" s="10"/>
      <c r="D1450" s="10" t="s">
        <v>1648</v>
      </c>
      <c r="E1450" s="10"/>
      <c r="F1450" s="10"/>
      <c r="G1450" s="4"/>
    </row>
    <row r="1451" spans="3:7">
      <c r="C1451" s="10"/>
      <c r="D1451" s="10"/>
      <c r="E1451" s="10"/>
      <c r="F1451" s="10"/>
      <c r="G1451" s="4"/>
    </row>
    <row r="1452" spans="3:7">
      <c r="C1452" s="10"/>
      <c r="D1452" s="10" t="s">
        <v>1649</v>
      </c>
      <c r="E1452" s="10"/>
      <c r="F1452" s="10"/>
      <c r="G1452" s="4"/>
    </row>
    <row r="1453" spans="3:7">
      <c r="C1453" s="10"/>
      <c r="D1453" s="10" t="s">
        <v>1650</v>
      </c>
      <c r="E1453" s="10" t="s">
        <v>559</v>
      </c>
      <c r="F1453" s="10" t="s">
        <v>318</v>
      </c>
      <c r="G1453" s="4" t="s">
        <v>807</v>
      </c>
    </row>
    <row r="1454" spans="3:7">
      <c r="C1454" s="10"/>
      <c r="D1454" s="10" t="s">
        <v>1651</v>
      </c>
      <c r="E1454" s="10"/>
      <c r="F1454" s="10"/>
      <c r="G1454" s="4"/>
    </row>
    <row r="1455" spans="3:7">
      <c r="C1455" s="10"/>
      <c r="D1455" s="10" t="s">
        <v>1652</v>
      </c>
      <c r="E1455" s="10"/>
      <c r="F1455" s="10"/>
      <c r="G1455" s="4"/>
    </row>
    <row r="1456" spans="3:7">
      <c r="C1456" s="10"/>
      <c r="D1456" s="10" t="s">
        <v>1653</v>
      </c>
      <c r="E1456" s="10"/>
      <c r="F1456" s="10"/>
      <c r="G1456" s="4"/>
    </row>
    <row r="1457" spans="3:7">
      <c r="C1457" s="10"/>
      <c r="D1457" s="10" t="s">
        <v>1654</v>
      </c>
      <c r="E1457" s="10"/>
      <c r="F1457" s="10"/>
      <c r="G1457" s="4"/>
    </row>
    <row r="1458" spans="3:7">
      <c r="C1458" s="10"/>
      <c r="D1458" s="10" t="s">
        <v>1655</v>
      </c>
      <c r="E1458" s="10"/>
      <c r="F1458" s="10"/>
      <c r="G1458" s="4"/>
    </row>
    <row r="1459" spans="3:7">
      <c r="C1459" s="10"/>
      <c r="D1459" s="10" t="s">
        <v>1656</v>
      </c>
      <c r="E1459" s="10"/>
      <c r="F1459" s="10"/>
      <c r="G1459" s="4"/>
    </row>
    <row r="1460" spans="3:7">
      <c r="C1460" s="10"/>
      <c r="D1460" s="10"/>
      <c r="E1460" s="10"/>
      <c r="F1460" s="10"/>
      <c r="G1460" s="4"/>
    </row>
    <row r="1461" spans="3:7">
      <c r="C1461" s="10"/>
      <c r="D1461" s="10" t="s">
        <v>1657</v>
      </c>
      <c r="E1461" s="10"/>
      <c r="F1461" s="10"/>
      <c r="G1461" s="4"/>
    </row>
    <row r="1462" spans="3:7">
      <c r="C1462" s="10"/>
      <c r="D1462" s="10" t="s">
        <v>1658</v>
      </c>
      <c r="E1462" s="10" t="s">
        <v>317</v>
      </c>
      <c r="F1462" s="10" t="s">
        <v>318</v>
      </c>
      <c r="G1462" s="2" t="s">
        <v>492</v>
      </c>
    </row>
    <row r="1463" spans="3:7">
      <c r="C1463" s="10"/>
      <c r="D1463" s="10" t="s">
        <v>1659</v>
      </c>
      <c r="E1463" s="10" t="s">
        <v>317</v>
      </c>
      <c r="F1463" s="10" t="s">
        <v>318</v>
      </c>
      <c r="G1463" s="2" t="s">
        <v>402</v>
      </c>
    </row>
    <row r="1464" spans="3:7">
      <c r="C1464" s="10"/>
      <c r="D1464" s="10" t="s">
        <v>1660</v>
      </c>
      <c r="E1464" s="10"/>
      <c r="F1464" s="10"/>
      <c r="G1464" s="2" t="s">
        <v>729</v>
      </c>
    </row>
    <row r="1465" spans="3:7">
      <c r="C1465" s="10"/>
      <c r="D1465" s="10"/>
      <c r="E1465" s="10"/>
      <c r="F1465" s="10"/>
      <c r="G1465" s="11"/>
    </row>
    <row r="1466" spans="3:7">
      <c r="C1466" s="10"/>
      <c r="D1466" s="10" t="s">
        <v>1661</v>
      </c>
      <c r="E1466" s="10"/>
      <c r="F1466" s="10"/>
      <c r="G1466" s="11"/>
    </row>
    <row r="1467" spans="3:7">
      <c r="C1467" s="10"/>
      <c r="D1467" s="10" t="s">
        <v>1662</v>
      </c>
      <c r="E1467" s="10" t="s">
        <v>317</v>
      </c>
      <c r="F1467" s="10" t="s">
        <v>318</v>
      </c>
      <c r="G1467" s="2" t="s">
        <v>1663</v>
      </c>
    </row>
    <row r="1468" spans="3:7">
      <c r="C1468" s="10"/>
      <c r="D1468" s="10"/>
      <c r="E1468" s="10"/>
      <c r="F1468" s="10"/>
      <c r="G1468" s="2" t="s">
        <v>375</v>
      </c>
    </row>
    <row r="1469" spans="3:7">
      <c r="C1469" s="10"/>
      <c r="D1469" s="10"/>
      <c r="E1469" s="10"/>
      <c r="F1469" s="10"/>
      <c r="G1469" s="2" t="s">
        <v>729</v>
      </c>
    </row>
    <row r="1470" spans="3:7">
      <c r="C1470" s="10"/>
      <c r="D1470" s="10" t="s">
        <v>1664</v>
      </c>
      <c r="E1470" s="10" t="s">
        <v>556</v>
      </c>
      <c r="F1470" s="10" t="s">
        <v>318</v>
      </c>
      <c r="G1470" s="2" t="s">
        <v>557</v>
      </c>
    </row>
    <row r="1471" spans="3:7">
      <c r="C1471" s="10"/>
      <c r="D1471" s="10" t="s">
        <v>1665</v>
      </c>
      <c r="E1471" s="10" t="s">
        <v>556</v>
      </c>
      <c r="F1471" s="10" t="s">
        <v>318</v>
      </c>
      <c r="G1471" s="2" t="s">
        <v>557</v>
      </c>
    </row>
    <row r="1472" spans="3:7">
      <c r="C1472" s="10"/>
      <c r="D1472" s="10" t="s">
        <v>1666</v>
      </c>
      <c r="E1472" s="10" t="s">
        <v>556</v>
      </c>
      <c r="F1472" s="10" t="s">
        <v>318</v>
      </c>
      <c r="G1472" s="4" t="s">
        <v>898</v>
      </c>
    </row>
    <row r="1473" spans="3:7">
      <c r="C1473" s="10"/>
      <c r="D1473" s="10"/>
      <c r="E1473" s="10"/>
      <c r="F1473" s="10"/>
      <c r="G1473" s="4"/>
    </row>
    <row r="1474" spans="3:7">
      <c r="C1474" s="10"/>
      <c r="D1474" s="10" t="s">
        <v>1667</v>
      </c>
      <c r="E1474" s="10"/>
      <c r="F1474" s="10"/>
      <c r="G1474" s="4"/>
    </row>
    <row r="1475" spans="3:7">
      <c r="C1475" s="10"/>
      <c r="D1475" s="10" t="s">
        <v>1668</v>
      </c>
      <c r="E1475" s="10" t="s">
        <v>317</v>
      </c>
      <c r="F1475" s="10" t="s">
        <v>318</v>
      </c>
      <c r="G1475" s="4" t="s">
        <v>492</v>
      </c>
    </row>
    <row r="1476" spans="3:7">
      <c r="C1476" s="10"/>
      <c r="D1476" s="10" t="s">
        <v>1669</v>
      </c>
      <c r="E1476" s="10"/>
      <c r="F1476" s="10"/>
      <c r="G1476" s="4"/>
    </row>
    <row r="1477" spans="3:7">
      <c r="C1477" s="10"/>
      <c r="D1477" s="10" t="s">
        <v>1670</v>
      </c>
      <c r="E1477" s="10"/>
      <c r="F1477" s="10"/>
      <c r="G1477" s="4"/>
    </row>
    <row r="1478" spans="3:7">
      <c r="C1478" s="10"/>
      <c r="D1478" s="10"/>
      <c r="E1478" s="10"/>
      <c r="F1478" s="10"/>
      <c r="G1478" s="4"/>
    </row>
    <row r="1479" spans="3:7">
      <c r="C1479" s="10"/>
      <c r="D1479" s="10" t="s">
        <v>1671</v>
      </c>
      <c r="E1479" s="10"/>
      <c r="F1479" s="10"/>
      <c r="G1479" s="4"/>
    </row>
    <row r="1480" spans="3:7">
      <c r="C1480" s="10"/>
      <c r="D1480" s="10" t="s">
        <v>1672</v>
      </c>
      <c r="E1480" s="10" t="s">
        <v>317</v>
      </c>
      <c r="F1480" s="10" t="s">
        <v>318</v>
      </c>
      <c r="G1480" s="2" t="s">
        <v>1046</v>
      </c>
    </row>
    <row r="1481" spans="3:7">
      <c r="C1481" s="10"/>
      <c r="D1481" s="10" t="s">
        <v>1673</v>
      </c>
      <c r="E1481" s="10"/>
      <c r="F1481" s="10"/>
      <c r="G1481" s="2" t="s">
        <v>406</v>
      </c>
    </row>
    <row r="1482" spans="3:7">
      <c r="C1482" s="10"/>
      <c r="D1482" s="10"/>
      <c r="E1482" s="10"/>
      <c r="F1482" s="10"/>
      <c r="G1482" s="2" t="s">
        <v>729</v>
      </c>
    </row>
    <row r="1483" spans="3:7">
      <c r="C1483" s="10"/>
      <c r="D1483" s="10" t="s">
        <v>1674</v>
      </c>
      <c r="E1483" s="10"/>
      <c r="F1483" s="10"/>
      <c r="G1483" s="11"/>
    </row>
    <row r="1484" spans="3:7">
      <c r="C1484" s="10"/>
      <c r="D1484" s="10" t="s">
        <v>1675</v>
      </c>
      <c r="E1484" s="10" t="s">
        <v>317</v>
      </c>
      <c r="F1484" s="10" t="s">
        <v>318</v>
      </c>
      <c r="G1484" s="2" t="s">
        <v>868</v>
      </c>
    </row>
    <row r="1485" spans="3:7">
      <c r="C1485" s="10"/>
      <c r="D1485" s="10"/>
      <c r="E1485" s="10"/>
      <c r="F1485" s="10"/>
      <c r="G1485" s="2" t="s">
        <v>729</v>
      </c>
    </row>
    <row r="1486" spans="3:7">
      <c r="C1486" s="10"/>
      <c r="D1486" s="10" t="s">
        <v>1676</v>
      </c>
      <c r="E1486" s="10" t="s">
        <v>317</v>
      </c>
      <c r="F1486" s="10" t="s">
        <v>745</v>
      </c>
      <c r="G1486" s="2" t="s">
        <v>752</v>
      </c>
    </row>
    <row r="1487" spans="3:7">
      <c r="C1487" s="10"/>
      <c r="D1487" s="10" t="s">
        <v>1677</v>
      </c>
      <c r="E1487" s="10"/>
      <c r="F1487" s="10"/>
      <c r="G1487" s="2" t="s">
        <v>747</v>
      </c>
    </row>
    <row r="1488" spans="3:7">
      <c r="C1488" s="10"/>
      <c r="D1488" s="10" t="s">
        <v>1678</v>
      </c>
      <c r="E1488" s="10"/>
      <c r="F1488" s="10"/>
      <c r="G1488" s="11"/>
    </row>
    <row r="1489" spans="3:7">
      <c r="C1489" s="10"/>
      <c r="D1489" s="10" t="s">
        <v>1679</v>
      </c>
      <c r="E1489" s="10"/>
      <c r="F1489" s="10"/>
      <c r="G1489" s="11"/>
    </row>
    <row r="1490" spans="3:7">
      <c r="C1490" s="10"/>
      <c r="D1490" s="10" t="s">
        <v>1680</v>
      </c>
      <c r="E1490" s="10"/>
      <c r="F1490" s="10"/>
      <c r="G1490" s="11"/>
    </row>
    <row r="1491" spans="3:7">
      <c r="C1491" s="10"/>
      <c r="D1491" s="10"/>
      <c r="E1491" s="10"/>
      <c r="F1491" s="10"/>
      <c r="G1491" s="11"/>
    </row>
    <row r="1492" spans="3:7">
      <c r="C1492" s="10"/>
      <c r="D1492" s="10" t="s">
        <v>1681</v>
      </c>
      <c r="E1492" s="10"/>
      <c r="F1492" s="10"/>
      <c r="G1492" s="11"/>
    </row>
    <row r="1493" spans="3:7">
      <c r="C1493" s="10"/>
      <c r="D1493" s="10" t="s">
        <v>1682</v>
      </c>
      <c r="E1493" s="10" t="s">
        <v>1683</v>
      </c>
      <c r="F1493" s="10" t="s">
        <v>318</v>
      </c>
      <c r="G1493" s="2" t="s">
        <v>1694</v>
      </c>
    </row>
    <row r="1494" spans="3:7">
      <c r="C1494" s="10"/>
      <c r="D1494" s="10"/>
      <c r="E1494" s="10" t="s">
        <v>1684</v>
      </c>
      <c r="F1494" s="10"/>
      <c r="G1494" s="2" t="s">
        <v>492</v>
      </c>
    </row>
    <row r="1495" spans="3:7">
      <c r="C1495" s="10"/>
      <c r="D1495" s="10"/>
      <c r="E1495" s="10" t="s">
        <v>1685</v>
      </c>
      <c r="F1495" s="10"/>
      <c r="G1495" s="11"/>
    </row>
    <row r="1496" spans="3:7">
      <c r="C1496" s="10"/>
      <c r="D1496" s="10"/>
      <c r="E1496" s="10" t="s">
        <v>1686</v>
      </c>
      <c r="F1496" s="10"/>
      <c r="G1496" s="11"/>
    </row>
    <row r="1497" spans="3:7">
      <c r="C1497" s="10"/>
      <c r="D1497" s="10"/>
      <c r="E1497" s="10" t="s">
        <v>1687</v>
      </c>
      <c r="F1497" s="10"/>
      <c r="G1497" s="11"/>
    </row>
    <row r="1498" spans="3:7">
      <c r="C1498" s="10"/>
      <c r="D1498" s="10"/>
      <c r="E1498" s="10" t="s">
        <v>1688</v>
      </c>
      <c r="F1498" s="10"/>
      <c r="G1498" s="11"/>
    </row>
    <row r="1499" spans="3:7">
      <c r="C1499" s="10"/>
      <c r="D1499" s="10"/>
      <c r="E1499" s="10" t="s">
        <v>1689</v>
      </c>
      <c r="F1499" s="10"/>
      <c r="G1499" s="11"/>
    </row>
    <row r="1500" spans="3:7">
      <c r="C1500" s="10"/>
      <c r="D1500" s="10"/>
      <c r="E1500" s="10" t="s">
        <v>1687</v>
      </c>
      <c r="F1500" s="10"/>
      <c r="G1500" s="11"/>
    </row>
    <row r="1501" spans="3:7">
      <c r="C1501" s="10"/>
      <c r="D1501" s="10"/>
      <c r="E1501" s="10" t="s">
        <v>1690</v>
      </c>
      <c r="F1501" s="10"/>
      <c r="G1501" s="11"/>
    </row>
    <row r="1502" spans="3:7">
      <c r="C1502" s="10"/>
      <c r="D1502" s="10"/>
      <c r="E1502" s="10" t="s">
        <v>1691</v>
      </c>
      <c r="F1502" s="10"/>
      <c r="G1502" s="11"/>
    </row>
    <row r="1503" spans="3:7">
      <c r="C1503" s="10"/>
      <c r="D1503" s="10"/>
      <c r="E1503" s="10" t="s">
        <v>1692</v>
      </c>
      <c r="F1503" s="10"/>
      <c r="G1503" s="11"/>
    </row>
    <row r="1504" spans="3:7">
      <c r="C1504" s="10"/>
      <c r="D1504" s="10"/>
      <c r="E1504" s="10" t="s">
        <v>1690</v>
      </c>
      <c r="F1504" s="10"/>
      <c r="G1504" s="11"/>
    </row>
    <row r="1505" spans="3:7">
      <c r="C1505" s="10"/>
      <c r="D1505" s="10"/>
      <c r="E1505" s="10" t="s">
        <v>1693</v>
      </c>
      <c r="F1505" s="10"/>
      <c r="G1505" s="11"/>
    </row>
    <row r="1506" spans="3:7">
      <c r="C1506" s="10"/>
      <c r="D1506" s="10"/>
      <c r="E1506" s="10" t="s">
        <v>1692</v>
      </c>
      <c r="F1506" s="10"/>
      <c r="G1506" s="11"/>
    </row>
    <row r="1507" spans="3:7">
      <c r="C1507" s="10"/>
      <c r="D1507" s="10"/>
      <c r="E1507" s="10" t="s">
        <v>1688</v>
      </c>
      <c r="F1507" s="10"/>
      <c r="G1507" s="11"/>
    </row>
    <row r="1508" spans="3:7">
      <c r="C1508" s="10"/>
      <c r="D1508" s="10" t="s">
        <v>1695</v>
      </c>
      <c r="E1508" s="10" t="s">
        <v>317</v>
      </c>
      <c r="F1508" s="10" t="s">
        <v>318</v>
      </c>
      <c r="G1508" s="2" t="s">
        <v>418</v>
      </c>
    </row>
    <row r="1509" spans="3:7">
      <c r="C1509" s="10"/>
      <c r="D1509" s="10"/>
      <c r="E1509" s="10"/>
      <c r="F1509" s="10"/>
      <c r="G1509" s="2" t="s">
        <v>729</v>
      </c>
    </row>
    <row r="1510" spans="3:7">
      <c r="C1510" s="10"/>
      <c r="D1510" s="10" t="s">
        <v>1696</v>
      </c>
      <c r="E1510" s="10" t="s">
        <v>556</v>
      </c>
      <c r="F1510" s="10" t="s">
        <v>318</v>
      </c>
      <c r="G1510" s="2" t="s">
        <v>703</v>
      </c>
    </row>
    <row r="1511" spans="3:7">
      <c r="C1511" s="10"/>
      <c r="D1511" s="10" t="s">
        <v>1697</v>
      </c>
      <c r="E1511" s="10" t="s">
        <v>1701</v>
      </c>
      <c r="F1511" s="10" t="s">
        <v>1702</v>
      </c>
      <c r="G1511" s="11" t="s">
        <v>1703</v>
      </c>
    </row>
    <row r="1512" spans="3:7">
      <c r="C1512" s="10"/>
      <c r="D1512" s="10" t="s">
        <v>1698</v>
      </c>
      <c r="E1512" s="10"/>
      <c r="F1512" s="10"/>
      <c r="G1512" s="11"/>
    </row>
    <row r="1513" spans="3:7">
      <c r="C1513" s="10"/>
      <c r="D1513" s="10" t="s">
        <v>1699</v>
      </c>
      <c r="E1513" s="10"/>
      <c r="F1513" s="10"/>
      <c r="G1513" s="11"/>
    </row>
    <row r="1514" spans="3:7">
      <c r="C1514" s="10"/>
      <c r="D1514" s="10"/>
      <c r="E1514" s="10"/>
      <c r="F1514" s="10"/>
      <c r="G1514" s="11"/>
    </row>
    <row r="1515" spans="3:7">
      <c r="C1515" s="10"/>
      <c r="D1515" s="10" t="s">
        <v>1700</v>
      </c>
      <c r="E1515" s="10"/>
      <c r="F1515" s="10"/>
      <c r="G1515" s="11"/>
    </row>
    <row r="1516" spans="3:7">
      <c r="C1516" s="10"/>
      <c r="D1516" s="10" t="s">
        <v>1704</v>
      </c>
      <c r="E1516" s="10" t="s">
        <v>556</v>
      </c>
      <c r="F1516" s="10" t="s">
        <v>318</v>
      </c>
      <c r="G1516" s="11" t="s">
        <v>1707</v>
      </c>
    </row>
    <row r="1517" spans="3:7">
      <c r="C1517" s="10"/>
      <c r="D1517" s="10" t="s">
        <v>1705</v>
      </c>
      <c r="E1517" s="10"/>
      <c r="F1517" s="10"/>
      <c r="G1517" s="11"/>
    </row>
    <row r="1518" spans="3:7">
      <c r="C1518" s="10"/>
      <c r="D1518" s="10"/>
      <c r="E1518" s="10"/>
      <c r="F1518" s="10"/>
      <c r="G1518" s="11"/>
    </row>
    <row r="1519" spans="3:7">
      <c r="C1519" s="10"/>
      <c r="D1519" s="10" t="s">
        <v>1706</v>
      </c>
      <c r="E1519" s="10"/>
      <c r="F1519" s="10"/>
      <c r="G1519" s="11"/>
    </row>
    <row r="1520" spans="3:7">
      <c r="C1520" s="10"/>
      <c r="D1520" s="10" t="s">
        <v>1708</v>
      </c>
      <c r="E1520" s="10" t="s">
        <v>556</v>
      </c>
      <c r="F1520" s="10" t="s">
        <v>318</v>
      </c>
      <c r="G1520" s="4" t="s">
        <v>1711</v>
      </c>
    </row>
    <row r="1521" spans="3:7">
      <c r="C1521" s="10"/>
      <c r="D1521" s="10" t="s">
        <v>1709</v>
      </c>
      <c r="E1521" s="10"/>
      <c r="F1521" s="10"/>
      <c r="G1521" s="4"/>
    </row>
    <row r="1522" spans="3:7">
      <c r="C1522" s="10"/>
      <c r="D1522" s="10"/>
      <c r="E1522" s="10"/>
      <c r="F1522" s="10"/>
      <c r="G1522" s="4"/>
    </row>
    <row r="1523" spans="3:7">
      <c r="C1523" s="10"/>
      <c r="D1523" s="10" t="s">
        <v>1710</v>
      </c>
      <c r="E1523" s="10"/>
      <c r="F1523" s="10"/>
      <c r="G1523" s="4"/>
    </row>
    <row r="1524" spans="3:7">
      <c r="C1524" s="10"/>
      <c r="D1524" s="10" t="s">
        <v>1712</v>
      </c>
      <c r="E1524" s="10" t="s">
        <v>317</v>
      </c>
      <c r="F1524" s="10" t="s">
        <v>318</v>
      </c>
      <c r="G1524" s="2" t="s">
        <v>733</v>
      </c>
    </row>
    <row r="1525" spans="3:7">
      <c r="C1525" s="10"/>
      <c r="D1525" s="10" t="s">
        <v>1713</v>
      </c>
      <c r="E1525" s="10"/>
      <c r="F1525" s="10"/>
      <c r="G1525" s="2" t="s">
        <v>729</v>
      </c>
    </row>
    <row r="1526" spans="3:7">
      <c r="C1526" s="10"/>
      <c r="D1526" s="10" t="s">
        <v>1714</v>
      </c>
      <c r="E1526" s="10"/>
      <c r="F1526" s="10"/>
      <c r="G1526" s="11"/>
    </row>
    <row r="1527" spans="3:7">
      <c r="C1527" s="10"/>
      <c r="D1527" s="10" t="s">
        <v>1715</v>
      </c>
      <c r="E1527" s="10"/>
      <c r="F1527" s="10"/>
      <c r="G1527" s="11"/>
    </row>
    <row r="1528" spans="3:7">
      <c r="C1528" s="10"/>
      <c r="D1528" s="10" t="s">
        <v>1716</v>
      </c>
      <c r="E1528" s="10"/>
      <c r="F1528" s="10"/>
      <c r="G1528" s="11"/>
    </row>
    <row r="1529" spans="3:7">
      <c r="C1529" s="10"/>
      <c r="D1529" s="10" t="s">
        <v>1717</v>
      </c>
      <c r="E1529" s="10"/>
      <c r="F1529" s="10"/>
      <c r="G1529" s="11"/>
    </row>
    <row r="1530" spans="3:7">
      <c r="C1530" s="10"/>
      <c r="D1530" s="10"/>
      <c r="E1530" s="10"/>
      <c r="F1530" s="10"/>
      <c r="G1530" s="11"/>
    </row>
    <row r="1531" spans="3:7">
      <c r="C1531" s="10"/>
      <c r="D1531" s="10" t="s">
        <v>1718</v>
      </c>
      <c r="E1531" s="10"/>
      <c r="F1531" s="10"/>
      <c r="G1531" s="11"/>
    </row>
    <row r="1532" spans="3:7">
      <c r="C1532" s="10"/>
      <c r="D1532" s="10" t="s">
        <v>1719</v>
      </c>
      <c r="E1532" s="10" t="s">
        <v>317</v>
      </c>
      <c r="F1532" s="10" t="s">
        <v>318</v>
      </c>
      <c r="G1532" s="4" t="s">
        <v>492</v>
      </c>
    </row>
    <row r="1533" spans="3:7">
      <c r="C1533" s="10"/>
      <c r="D1533" s="10" t="s">
        <v>1720</v>
      </c>
      <c r="E1533" s="10"/>
      <c r="F1533" s="10"/>
      <c r="G1533" s="4"/>
    </row>
    <row r="1534" spans="3:7">
      <c r="C1534" s="10"/>
      <c r="D1534" s="10" t="s">
        <v>1721</v>
      </c>
      <c r="E1534" s="10" t="s">
        <v>556</v>
      </c>
      <c r="F1534" s="10" t="s">
        <v>318</v>
      </c>
      <c r="G1534" s="2" t="s">
        <v>557</v>
      </c>
    </row>
    <row r="1535" spans="3:7">
      <c r="C1535" s="10"/>
      <c r="D1535" s="10" t="s">
        <v>1722</v>
      </c>
      <c r="E1535" s="10" t="s">
        <v>942</v>
      </c>
      <c r="F1535" s="10" t="s">
        <v>318</v>
      </c>
      <c r="G1535" s="2" t="s">
        <v>746</v>
      </c>
    </row>
    <row r="1536" spans="3:7">
      <c r="C1536" s="10"/>
      <c r="D1536" s="10"/>
      <c r="E1536" s="10"/>
      <c r="F1536" s="10"/>
      <c r="G1536" s="2" t="s">
        <v>943</v>
      </c>
    </row>
    <row r="1537" spans="3:7">
      <c r="C1537" s="10"/>
      <c r="D1537" s="10"/>
      <c r="E1537" s="10"/>
      <c r="F1537" s="10"/>
      <c r="G1537" s="2" t="s">
        <v>944</v>
      </c>
    </row>
    <row r="1538" spans="3:7">
      <c r="C1538" s="10"/>
      <c r="D1538" s="10" t="s">
        <v>1723</v>
      </c>
      <c r="E1538" s="10" t="s">
        <v>317</v>
      </c>
      <c r="F1538" s="10" t="s">
        <v>318</v>
      </c>
      <c r="G1538" s="4" t="s">
        <v>1157</v>
      </c>
    </row>
    <row r="1539" spans="3:7">
      <c r="C1539" s="10"/>
      <c r="D1539" s="10"/>
      <c r="E1539" s="10"/>
      <c r="F1539" s="10"/>
      <c r="G1539" s="4"/>
    </row>
    <row r="1540" spans="3:7">
      <c r="C1540" s="10"/>
      <c r="D1540" s="10" t="s">
        <v>1724</v>
      </c>
      <c r="E1540" s="10"/>
      <c r="F1540" s="10"/>
      <c r="G1540" s="4"/>
    </row>
    <row r="1541" spans="3:7">
      <c r="C1541" s="10"/>
      <c r="D1541" s="10" t="s">
        <v>1725</v>
      </c>
      <c r="E1541" s="10" t="s">
        <v>317</v>
      </c>
      <c r="F1541" s="10" t="s">
        <v>318</v>
      </c>
      <c r="G1541" s="2" t="s">
        <v>728</v>
      </c>
    </row>
    <row r="1542" spans="3:7">
      <c r="C1542" s="10"/>
      <c r="D1542" s="10"/>
      <c r="E1542" s="10"/>
      <c r="F1542" s="10"/>
      <c r="G1542" s="2" t="s">
        <v>729</v>
      </c>
    </row>
    <row r="1543" spans="3:7">
      <c r="C1543" s="10"/>
      <c r="D1543" s="10" t="s">
        <v>1726</v>
      </c>
      <c r="E1543" s="10" t="s">
        <v>317</v>
      </c>
      <c r="F1543" s="10" t="s">
        <v>318</v>
      </c>
      <c r="G1543" s="2" t="s">
        <v>728</v>
      </c>
    </row>
    <row r="1544" spans="3:7">
      <c r="C1544" s="10"/>
      <c r="D1544" s="10"/>
      <c r="E1544" s="10"/>
      <c r="F1544" s="10"/>
      <c r="G1544" s="2" t="s">
        <v>729</v>
      </c>
    </row>
    <row r="1545" spans="3:7">
      <c r="C1545" s="10"/>
      <c r="D1545" s="10" t="s">
        <v>1727</v>
      </c>
      <c r="E1545" s="10" t="s">
        <v>1733</v>
      </c>
      <c r="F1545" s="10" t="s">
        <v>739</v>
      </c>
      <c r="G1545" s="2" t="s">
        <v>557</v>
      </c>
    </row>
    <row r="1546" spans="3:7">
      <c r="C1546" s="10"/>
      <c r="D1546" s="10" t="s">
        <v>1728</v>
      </c>
      <c r="E1546" s="10"/>
      <c r="F1546" s="10"/>
      <c r="G1546" s="2" t="s">
        <v>1602</v>
      </c>
    </row>
    <row r="1547" spans="3:7">
      <c r="C1547" s="10"/>
      <c r="D1547" s="10" t="s">
        <v>1729</v>
      </c>
      <c r="E1547" s="10"/>
      <c r="F1547" s="10"/>
      <c r="G1547" s="11"/>
    </row>
    <row r="1548" spans="3:7">
      <c r="C1548" s="10"/>
      <c r="D1548" s="10" t="s">
        <v>1730</v>
      </c>
      <c r="E1548" s="10"/>
      <c r="F1548" s="10"/>
      <c r="G1548" s="11"/>
    </row>
    <row r="1549" spans="3:7">
      <c r="C1549" s="10"/>
      <c r="D1549" s="10" t="s">
        <v>1731</v>
      </c>
      <c r="E1549" s="10"/>
      <c r="F1549" s="10"/>
      <c r="G1549" s="11"/>
    </row>
    <row r="1550" spans="3:7">
      <c r="C1550" s="10"/>
      <c r="D1550" s="10"/>
      <c r="E1550" s="10"/>
      <c r="F1550" s="10"/>
      <c r="G1550" s="11"/>
    </row>
    <row r="1551" spans="3:7">
      <c r="C1551" s="10"/>
      <c r="D1551" s="10" t="s">
        <v>1732</v>
      </c>
      <c r="E1551" s="10"/>
      <c r="F1551" s="10"/>
      <c r="G1551" s="11"/>
    </row>
    <row r="1552" spans="3:7">
      <c r="C1552" s="10"/>
      <c r="D1552" s="10" t="s">
        <v>1734</v>
      </c>
      <c r="E1552" s="10" t="s">
        <v>900</v>
      </c>
      <c r="F1552" s="10" t="s">
        <v>318</v>
      </c>
      <c r="G1552" s="11" t="s">
        <v>548</v>
      </c>
    </row>
    <row r="1553" spans="3:7">
      <c r="C1553" s="10"/>
      <c r="D1553" s="10" t="s">
        <v>1735</v>
      </c>
      <c r="E1553" s="10" t="s">
        <v>317</v>
      </c>
      <c r="F1553" s="10" t="s">
        <v>318</v>
      </c>
      <c r="G1553" s="4" t="s">
        <v>931</v>
      </c>
    </row>
    <row r="1554" spans="3:7">
      <c r="C1554" s="10"/>
      <c r="D1554" s="10" t="s">
        <v>1736</v>
      </c>
      <c r="E1554" s="10"/>
      <c r="F1554" s="10"/>
      <c r="G1554" s="4"/>
    </row>
    <row r="1555" spans="3:7">
      <c r="C1555" s="10"/>
      <c r="D1555" s="10"/>
      <c r="E1555" s="10"/>
      <c r="F1555" s="10"/>
      <c r="G1555" s="4"/>
    </row>
    <row r="1556" spans="3:7">
      <c r="C1556" s="10"/>
      <c r="D1556" s="10" t="s">
        <v>1737</v>
      </c>
      <c r="E1556" s="10"/>
      <c r="F1556" s="10"/>
      <c r="G1556" s="4"/>
    </row>
    <row r="1557" spans="3:7">
      <c r="C1557" s="10"/>
      <c r="D1557" s="10" t="s">
        <v>1738</v>
      </c>
      <c r="E1557" s="10" t="s">
        <v>900</v>
      </c>
      <c r="F1557" s="10" t="s">
        <v>318</v>
      </c>
      <c r="G1557" s="11" t="s">
        <v>548</v>
      </c>
    </row>
    <row r="1558" spans="3:7">
      <c r="C1558" s="10"/>
      <c r="D1558" s="10" t="s">
        <v>1739</v>
      </c>
      <c r="E1558" s="10" t="s">
        <v>317</v>
      </c>
      <c r="F1558" s="10" t="s">
        <v>542</v>
      </c>
      <c r="G1558" s="4" t="s">
        <v>726</v>
      </c>
    </row>
    <row r="1559" spans="3:7">
      <c r="C1559" s="10"/>
      <c r="D1559" s="10" t="s">
        <v>1740</v>
      </c>
      <c r="E1559" s="10"/>
      <c r="F1559" s="10"/>
      <c r="G1559" s="4"/>
    </row>
    <row r="1560" spans="3:7">
      <c r="C1560" s="10"/>
      <c r="D1560" s="10"/>
      <c r="E1560" s="10"/>
      <c r="F1560" s="10"/>
      <c r="G1560" s="4"/>
    </row>
    <row r="1561" spans="3:7">
      <c r="C1561" s="10"/>
      <c r="D1561" s="10" t="s">
        <v>1741</v>
      </c>
      <c r="E1561" s="10"/>
      <c r="F1561" s="10"/>
      <c r="G1561" s="4"/>
    </row>
    <row r="1562" spans="3:7">
      <c r="C1562" s="10"/>
      <c r="D1562" s="10" t="s">
        <v>1742</v>
      </c>
      <c r="E1562" s="10" t="s">
        <v>317</v>
      </c>
      <c r="F1562" s="10" t="s">
        <v>318</v>
      </c>
      <c r="G1562" s="4" t="s">
        <v>931</v>
      </c>
    </row>
    <row r="1563" spans="3:7">
      <c r="C1563" s="10"/>
      <c r="D1563" s="10" t="s">
        <v>1743</v>
      </c>
      <c r="E1563" s="10"/>
      <c r="F1563" s="10"/>
      <c r="G1563" s="4"/>
    </row>
    <row r="1564" spans="3:7">
      <c r="C1564" s="10"/>
      <c r="D1564" s="10" t="s">
        <v>1744</v>
      </c>
      <c r="E1564" s="10"/>
      <c r="F1564" s="10"/>
      <c r="G1564" s="4"/>
    </row>
    <row r="1565" spans="3:7">
      <c r="C1565" s="10"/>
      <c r="D1565" s="10"/>
      <c r="E1565" s="10"/>
      <c r="F1565" s="10"/>
      <c r="G1565" s="4"/>
    </row>
    <row r="1566" spans="3:7">
      <c r="C1566" s="10"/>
      <c r="D1566" s="10" t="s">
        <v>1745</v>
      </c>
      <c r="E1566" s="10"/>
      <c r="F1566" s="10"/>
      <c r="G1566" s="4"/>
    </row>
    <row r="1567" spans="3:7">
      <c r="C1567" s="10"/>
      <c r="D1567" s="10" t="s">
        <v>1746</v>
      </c>
      <c r="E1567" s="10" t="s">
        <v>317</v>
      </c>
      <c r="F1567" s="10" t="s">
        <v>318</v>
      </c>
      <c r="G1567" s="11" t="s">
        <v>1125</v>
      </c>
    </row>
    <row r="1568" spans="3:7">
      <c r="C1568" s="10"/>
      <c r="D1568" s="10"/>
      <c r="E1568" s="10"/>
      <c r="F1568" s="10"/>
      <c r="G1568" s="11"/>
    </row>
    <row r="1569" spans="3:7">
      <c r="C1569" s="10"/>
      <c r="D1569" s="10" t="s">
        <v>1747</v>
      </c>
      <c r="E1569" s="10"/>
      <c r="F1569" s="10"/>
      <c r="G1569" s="11"/>
    </row>
    <row r="1570" spans="3:7">
      <c r="C1570" s="10"/>
      <c r="D1570" s="10" t="s">
        <v>1748</v>
      </c>
      <c r="E1570" s="10" t="s">
        <v>317</v>
      </c>
      <c r="F1570" s="10" t="s">
        <v>318</v>
      </c>
      <c r="G1570" s="2" t="s">
        <v>492</v>
      </c>
    </row>
    <row r="1571" spans="3:7">
      <c r="C1571" s="10"/>
      <c r="D1571" s="10" t="s">
        <v>1749</v>
      </c>
      <c r="E1571" s="10" t="s">
        <v>559</v>
      </c>
      <c r="F1571" s="10" t="s">
        <v>318</v>
      </c>
      <c r="G1571" s="2" t="s">
        <v>807</v>
      </c>
    </row>
    <row r="1572" spans="3:7">
      <c r="C1572" s="10"/>
      <c r="D1572" s="10" t="s">
        <v>1750</v>
      </c>
      <c r="E1572" s="10" t="s">
        <v>755</v>
      </c>
      <c r="F1572" s="10" t="s">
        <v>415</v>
      </c>
      <c r="G1572" s="2" t="s">
        <v>416</v>
      </c>
    </row>
    <row r="1573" spans="3:7">
      <c r="C1573" s="10"/>
      <c r="D1573" s="10" t="s">
        <v>1751</v>
      </c>
      <c r="E1573" s="10" t="s">
        <v>317</v>
      </c>
      <c r="F1573" s="10" t="s">
        <v>318</v>
      </c>
      <c r="G1573" s="2" t="s">
        <v>402</v>
      </c>
    </row>
    <row r="1574" spans="3:7">
      <c r="C1574" s="10"/>
      <c r="D1574" s="10"/>
      <c r="E1574" s="10"/>
      <c r="F1574" s="10"/>
      <c r="G1574" s="2" t="s">
        <v>729</v>
      </c>
    </row>
    <row r="1575" spans="3:7">
      <c r="C1575" s="10"/>
      <c r="D1575" s="10" t="s">
        <v>1752</v>
      </c>
      <c r="E1575" s="10" t="s">
        <v>1753</v>
      </c>
      <c r="F1575" s="10" t="s">
        <v>318</v>
      </c>
      <c r="G1575" s="2" t="s">
        <v>1754</v>
      </c>
    </row>
    <row r="1576" spans="3:7">
      <c r="C1576" s="10"/>
      <c r="D1576" s="10" t="s">
        <v>1755</v>
      </c>
      <c r="E1576" s="10" t="s">
        <v>317</v>
      </c>
      <c r="F1576" s="10" t="s">
        <v>542</v>
      </c>
      <c r="G1576" s="4" t="s">
        <v>726</v>
      </c>
    </row>
    <row r="1577" spans="3:7">
      <c r="C1577" s="10"/>
      <c r="D1577" s="10" t="s">
        <v>1756</v>
      </c>
      <c r="E1577" s="10"/>
      <c r="F1577" s="10"/>
      <c r="G1577" s="4"/>
    </row>
    <row r="1578" spans="3:7">
      <c r="C1578" s="10"/>
      <c r="D1578" s="10"/>
      <c r="E1578" s="10"/>
      <c r="F1578" s="10"/>
      <c r="G1578" s="4"/>
    </row>
    <row r="1579" spans="3:7">
      <c r="C1579" s="10"/>
      <c r="D1579" s="10" t="s">
        <v>1757</v>
      </c>
      <c r="E1579" s="10"/>
      <c r="F1579" s="10"/>
      <c r="G1579" s="4"/>
    </row>
    <row r="1580" spans="3:7">
      <c r="C1580" s="10"/>
      <c r="D1580" s="10" t="s">
        <v>1758</v>
      </c>
      <c r="E1580" s="10" t="s">
        <v>317</v>
      </c>
      <c r="F1580" s="10" t="s">
        <v>745</v>
      </c>
      <c r="G1580" s="2" t="s">
        <v>752</v>
      </c>
    </row>
    <row r="1581" spans="3:7">
      <c r="C1581" s="10"/>
      <c r="D1581" s="10" t="s">
        <v>1759</v>
      </c>
      <c r="E1581" s="10"/>
      <c r="F1581" s="10"/>
      <c r="G1581" s="2" t="s">
        <v>747</v>
      </c>
    </row>
    <row r="1582" spans="3:7">
      <c r="C1582" s="10"/>
      <c r="D1582" s="10" t="s">
        <v>1760</v>
      </c>
      <c r="E1582" s="10"/>
      <c r="F1582" s="10"/>
      <c r="G1582" s="11"/>
    </row>
    <row r="1583" spans="3:7">
      <c r="C1583" s="10"/>
      <c r="D1583" s="10" t="s">
        <v>1761</v>
      </c>
      <c r="E1583" s="10"/>
      <c r="F1583" s="10"/>
      <c r="G1583" s="11"/>
    </row>
    <row r="1584" spans="3:7">
      <c r="C1584" s="10"/>
      <c r="D1584" s="10" t="s">
        <v>1762</v>
      </c>
      <c r="E1584" s="10"/>
      <c r="F1584" s="10"/>
      <c r="G1584" s="11"/>
    </row>
    <row r="1585" spans="3:7">
      <c r="C1585" s="10"/>
      <c r="D1585" s="10" t="s">
        <v>1763</v>
      </c>
      <c r="E1585" s="10"/>
      <c r="F1585" s="10"/>
      <c r="G1585" s="11"/>
    </row>
    <row r="1586" spans="3:7">
      <c r="C1586" s="10"/>
      <c r="D1586" s="10" t="s">
        <v>1764</v>
      </c>
      <c r="E1586" s="10"/>
      <c r="F1586" s="10"/>
      <c r="G1586" s="11"/>
    </row>
    <row r="1587" spans="3:7">
      <c r="C1587" s="10"/>
      <c r="D1587" s="10" t="s">
        <v>1765</v>
      </c>
      <c r="E1587" s="10"/>
      <c r="F1587" s="10"/>
      <c r="G1587" s="11"/>
    </row>
    <row r="1588" spans="3:7">
      <c r="C1588" s="10"/>
      <c r="D1588" s="10" t="s">
        <v>1766</v>
      </c>
      <c r="E1588" s="10"/>
      <c r="F1588" s="10"/>
      <c r="G1588" s="11"/>
    </row>
    <row r="1589" spans="3:7">
      <c r="C1589" s="10"/>
      <c r="D1589" s="10"/>
      <c r="E1589" s="10"/>
      <c r="F1589" s="10"/>
      <c r="G1589" s="11"/>
    </row>
    <row r="1590" spans="3:7">
      <c r="C1590" s="10"/>
      <c r="D1590" s="10" t="s">
        <v>1767</v>
      </c>
      <c r="E1590" s="10"/>
      <c r="F1590" s="10"/>
      <c r="G1590" s="11"/>
    </row>
    <row r="1591" spans="3:7">
      <c r="C1591" s="10"/>
      <c r="D1591" s="10" t="s">
        <v>1768</v>
      </c>
      <c r="E1591" s="10" t="s">
        <v>317</v>
      </c>
      <c r="F1591" s="10" t="s">
        <v>318</v>
      </c>
      <c r="G1591" s="2" t="s">
        <v>339</v>
      </c>
    </row>
    <row r="1592" spans="3:7">
      <c r="C1592" s="10"/>
      <c r="D1592" s="10" t="s">
        <v>1769</v>
      </c>
      <c r="E1592" s="10"/>
      <c r="F1592" s="10"/>
      <c r="G1592" s="2" t="s">
        <v>729</v>
      </c>
    </row>
    <row r="1593" spans="3:7">
      <c r="C1593" s="10"/>
      <c r="D1593" s="10"/>
      <c r="E1593" s="10"/>
      <c r="F1593" s="10"/>
      <c r="G1593" s="11"/>
    </row>
    <row r="1594" spans="3:7">
      <c r="C1594" s="10"/>
      <c r="D1594" s="10" t="s">
        <v>1770</v>
      </c>
      <c r="E1594" s="10"/>
      <c r="F1594" s="10"/>
      <c r="G1594" s="11"/>
    </row>
    <row r="1595" spans="3:7">
      <c r="C1595" s="10"/>
      <c r="D1595" s="10" t="s">
        <v>1771</v>
      </c>
      <c r="E1595" s="10" t="s">
        <v>317</v>
      </c>
      <c r="F1595" s="10" t="s">
        <v>318</v>
      </c>
      <c r="G1595" s="2" t="s">
        <v>418</v>
      </c>
    </row>
    <row r="1596" spans="3:7">
      <c r="C1596" s="10"/>
      <c r="D1596" s="10"/>
      <c r="E1596" s="10"/>
      <c r="F1596" s="10"/>
      <c r="G1596" s="2" t="s">
        <v>729</v>
      </c>
    </row>
    <row r="1597" spans="3:7">
      <c r="C1597" s="10"/>
      <c r="D1597" s="10" t="s">
        <v>1772</v>
      </c>
      <c r="E1597" s="10" t="s">
        <v>317</v>
      </c>
      <c r="F1597" s="10" t="s">
        <v>745</v>
      </c>
      <c r="G1597" s="4" t="s">
        <v>474</v>
      </c>
    </row>
    <row r="1598" spans="3:7">
      <c r="C1598" s="10"/>
      <c r="D1598" s="10" t="s">
        <v>1773</v>
      </c>
      <c r="E1598" s="10"/>
      <c r="F1598" s="10"/>
      <c r="G1598" s="4"/>
    </row>
    <row r="1599" spans="3:7">
      <c r="C1599" s="10"/>
      <c r="D1599" s="10" t="s">
        <v>1774</v>
      </c>
      <c r="E1599" s="10"/>
      <c r="F1599" s="10"/>
      <c r="G1599" s="4"/>
    </row>
    <row r="1600" spans="3:7">
      <c r="C1600" s="10"/>
      <c r="D1600" s="10" t="s">
        <v>1775</v>
      </c>
      <c r="E1600" s="10"/>
      <c r="F1600" s="10"/>
      <c r="G1600" s="4"/>
    </row>
    <row r="1601" spans="3:7">
      <c r="C1601" s="10"/>
      <c r="D1601" s="10" t="s">
        <v>1776</v>
      </c>
      <c r="E1601" s="10"/>
      <c r="F1601" s="10"/>
      <c r="G1601" s="4"/>
    </row>
    <row r="1602" spans="3:7">
      <c r="C1602" s="10"/>
      <c r="D1602" s="10" t="s">
        <v>1777</v>
      </c>
      <c r="E1602" s="10"/>
      <c r="F1602" s="10"/>
      <c r="G1602" s="4"/>
    </row>
    <row r="1603" spans="3:7">
      <c r="C1603" s="10"/>
      <c r="D1603" s="10"/>
      <c r="E1603" s="10"/>
      <c r="F1603" s="10"/>
      <c r="G1603" s="4"/>
    </row>
    <row r="1604" spans="3:7">
      <c r="C1604" s="10"/>
      <c r="D1604" s="10" t="s">
        <v>1778</v>
      </c>
      <c r="E1604" s="10"/>
      <c r="F1604" s="10"/>
      <c r="G1604" s="4"/>
    </row>
    <row r="1605" spans="3:7">
      <c r="C1605" s="10"/>
      <c r="D1605" s="10" t="s">
        <v>1779</v>
      </c>
      <c r="E1605" s="10" t="s">
        <v>317</v>
      </c>
      <c r="F1605" s="10" t="s">
        <v>318</v>
      </c>
      <c r="G1605" s="2" t="s">
        <v>375</v>
      </c>
    </row>
    <row r="1606" spans="3:7">
      <c r="C1606" s="10"/>
      <c r="D1606" s="10"/>
      <c r="E1606" s="10"/>
      <c r="F1606" s="10"/>
      <c r="G1606" s="2" t="s">
        <v>729</v>
      </c>
    </row>
    <row r="1607" spans="3:7">
      <c r="C1607" s="10"/>
      <c r="D1607" s="10" t="s">
        <v>1780</v>
      </c>
      <c r="E1607" s="10" t="s">
        <v>559</v>
      </c>
      <c r="F1607" s="10" t="s">
        <v>318</v>
      </c>
      <c r="G1607" s="2" t="s">
        <v>807</v>
      </c>
    </row>
    <row r="1608" spans="3:7">
      <c r="C1608" s="10"/>
      <c r="D1608" s="10" t="s">
        <v>1781</v>
      </c>
      <c r="E1608" s="10" t="s">
        <v>317</v>
      </c>
      <c r="F1608" s="10" t="s">
        <v>318</v>
      </c>
      <c r="G1608" s="4" t="s">
        <v>1784</v>
      </c>
    </row>
    <row r="1609" spans="3:7">
      <c r="C1609" s="10"/>
      <c r="D1609" s="10" t="s">
        <v>1782</v>
      </c>
      <c r="E1609" s="10"/>
      <c r="F1609" s="10"/>
      <c r="G1609" s="4"/>
    </row>
    <row r="1610" spans="3:7">
      <c r="C1610" s="10"/>
      <c r="D1610" s="10"/>
      <c r="E1610" s="10"/>
      <c r="F1610" s="10"/>
      <c r="G1610" s="4"/>
    </row>
    <row r="1611" spans="3:7">
      <c r="C1611" s="10"/>
      <c r="D1611" s="10" t="s">
        <v>1783</v>
      </c>
      <c r="E1611" s="10"/>
      <c r="F1611" s="10"/>
      <c r="G1611" s="4"/>
    </row>
    <row r="1612" spans="3:7">
      <c r="C1612" s="10"/>
      <c r="D1612" s="10" t="s">
        <v>1785</v>
      </c>
      <c r="E1612" s="10" t="s">
        <v>556</v>
      </c>
      <c r="F1612" s="10" t="s">
        <v>318</v>
      </c>
      <c r="G1612" s="2" t="s">
        <v>703</v>
      </c>
    </row>
    <row r="1613" spans="3:7">
      <c r="C1613" s="10"/>
      <c r="D1613" s="10" t="s">
        <v>1786</v>
      </c>
      <c r="E1613" s="10" t="s">
        <v>317</v>
      </c>
      <c r="F1613" s="10" t="s">
        <v>318</v>
      </c>
      <c r="G1613" s="4" t="s">
        <v>1157</v>
      </c>
    </row>
    <row r="1614" spans="3:7">
      <c r="C1614" s="10"/>
      <c r="D1614" s="10"/>
      <c r="E1614" s="10"/>
      <c r="F1614" s="10"/>
      <c r="G1614" s="4"/>
    </row>
    <row r="1615" spans="3:7">
      <c r="C1615" s="10"/>
      <c r="D1615" s="10" t="s">
        <v>1787</v>
      </c>
      <c r="E1615" s="10"/>
      <c r="F1615" s="10"/>
      <c r="G1615" s="4"/>
    </row>
    <row r="1616" spans="3:7">
      <c r="C1616" s="10"/>
      <c r="D1616" s="10" t="s">
        <v>1788</v>
      </c>
      <c r="E1616" s="10" t="s">
        <v>317</v>
      </c>
      <c r="F1616" s="10" t="s">
        <v>318</v>
      </c>
      <c r="G1616" s="2" t="s">
        <v>881</v>
      </c>
    </row>
    <row r="1617" spans="3:7">
      <c r="C1617" s="10"/>
      <c r="D1617" s="10" t="s">
        <v>1789</v>
      </c>
      <c r="E1617" s="10" t="s">
        <v>317</v>
      </c>
      <c r="F1617" s="10" t="s">
        <v>318</v>
      </c>
      <c r="G1617" s="2" t="s">
        <v>1790</v>
      </c>
    </row>
    <row r="1618" spans="3:7">
      <c r="C1618" s="10"/>
      <c r="D1618" s="10" t="s">
        <v>1791</v>
      </c>
      <c r="E1618" s="10" t="s">
        <v>317</v>
      </c>
      <c r="F1618" s="10" t="s">
        <v>318</v>
      </c>
      <c r="G1618" s="2" t="s">
        <v>474</v>
      </c>
    </row>
    <row r="1619" spans="3:7">
      <c r="C1619" s="10"/>
      <c r="D1619" s="10" t="s">
        <v>1792</v>
      </c>
      <c r="E1619" s="10" t="s">
        <v>317</v>
      </c>
      <c r="F1619" s="10" t="s">
        <v>831</v>
      </c>
      <c r="G1619" s="4" t="s">
        <v>474</v>
      </c>
    </row>
    <row r="1620" spans="3:7">
      <c r="C1620" s="10"/>
      <c r="D1620" s="10" t="s">
        <v>1793</v>
      </c>
      <c r="E1620" s="10"/>
      <c r="F1620" s="10"/>
      <c r="G1620" s="4"/>
    </row>
    <row r="1621" spans="3:7">
      <c r="C1621" s="10"/>
      <c r="D1621" s="10" t="s">
        <v>1794</v>
      </c>
      <c r="E1621" s="10"/>
      <c r="F1621" s="10"/>
      <c r="G1621" s="4"/>
    </row>
    <row r="1622" spans="3:7">
      <c r="C1622" s="10"/>
      <c r="D1622" s="10" t="s">
        <v>1795</v>
      </c>
      <c r="E1622" s="10"/>
      <c r="F1622" s="10"/>
      <c r="G1622" s="4"/>
    </row>
    <row r="1623" spans="3:7">
      <c r="C1623" s="10"/>
      <c r="D1623" s="10"/>
      <c r="E1623" s="10"/>
      <c r="F1623" s="10"/>
      <c r="G1623" s="4"/>
    </row>
    <row r="1624" spans="3:7">
      <c r="C1624" s="10"/>
      <c r="D1624" s="10" t="s">
        <v>1796</v>
      </c>
      <c r="E1624" s="10"/>
      <c r="F1624" s="10"/>
      <c r="G1624" s="4"/>
    </row>
    <row r="1625" spans="3:7">
      <c r="C1625" s="10"/>
      <c r="D1625" s="10" t="s">
        <v>1797</v>
      </c>
      <c r="E1625" s="10" t="s">
        <v>317</v>
      </c>
      <c r="F1625" s="10" t="s">
        <v>318</v>
      </c>
      <c r="G1625" s="2" t="s">
        <v>492</v>
      </c>
    </row>
    <row r="1626" spans="3:7">
      <c r="C1626" s="10"/>
      <c r="D1626" s="10" t="s">
        <v>1798</v>
      </c>
      <c r="E1626" s="10" t="s">
        <v>317</v>
      </c>
      <c r="F1626" s="10" t="s">
        <v>924</v>
      </c>
      <c r="G1626" s="2" t="s">
        <v>807</v>
      </c>
    </row>
    <row r="1627" spans="3:7">
      <c r="C1627" s="10"/>
      <c r="D1627" s="10" t="s">
        <v>1799</v>
      </c>
      <c r="E1627" s="10" t="s">
        <v>317</v>
      </c>
      <c r="F1627" s="10" t="s">
        <v>318</v>
      </c>
      <c r="G1627" s="2" t="s">
        <v>1800</v>
      </c>
    </row>
    <row r="1628" spans="3:7">
      <c r="C1628" s="10"/>
      <c r="D1628" s="10"/>
      <c r="E1628" s="10"/>
      <c r="F1628" s="10"/>
      <c r="G1628" s="2" t="s">
        <v>688</v>
      </c>
    </row>
    <row r="1629" spans="3:7">
      <c r="C1629" s="10"/>
      <c r="D1629" s="10"/>
      <c r="E1629" s="10"/>
      <c r="F1629" s="10"/>
      <c r="G1629" s="2" t="s">
        <v>729</v>
      </c>
    </row>
    <row r="1630" spans="3:7">
      <c r="C1630" s="10"/>
      <c r="D1630" s="10" t="s">
        <v>1801</v>
      </c>
      <c r="E1630" s="10" t="s">
        <v>317</v>
      </c>
      <c r="F1630" s="10" t="s">
        <v>318</v>
      </c>
      <c r="G1630" s="2" t="s">
        <v>1802</v>
      </c>
    </row>
    <row r="1631" spans="3:7">
      <c r="C1631" s="10"/>
      <c r="D1631" s="10"/>
      <c r="E1631" s="10"/>
      <c r="F1631" s="10"/>
      <c r="G1631" s="2" t="s">
        <v>729</v>
      </c>
    </row>
    <row r="1632" spans="3:7">
      <c r="C1632" s="10"/>
      <c r="D1632" s="10" t="s">
        <v>1803</v>
      </c>
      <c r="E1632" s="10" t="s">
        <v>317</v>
      </c>
      <c r="F1632" s="10" t="s">
        <v>542</v>
      </c>
      <c r="G1632" s="2" t="s">
        <v>726</v>
      </c>
    </row>
    <row r="1633" spans="3:7">
      <c r="C1633" s="10"/>
      <c r="D1633" s="10" t="s">
        <v>1804</v>
      </c>
      <c r="E1633" s="10" t="s">
        <v>317</v>
      </c>
      <c r="F1633" s="10" t="s">
        <v>542</v>
      </c>
      <c r="G1633" s="2" t="s">
        <v>726</v>
      </c>
    </row>
    <row r="1634" spans="3:7">
      <c r="C1634" s="10"/>
      <c r="D1634" s="10" t="s">
        <v>1805</v>
      </c>
      <c r="E1634" s="10" t="s">
        <v>317</v>
      </c>
      <c r="F1634" s="10" t="s">
        <v>542</v>
      </c>
      <c r="G1634" s="4" t="s">
        <v>726</v>
      </c>
    </row>
    <row r="1635" spans="3:7">
      <c r="C1635" s="10"/>
      <c r="D1635" s="10" t="s">
        <v>1806</v>
      </c>
      <c r="E1635" s="10"/>
      <c r="F1635" s="10"/>
      <c r="G1635" s="4"/>
    </row>
    <row r="1636" spans="3:7">
      <c r="C1636" s="10"/>
      <c r="D1636" s="10" t="s">
        <v>1807</v>
      </c>
      <c r="E1636" s="10"/>
      <c r="F1636" s="10"/>
      <c r="G1636" s="4"/>
    </row>
    <row r="1637" spans="3:7">
      <c r="C1637" s="10"/>
      <c r="D1637" s="10" t="s">
        <v>1808</v>
      </c>
      <c r="E1637" s="10"/>
      <c r="F1637" s="10"/>
      <c r="G1637" s="4"/>
    </row>
    <row r="1638" spans="3:7">
      <c r="C1638" s="10"/>
      <c r="D1638" s="10"/>
      <c r="E1638" s="10"/>
      <c r="F1638" s="10"/>
      <c r="G1638" s="4"/>
    </row>
    <row r="1639" spans="3:7">
      <c r="C1639" s="10"/>
      <c r="D1639" s="10" t="s">
        <v>1809</v>
      </c>
      <c r="E1639" s="10"/>
      <c r="F1639" s="10"/>
      <c r="G1639" s="4"/>
    </row>
    <row r="1640" spans="3:7">
      <c r="C1640" s="10"/>
      <c r="D1640" s="10" t="s">
        <v>1810</v>
      </c>
      <c r="E1640" s="10" t="s">
        <v>317</v>
      </c>
      <c r="F1640" s="10" t="s">
        <v>542</v>
      </c>
      <c r="G1640" s="4" t="s">
        <v>726</v>
      </c>
    </row>
    <row r="1641" spans="3:7">
      <c r="C1641" s="10"/>
      <c r="D1641" s="10" t="s">
        <v>1811</v>
      </c>
      <c r="E1641" s="10"/>
      <c r="F1641" s="10"/>
      <c r="G1641" s="4"/>
    </row>
    <row r="1642" spans="3:7">
      <c r="C1642" s="10"/>
      <c r="D1642" s="10"/>
      <c r="E1642" s="10"/>
      <c r="F1642" s="10"/>
      <c r="G1642" s="4"/>
    </row>
    <row r="1643" spans="3:7">
      <c r="C1643" s="10"/>
      <c r="D1643" s="10" t="s">
        <v>1812</v>
      </c>
      <c r="E1643" s="10"/>
      <c r="F1643" s="10"/>
      <c r="G1643" s="4"/>
    </row>
    <row r="1644" spans="3:7">
      <c r="C1644" s="10"/>
      <c r="D1644" s="10" t="s">
        <v>1813</v>
      </c>
      <c r="E1644" s="10" t="s">
        <v>767</v>
      </c>
      <c r="F1644" s="10" t="s">
        <v>318</v>
      </c>
      <c r="G1644" s="4" t="s">
        <v>768</v>
      </c>
    </row>
    <row r="1645" spans="3:7">
      <c r="C1645" s="10"/>
      <c r="D1645" s="10" t="s">
        <v>1814</v>
      </c>
      <c r="E1645" s="10"/>
      <c r="F1645" s="10"/>
      <c r="G1645" s="4"/>
    </row>
    <row r="1646" spans="3:7">
      <c r="C1646" s="10"/>
      <c r="D1646" s="10" t="s">
        <v>1815</v>
      </c>
      <c r="E1646" s="10"/>
      <c r="F1646" s="10"/>
      <c r="G1646" s="4"/>
    </row>
    <row r="1647" spans="3:7">
      <c r="C1647" s="10"/>
      <c r="D1647" s="10" t="s">
        <v>1816</v>
      </c>
      <c r="E1647" s="10"/>
      <c r="F1647" s="10"/>
      <c r="G1647" s="4"/>
    </row>
    <row r="1648" spans="3:7">
      <c r="C1648" s="10"/>
      <c r="D1648" s="10" t="s">
        <v>1817</v>
      </c>
      <c r="E1648" s="10"/>
      <c r="F1648" s="10"/>
      <c r="G1648" s="4"/>
    </row>
    <row r="1649" spans="3:7">
      <c r="C1649" s="10"/>
      <c r="D1649" s="10"/>
      <c r="E1649" s="10"/>
      <c r="F1649" s="10"/>
      <c r="G1649" s="4"/>
    </row>
    <row r="1650" spans="3:7">
      <c r="C1650" s="10"/>
      <c r="D1650" s="10" t="s">
        <v>1818</v>
      </c>
      <c r="E1650" s="10"/>
      <c r="F1650" s="10"/>
      <c r="G1650" s="4"/>
    </row>
    <row r="1651" spans="3:7">
      <c r="C1651" s="10"/>
      <c r="D1651" s="10" t="s">
        <v>1819</v>
      </c>
      <c r="E1651" s="10" t="s">
        <v>556</v>
      </c>
      <c r="F1651" s="10" t="s">
        <v>318</v>
      </c>
      <c r="G1651" s="2" t="s">
        <v>557</v>
      </c>
    </row>
    <row r="1652" spans="3:7">
      <c r="C1652" s="10"/>
      <c r="D1652" s="10" t="s">
        <v>1820</v>
      </c>
      <c r="E1652" s="10" t="s">
        <v>767</v>
      </c>
      <c r="F1652" s="10" t="s">
        <v>318</v>
      </c>
      <c r="G1652" s="2" t="s">
        <v>857</v>
      </c>
    </row>
    <row r="1653" spans="3:7">
      <c r="C1653" s="10"/>
      <c r="D1653" s="10" t="s">
        <v>1821</v>
      </c>
      <c r="E1653" s="10" t="s">
        <v>556</v>
      </c>
      <c r="F1653" s="10" t="s">
        <v>318</v>
      </c>
      <c r="G1653" s="4" t="s">
        <v>898</v>
      </c>
    </row>
    <row r="1654" spans="3:7">
      <c r="C1654" s="10"/>
      <c r="D1654" s="10" t="s">
        <v>1822</v>
      </c>
      <c r="E1654" s="10"/>
      <c r="F1654" s="10"/>
      <c r="G1654" s="4"/>
    </row>
    <row r="1655" spans="3:7">
      <c r="C1655" s="10"/>
      <c r="D1655" s="10"/>
      <c r="E1655" s="10"/>
      <c r="F1655" s="10"/>
      <c r="G1655" s="4"/>
    </row>
    <row r="1656" spans="3:7">
      <c r="C1656" s="10"/>
      <c r="D1656" s="10" t="s">
        <v>1823</v>
      </c>
      <c r="E1656" s="10"/>
      <c r="F1656" s="10"/>
      <c r="G1656" s="4"/>
    </row>
    <row r="1657" spans="3:7">
      <c r="C1657" s="10"/>
      <c r="D1657" s="10" t="s">
        <v>1824</v>
      </c>
      <c r="E1657" s="10" t="s">
        <v>556</v>
      </c>
      <c r="F1657" s="10" t="s">
        <v>318</v>
      </c>
      <c r="G1657" s="4" t="s">
        <v>898</v>
      </c>
    </row>
    <row r="1658" spans="3:7">
      <c r="C1658" s="10"/>
      <c r="D1658" s="10" t="s">
        <v>1825</v>
      </c>
      <c r="E1658" s="10"/>
      <c r="F1658" s="10"/>
      <c r="G1658" s="4"/>
    </row>
    <row r="1659" spans="3:7">
      <c r="C1659" s="10"/>
      <c r="D1659" s="10" t="s">
        <v>1826</v>
      </c>
      <c r="E1659" s="10"/>
      <c r="F1659" s="10"/>
      <c r="G1659" s="4"/>
    </row>
    <row r="1660" spans="3:7">
      <c r="C1660" s="10"/>
      <c r="D1660" s="10" t="s">
        <v>1827</v>
      </c>
      <c r="E1660" s="10"/>
      <c r="F1660" s="10"/>
      <c r="G1660" s="4"/>
    </row>
    <row r="1661" spans="3:7">
      <c r="C1661" s="10"/>
      <c r="D1661" s="10"/>
      <c r="E1661" s="10"/>
      <c r="F1661" s="10"/>
      <c r="G1661" s="4"/>
    </row>
    <row r="1662" spans="3:7">
      <c r="C1662" s="10"/>
      <c r="D1662" s="10" t="s">
        <v>1828</v>
      </c>
      <c r="E1662" s="10"/>
      <c r="F1662" s="10"/>
      <c r="G1662" s="4"/>
    </row>
    <row r="1663" spans="3:7">
      <c r="C1663" s="10"/>
      <c r="D1663" s="10" t="s">
        <v>1829</v>
      </c>
      <c r="E1663" s="10" t="s">
        <v>556</v>
      </c>
      <c r="F1663" s="10" t="s">
        <v>318</v>
      </c>
      <c r="G1663" s="4" t="s">
        <v>898</v>
      </c>
    </row>
    <row r="1664" spans="3:7">
      <c r="C1664" s="10"/>
      <c r="D1664" s="10"/>
      <c r="E1664" s="10"/>
      <c r="F1664" s="10"/>
      <c r="G1664" s="4"/>
    </row>
    <row r="1665" spans="3:7">
      <c r="C1665" s="10"/>
      <c r="D1665" s="10" t="s">
        <v>1830</v>
      </c>
      <c r="E1665" s="10"/>
      <c r="F1665" s="10"/>
      <c r="G1665" s="4"/>
    </row>
    <row r="1666" spans="3:7">
      <c r="C1666" s="10"/>
      <c r="D1666" s="10" t="s">
        <v>1831</v>
      </c>
      <c r="E1666" s="10" t="s">
        <v>556</v>
      </c>
      <c r="F1666" s="10" t="s">
        <v>318</v>
      </c>
      <c r="G1666" s="2" t="s">
        <v>557</v>
      </c>
    </row>
    <row r="1667" spans="3:7">
      <c r="C1667" s="10"/>
      <c r="D1667" s="10" t="s">
        <v>1832</v>
      </c>
      <c r="E1667" s="10" t="s">
        <v>317</v>
      </c>
      <c r="F1667" s="10" t="s">
        <v>318</v>
      </c>
      <c r="G1667" s="4" t="s">
        <v>931</v>
      </c>
    </row>
    <row r="1668" spans="3:7">
      <c r="C1668" s="10"/>
      <c r="D1668" s="10" t="s">
        <v>1833</v>
      </c>
      <c r="E1668" s="10"/>
      <c r="F1668" s="10"/>
      <c r="G1668" s="4"/>
    </row>
    <row r="1669" spans="3:7">
      <c r="C1669" s="10"/>
      <c r="D1669" s="10" t="s">
        <v>1834</v>
      </c>
      <c r="E1669" s="10"/>
      <c r="F1669" s="10"/>
      <c r="G1669" s="4"/>
    </row>
    <row r="1670" spans="3:7">
      <c r="C1670" s="10"/>
      <c r="D1670" s="10"/>
      <c r="E1670" s="10"/>
      <c r="F1670" s="10"/>
      <c r="G1670" s="4"/>
    </row>
    <row r="1671" spans="3:7">
      <c r="C1671" s="10"/>
      <c r="D1671" s="10" t="s">
        <v>1835</v>
      </c>
      <c r="E1671" s="10"/>
      <c r="F1671" s="10"/>
      <c r="G1671" s="4"/>
    </row>
    <row r="1672" spans="3:7">
      <c r="C1672" s="10"/>
      <c r="D1672" s="10" t="s">
        <v>1836</v>
      </c>
      <c r="E1672" s="10" t="s">
        <v>556</v>
      </c>
      <c r="F1672" s="10" t="s">
        <v>318</v>
      </c>
      <c r="G1672" s="4" t="s">
        <v>898</v>
      </c>
    </row>
    <row r="1673" spans="3:7">
      <c r="C1673" s="10"/>
      <c r="D1673" s="10"/>
      <c r="E1673" s="10"/>
      <c r="F1673" s="10"/>
      <c r="G1673" s="4"/>
    </row>
    <row r="1674" spans="3:7">
      <c r="C1674" s="10"/>
      <c r="D1674" s="10" t="s">
        <v>1333</v>
      </c>
      <c r="E1674" s="10"/>
      <c r="F1674" s="10"/>
      <c r="G1674" s="4"/>
    </row>
    <row r="1675" spans="3:7">
      <c r="C1675" s="10"/>
      <c r="D1675" s="10" t="s">
        <v>1837</v>
      </c>
      <c r="E1675" s="10" t="s">
        <v>900</v>
      </c>
      <c r="F1675" s="10" t="s">
        <v>318</v>
      </c>
      <c r="G1675" s="11" t="s">
        <v>548</v>
      </c>
    </row>
    <row r="1676" spans="3:7">
      <c r="C1676" s="10"/>
      <c r="D1676" s="10" t="s">
        <v>1838</v>
      </c>
      <c r="E1676" s="10" t="s">
        <v>1352</v>
      </c>
      <c r="F1676" s="10" t="s">
        <v>415</v>
      </c>
      <c r="G1676" s="4" t="s">
        <v>796</v>
      </c>
    </row>
    <row r="1677" spans="3:7">
      <c r="C1677" s="10"/>
      <c r="D1677" s="10" t="s">
        <v>1839</v>
      </c>
      <c r="E1677" s="10"/>
      <c r="F1677" s="10"/>
      <c r="G1677" s="4"/>
    </row>
    <row r="1678" spans="3:7">
      <c r="C1678" s="10"/>
      <c r="D1678" s="10"/>
      <c r="E1678" s="10"/>
      <c r="F1678" s="10"/>
      <c r="G1678" s="4"/>
    </row>
    <row r="1679" spans="3:7">
      <c r="C1679" s="10"/>
      <c r="D1679" s="10" t="s">
        <v>1840</v>
      </c>
      <c r="E1679" s="10"/>
      <c r="F1679" s="10"/>
      <c r="G1679" s="4"/>
    </row>
    <row r="1680" spans="3:7">
      <c r="C1680" s="10"/>
      <c r="D1680" s="10" t="s">
        <v>1841</v>
      </c>
      <c r="E1680" s="10" t="s">
        <v>556</v>
      </c>
      <c r="F1680" s="10" t="s">
        <v>318</v>
      </c>
      <c r="G1680" s="4" t="s">
        <v>898</v>
      </c>
    </row>
    <row r="1681" spans="3:7">
      <c r="C1681" s="10"/>
      <c r="D1681" s="10" t="s">
        <v>1842</v>
      </c>
      <c r="E1681" s="10"/>
      <c r="F1681" s="10"/>
      <c r="G1681" s="4"/>
    </row>
    <row r="1682" spans="3:7">
      <c r="C1682" s="10"/>
      <c r="D1682" s="10" t="s">
        <v>1843</v>
      </c>
      <c r="E1682" s="10"/>
      <c r="F1682" s="10"/>
      <c r="G1682" s="4"/>
    </row>
    <row r="1683" spans="3:7">
      <c r="C1683" s="10"/>
      <c r="D1683" s="10"/>
      <c r="E1683" s="10"/>
      <c r="F1683" s="10"/>
      <c r="G1683" s="4"/>
    </row>
    <row r="1684" spans="3:7">
      <c r="C1684" s="10"/>
      <c r="D1684" s="10" t="s">
        <v>1844</v>
      </c>
      <c r="E1684" s="10"/>
      <c r="F1684" s="10"/>
      <c r="G1684" s="4"/>
    </row>
    <row r="1685" spans="3:7">
      <c r="C1685" s="10"/>
      <c r="D1685" s="10" t="s">
        <v>1845</v>
      </c>
      <c r="E1685" s="10" t="s">
        <v>317</v>
      </c>
      <c r="F1685" s="10" t="s">
        <v>745</v>
      </c>
      <c r="G1685" s="2" t="s">
        <v>746</v>
      </c>
    </row>
    <row r="1686" spans="3:7">
      <c r="C1686" s="10"/>
      <c r="D1686" s="10" t="s">
        <v>1846</v>
      </c>
      <c r="E1686" s="10"/>
      <c r="F1686" s="10"/>
      <c r="G1686" s="2" t="s">
        <v>747</v>
      </c>
    </row>
    <row r="1687" spans="3:7">
      <c r="C1687" s="10"/>
      <c r="D1687" s="10" t="s">
        <v>1847</v>
      </c>
      <c r="E1687" s="10"/>
      <c r="F1687" s="10"/>
      <c r="G1687" s="11"/>
    </row>
    <row r="1688" spans="3:7">
      <c r="C1688" s="10"/>
      <c r="D1688" s="10"/>
      <c r="E1688" s="10"/>
      <c r="F1688" s="10"/>
      <c r="G1688" s="11"/>
    </row>
    <row r="1689" spans="3:7">
      <c r="C1689" s="10"/>
      <c r="D1689" s="10" t="s">
        <v>1848</v>
      </c>
      <c r="E1689" s="10"/>
      <c r="F1689" s="10"/>
      <c r="G1689" s="11"/>
    </row>
    <row r="1690" spans="3:7">
      <c r="C1690" s="10"/>
      <c r="D1690" s="10" t="s">
        <v>1849</v>
      </c>
      <c r="E1690" s="10" t="s">
        <v>317</v>
      </c>
      <c r="F1690" s="10" t="s">
        <v>318</v>
      </c>
      <c r="G1690" s="2" t="s">
        <v>1850</v>
      </c>
    </row>
    <row r="1691" spans="3:7">
      <c r="C1691" s="10"/>
      <c r="D1691" s="10"/>
      <c r="E1691" s="10"/>
      <c r="F1691" s="10"/>
      <c r="G1691" s="2" t="s">
        <v>729</v>
      </c>
    </row>
    <row r="1692" spans="3:7">
      <c r="C1692" s="10"/>
      <c r="D1692" s="10" t="s">
        <v>1851</v>
      </c>
      <c r="E1692" s="10" t="s">
        <v>767</v>
      </c>
      <c r="F1692" s="10" t="s">
        <v>318</v>
      </c>
      <c r="G1692" s="2" t="s">
        <v>857</v>
      </c>
    </row>
    <row r="1693" spans="3:7">
      <c r="C1693" s="10"/>
      <c r="D1693" s="10" t="s">
        <v>1852</v>
      </c>
      <c r="E1693" s="10" t="s">
        <v>1352</v>
      </c>
      <c r="F1693" s="10" t="s">
        <v>415</v>
      </c>
      <c r="G1693" s="4" t="s">
        <v>796</v>
      </c>
    </row>
    <row r="1694" spans="3:7">
      <c r="C1694" s="10"/>
      <c r="D1694" s="10" t="s">
        <v>1853</v>
      </c>
      <c r="E1694" s="10"/>
      <c r="F1694" s="10"/>
      <c r="G1694" s="4"/>
    </row>
    <row r="1695" spans="3:7">
      <c r="C1695" s="10"/>
      <c r="D1695" s="10" t="s">
        <v>1854</v>
      </c>
      <c r="E1695" s="10"/>
      <c r="F1695" s="10"/>
      <c r="G1695" s="4"/>
    </row>
    <row r="1696" spans="3:7">
      <c r="C1696" s="10"/>
      <c r="D1696" s="10"/>
      <c r="E1696" s="10"/>
      <c r="F1696" s="10"/>
      <c r="G1696" s="4"/>
    </row>
    <row r="1697" spans="3:7">
      <c r="C1697" s="10"/>
      <c r="D1697" s="10" t="s">
        <v>1855</v>
      </c>
      <c r="E1697" s="10"/>
      <c r="F1697" s="10"/>
      <c r="G1697" s="4"/>
    </row>
    <row r="1698" spans="3:7">
      <c r="C1698" s="10"/>
      <c r="D1698" s="10" t="s">
        <v>1856</v>
      </c>
      <c r="E1698" s="10" t="s">
        <v>556</v>
      </c>
      <c r="F1698" s="10" t="s">
        <v>318</v>
      </c>
      <c r="G1698" s="4" t="s">
        <v>703</v>
      </c>
    </row>
    <row r="1699" spans="3:7">
      <c r="C1699" s="10"/>
      <c r="D1699" s="10" t="s">
        <v>1857</v>
      </c>
      <c r="E1699" s="10"/>
      <c r="F1699" s="10"/>
      <c r="G1699" s="4"/>
    </row>
    <row r="1700" spans="3:7">
      <c r="C1700" s="10"/>
      <c r="D1700" s="10"/>
      <c r="E1700" s="10"/>
      <c r="F1700" s="10"/>
      <c r="G1700" s="4"/>
    </row>
    <row r="1701" spans="3:7">
      <c r="C1701" s="10"/>
      <c r="D1701" s="10" t="s">
        <v>1858</v>
      </c>
      <c r="E1701" s="10"/>
      <c r="F1701" s="10"/>
      <c r="G1701" s="4"/>
    </row>
    <row r="1702" spans="3:7">
      <c r="C1702" s="10"/>
      <c r="D1702" s="10" t="s">
        <v>1859</v>
      </c>
      <c r="E1702" s="10" t="s">
        <v>317</v>
      </c>
      <c r="F1702" s="10" t="s">
        <v>745</v>
      </c>
      <c r="G1702" s="2" t="s">
        <v>746</v>
      </c>
    </row>
    <row r="1703" spans="3:7">
      <c r="C1703" s="10"/>
      <c r="D1703" s="10" t="s">
        <v>1860</v>
      </c>
      <c r="E1703" s="10"/>
      <c r="F1703" s="10"/>
      <c r="G1703" s="2" t="s">
        <v>752</v>
      </c>
    </row>
    <row r="1704" spans="3:7">
      <c r="C1704" s="10"/>
      <c r="D1704" s="10"/>
      <c r="E1704" s="10"/>
      <c r="F1704" s="10"/>
      <c r="G1704" s="2" t="s">
        <v>747</v>
      </c>
    </row>
    <row r="1705" spans="3:7">
      <c r="C1705" s="10"/>
      <c r="D1705" s="10" t="s">
        <v>1861</v>
      </c>
      <c r="E1705" s="10"/>
      <c r="F1705" s="10"/>
      <c r="G1705" s="11"/>
    </row>
    <row r="1706" spans="3:7">
      <c r="C1706" s="10"/>
      <c r="D1706" s="10" t="s">
        <v>1862</v>
      </c>
      <c r="E1706" s="10" t="s">
        <v>556</v>
      </c>
      <c r="F1706" s="10" t="s">
        <v>318</v>
      </c>
      <c r="G1706" s="4" t="s">
        <v>652</v>
      </c>
    </row>
    <row r="1707" spans="3:7">
      <c r="C1707" s="10"/>
      <c r="D1707" s="10" t="s">
        <v>1863</v>
      </c>
      <c r="E1707" s="10"/>
      <c r="F1707" s="10"/>
      <c r="G1707" s="4"/>
    </row>
    <row r="1708" spans="3:7">
      <c r="C1708" s="10"/>
      <c r="D1708" s="10" t="s">
        <v>1864</v>
      </c>
      <c r="E1708" s="10"/>
      <c r="F1708" s="10"/>
      <c r="G1708" s="4"/>
    </row>
    <row r="1709" spans="3:7">
      <c r="C1709" s="10"/>
      <c r="D1709" s="10" t="s">
        <v>1865</v>
      </c>
      <c r="E1709" s="10"/>
      <c r="F1709" s="10"/>
      <c r="G1709" s="4"/>
    </row>
    <row r="1710" spans="3:7">
      <c r="C1710" s="10"/>
      <c r="D1710" s="10" t="s">
        <v>1866</v>
      </c>
      <c r="E1710" s="10"/>
      <c r="F1710" s="10"/>
      <c r="G1710" s="4"/>
    </row>
    <row r="1711" spans="3:7">
      <c r="C1711" s="10"/>
      <c r="D1711" s="10" t="s">
        <v>1867</v>
      </c>
      <c r="E1711" s="10"/>
      <c r="F1711" s="10"/>
      <c r="G1711" s="4"/>
    </row>
    <row r="1712" spans="3:7">
      <c r="C1712" s="10"/>
      <c r="D1712" s="10"/>
      <c r="E1712" s="10"/>
      <c r="F1712" s="10"/>
      <c r="G1712" s="4"/>
    </row>
    <row r="1713" spans="3:7">
      <c r="C1713" s="10"/>
      <c r="D1713" s="10" t="s">
        <v>1868</v>
      </c>
      <c r="E1713" s="10"/>
      <c r="F1713" s="10"/>
      <c r="G1713" s="4"/>
    </row>
    <row r="1714" spans="3:7">
      <c r="C1714" s="10"/>
      <c r="D1714" s="10" t="s">
        <v>1869</v>
      </c>
      <c r="E1714" s="10" t="s">
        <v>900</v>
      </c>
      <c r="F1714" s="10" t="s">
        <v>318</v>
      </c>
      <c r="G1714" s="11" t="s">
        <v>548</v>
      </c>
    </row>
    <row r="1715" spans="3:7">
      <c r="C1715" s="10"/>
      <c r="D1715" s="10" t="s">
        <v>1870</v>
      </c>
      <c r="E1715" s="10" t="s">
        <v>556</v>
      </c>
      <c r="F1715" s="10" t="s">
        <v>318</v>
      </c>
      <c r="G1715" s="2" t="s">
        <v>1711</v>
      </c>
    </row>
    <row r="1716" spans="3:7">
      <c r="C1716" s="10"/>
      <c r="D1716" s="10" t="s">
        <v>1871</v>
      </c>
      <c r="E1716" s="10" t="s">
        <v>317</v>
      </c>
      <c r="F1716" s="10" t="s">
        <v>318</v>
      </c>
      <c r="G1716" s="2" t="s">
        <v>418</v>
      </c>
    </row>
    <row r="1717" spans="3:7">
      <c r="C1717" s="10"/>
      <c r="D1717" s="10"/>
      <c r="E1717" s="10"/>
      <c r="F1717" s="10"/>
      <c r="G1717" s="2" t="s">
        <v>729</v>
      </c>
    </row>
    <row r="1718" spans="3:7">
      <c r="C1718" s="10"/>
      <c r="D1718" s="10" t="s">
        <v>1872</v>
      </c>
      <c r="E1718" s="10" t="s">
        <v>317</v>
      </c>
      <c r="F1718" s="10" t="s">
        <v>318</v>
      </c>
      <c r="G1718" s="2" t="s">
        <v>868</v>
      </c>
    </row>
    <row r="1719" spans="3:7">
      <c r="C1719" s="10"/>
      <c r="D1719" s="10" t="s">
        <v>1873</v>
      </c>
      <c r="E1719" s="10" t="s">
        <v>559</v>
      </c>
      <c r="F1719" s="10" t="s">
        <v>318</v>
      </c>
      <c r="G1719" s="11" t="s">
        <v>1877</v>
      </c>
    </row>
    <row r="1720" spans="3:7">
      <c r="C1720" s="10"/>
      <c r="D1720" s="10" t="s">
        <v>1874</v>
      </c>
      <c r="E1720" s="10"/>
      <c r="F1720" s="10"/>
      <c r="G1720" s="11"/>
    </row>
    <row r="1721" spans="3:7">
      <c r="C1721" s="10"/>
      <c r="D1721" s="10" t="s">
        <v>1875</v>
      </c>
      <c r="E1721" s="10"/>
      <c r="F1721" s="10"/>
      <c r="G1721" s="11"/>
    </row>
    <row r="1722" spans="3:7">
      <c r="C1722" s="10"/>
      <c r="D1722" s="10"/>
      <c r="E1722" s="10"/>
      <c r="F1722" s="10"/>
      <c r="G1722" s="11"/>
    </row>
    <row r="1723" spans="3:7">
      <c r="C1723" s="10"/>
      <c r="D1723" s="10" t="s">
        <v>1876</v>
      </c>
      <c r="E1723" s="10"/>
      <c r="F1723" s="10"/>
      <c r="G1723" s="11"/>
    </row>
    <row r="1724" spans="3:7">
      <c r="C1724" s="10"/>
      <c r="D1724" s="10" t="s">
        <v>1878</v>
      </c>
      <c r="E1724" s="10" t="s">
        <v>317</v>
      </c>
      <c r="F1724" s="10" t="s">
        <v>318</v>
      </c>
      <c r="G1724" s="11" t="s">
        <v>1889</v>
      </c>
    </row>
    <row r="1725" spans="3:7">
      <c r="C1725" s="10"/>
      <c r="D1725" s="10" t="s">
        <v>1879</v>
      </c>
      <c r="E1725" s="10"/>
      <c r="F1725" s="10"/>
      <c r="G1725" s="11"/>
    </row>
    <row r="1726" spans="3:7">
      <c r="C1726" s="10"/>
      <c r="D1726" s="10" t="s">
        <v>1880</v>
      </c>
      <c r="E1726" s="10"/>
      <c r="F1726" s="10"/>
      <c r="G1726" s="11"/>
    </row>
    <row r="1727" spans="3:7">
      <c r="C1727" s="10"/>
      <c r="D1727" s="10" t="s">
        <v>1881</v>
      </c>
      <c r="E1727" s="10"/>
      <c r="F1727" s="10"/>
      <c r="G1727" s="11"/>
    </row>
    <row r="1728" spans="3:7">
      <c r="C1728" s="10"/>
      <c r="D1728" s="10" t="s">
        <v>1882</v>
      </c>
      <c r="E1728" s="10"/>
      <c r="F1728" s="10"/>
      <c r="G1728" s="11"/>
    </row>
    <row r="1729" spans="3:7">
      <c r="C1729" s="10"/>
      <c r="D1729" s="10" t="s">
        <v>1883</v>
      </c>
      <c r="E1729" s="10"/>
      <c r="F1729" s="10"/>
      <c r="G1729" s="11"/>
    </row>
    <row r="1730" spans="3:7">
      <c r="C1730" s="10"/>
      <c r="D1730" s="10" t="s">
        <v>1884</v>
      </c>
      <c r="E1730" s="10"/>
      <c r="F1730" s="10"/>
      <c r="G1730" s="11"/>
    </row>
    <row r="1731" spans="3:7">
      <c r="C1731" s="10"/>
      <c r="D1731" s="10" t="s">
        <v>1885</v>
      </c>
      <c r="E1731" s="10"/>
      <c r="F1731" s="10"/>
      <c r="G1731" s="11"/>
    </row>
    <row r="1732" spans="3:7">
      <c r="C1732" s="10"/>
      <c r="D1732" s="10" t="s">
        <v>1886</v>
      </c>
      <c r="E1732" s="10"/>
      <c r="F1732" s="10"/>
      <c r="G1732" s="11"/>
    </row>
    <row r="1733" spans="3:7">
      <c r="C1733" s="10"/>
      <c r="D1733" s="10" t="s">
        <v>1887</v>
      </c>
      <c r="E1733" s="10"/>
      <c r="F1733" s="10"/>
      <c r="G1733" s="11"/>
    </row>
    <row r="1734" spans="3:7">
      <c r="C1734" s="10"/>
      <c r="D1734" s="10"/>
      <c r="E1734" s="10"/>
      <c r="F1734" s="10"/>
      <c r="G1734" s="11"/>
    </row>
    <row r="1735" spans="3:7">
      <c r="C1735" s="10"/>
      <c r="D1735" s="10" t="s">
        <v>1888</v>
      </c>
      <c r="E1735" s="10"/>
      <c r="F1735" s="10"/>
      <c r="G1735" s="11"/>
    </row>
    <row r="1736" spans="3:7">
      <c r="C1736" s="10"/>
      <c r="D1736" s="10" t="s">
        <v>1890</v>
      </c>
      <c r="E1736" s="10" t="s">
        <v>317</v>
      </c>
      <c r="F1736" s="10" t="s">
        <v>318</v>
      </c>
      <c r="G1736" s="2" t="s">
        <v>868</v>
      </c>
    </row>
    <row r="1737" spans="3:7">
      <c r="C1737" s="10"/>
      <c r="D1737" s="10" t="s">
        <v>1891</v>
      </c>
      <c r="E1737" s="10" t="s">
        <v>317</v>
      </c>
      <c r="F1737" s="10" t="s">
        <v>318</v>
      </c>
      <c r="G1737" s="4" t="s">
        <v>1203</v>
      </c>
    </row>
    <row r="1738" spans="3:7">
      <c r="C1738" s="10"/>
      <c r="D1738" s="10" t="s">
        <v>1892</v>
      </c>
      <c r="E1738" s="10"/>
      <c r="F1738" s="10"/>
      <c r="G1738" s="4"/>
    </row>
    <row r="1739" spans="3:7">
      <c r="C1739" s="10"/>
      <c r="D1739" s="10" t="s">
        <v>1893</v>
      </c>
      <c r="E1739" s="10"/>
      <c r="F1739" s="10"/>
      <c r="G1739" s="4"/>
    </row>
    <row r="1740" spans="3:7">
      <c r="C1740" s="10"/>
      <c r="D1740" s="10"/>
      <c r="E1740" s="10"/>
      <c r="F1740" s="10"/>
      <c r="G1740" s="4"/>
    </row>
    <row r="1741" spans="3:7">
      <c r="C1741" s="10"/>
      <c r="D1741" s="10" t="s">
        <v>1894</v>
      </c>
      <c r="E1741" s="10"/>
      <c r="F1741" s="10"/>
      <c r="G1741" s="4"/>
    </row>
    <row r="1742" spans="3:7">
      <c r="C1742" s="10"/>
      <c r="D1742" s="10" t="s">
        <v>1895</v>
      </c>
      <c r="E1742" s="10" t="s">
        <v>317</v>
      </c>
      <c r="F1742" s="10" t="s">
        <v>745</v>
      </c>
      <c r="G1742" s="4" t="s">
        <v>747</v>
      </c>
    </row>
    <row r="1743" spans="3:7">
      <c r="C1743" s="10"/>
      <c r="D1743" s="10" t="s">
        <v>1896</v>
      </c>
      <c r="E1743" s="10"/>
      <c r="F1743" s="10"/>
      <c r="G1743" s="4"/>
    </row>
    <row r="1744" spans="3:7">
      <c r="C1744" s="10"/>
      <c r="D1744" s="10" t="s">
        <v>1897</v>
      </c>
      <c r="E1744" s="10"/>
      <c r="F1744" s="10"/>
      <c r="G1744" s="4"/>
    </row>
    <row r="1745" spans="3:7">
      <c r="C1745" s="10"/>
      <c r="D1745" s="10" t="s">
        <v>1898</v>
      </c>
      <c r="E1745" s="10"/>
      <c r="F1745" s="10"/>
      <c r="G1745" s="4"/>
    </row>
    <row r="1746" spans="3:7">
      <c r="C1746" s="10"/>
      <c r="D1746" s="10"/>
      <c r="E1746" s="10"/>
      <c r="F1746" s="10"/>
      <c r="G1746" s="4"/>
    </row>
    <row r="1747" spans="3:7">
      <c r="C1747" s="10"/>
      <c r="D1747" s="10" t="s">
        <v>1899</v>
      </c>
      <c r="E1747" s="10"/>
      <c r="F1747" s="10"/>
      <c r="G1747" s="4"/>
    </row>
    <row r="1748" spans="3:7">
      <c r="C1748" s="10"/>
      <c r="D1748" s="10" t="s">
        <v>1900</v>
      </c>
      <c r="E1748" s="10" t="s">
        <v>317</v>
      </c>
      <c r="F1748" s="10" t="s">
        <v>318</v>
      </c>
      <c r="G1748" s="4" t="s">
        <v>768</v>
      </c>
    </row>
    <row r="1749" spans="3:7">
      <c r="C1749" s="10"/>
      <c r="D1749" s="10" t="s">
        <v>1901</v>
      </c>
      <c r="E1749" s="10"/>
      <c r="F1749" s="10"/>
      <c r="G1749" s="4"/>
    </row>
    <row r="1750" spans="3:7">
      <c r="C1750" s="10"/>
      <c r="D1750" s="10" t="s">
        <v>1902</v>
      </c>
      <c r="E1750" s="10"/>
      <c r="F1750" s="10"/>
      <c r="G1750" s="4"/>
    </row>
    <row r="1751" spans="3:7">
      <c r="C1751" s="10"/>
      <c r="D1751" s="10" t="s">
        <v>1903</v>
      </c>
      <c r="E1751" s="10"/>
      <c r="F1751" s="10"/>
      <c r="G1751" s="4"/>
    </row>
    <row r="1752" spans="3:7">
      <c r="C1752" s="10"/>
      <c r="D1752" s="10"/>
      <c r="E1752" s="10"/>
      <c r="F1752" s="10"/>
      <c r="G1752" s="4"/>
    </row>
    <row r="1753" spans="3:7">
      <c r="C1753" s="10"/>
      <c r="D1753" s="10" t="s">
        <v>1904</v>
      </c>
      <c r="E1753" s="10"/>
      <c r="F1753" s="10"/>
      <c r="G1753" s="4"/>
    </row>
    <row r="1754" spans="3:7">
      <c r="C1754" s="10"/>
      <c r="D1754" s="10" t="s">
        <v>1905</v>
      </c>
      <c r="E1754" s="10" t="s">
        <v>317</v>
      </c>
      <c r="F1754" s="10" t="s">
        <v>745</v>
      </c>
      <c r="G1754" s="4" t="s">
        <v>747</v>
      </c>
    </row>
    <row r="1755" spans="3:7">
      <c r="C1755" s="10"/>
      <c r="D1755" s="10" t="s">
        <v>1906</v>
      </c>
      <c r="E1755" s="10"/>
      <c r="F1755" s="10"/>
      <c r="G1755" s="4"/>
    </row>
    <row r="1756" spans="3:7">
      <c r="C1756" s="10"/>
      <c r="D1756" s="10"/>
      <c r="E1756" s="10"/>
      <c r="F1756" s="10"/>
      <c r="G1756" s="4"/>
    </row>
    <row r="1757" spans="3:7">
      <c r="C1757" s="10"/>
      <c r="D1757" s="10" t="s">
        <v>1907</v>
      </c>
      <c r="E1757" s="10"/>
      <c r="F1757" s="10"/>
      <c r="G1757" s="4"/>
    </row>
    <row r="1758" spans="3:7">
      <c r="C1758" s="10"/>
      <c r="D1758" s="10" t="s">
        <v>1908</v>
      </c>
      <c r="E1758" s="10" t="s">
        <v>556</v>
      </c>
      <c r="F1758" s="10" t="s">
        <v>318</v>
      </c>
      <c r="G1758" s="4" t="s">
        <v>1711</v>
      </c>
    </row>
    <row r="1759" spans="3:7">
      <c r="C1759" s="10"/>
      <c r="D1759" s="10" t="s">
        <v>1909</v>
      </c>
      <c r="E1759" s="10"/>
      <c r="F1759" s="10"/>
      <c r="G1759" s="4"/>
    </row>
    <row r="1760" spans="3:7">
      <c r="C1760" s="10"/>
      <c r="D1760" s="10" t="s">
        <v>1910</v>
      </c>
      <c r="E1760" s="10"/>
      <c r="F1760" s="10"/>
      <c r="G1760" s="4"/>
    </row>
    <row r="1761" spans="3:7">
      <c r="C1761" s="10"/>
      <c r="D1761" s="10"/>
      <c r="E1761" s="10"/>
      <c r="F1761" s="10"/>
      <c r="G1761" s="4"/>
    </row>
    <row r="1762" spans="3:7">
      <c r="C1762" s="10"/>
      <c r="D1762" s="10" t="s">
        <v>1911</v>
      </c>
      <c r="E1762" s="10"/>
      <c r="F1762" s="10"/>
      <c r="G1762" s="4"/>
    </row>
    <row r="1763" spans="3:7">
      <c r="C1763" s="10"/>
      <c r="D1763" s="10" t="s">
        <v>1912</v>
      </c>
      <c r="E1763" s="10" t="s">
        <v>317</v>
      </c>
      <c r="F1763" s="10" t="s">
        <v>745</v>
      </c>
      <c r="G1763" s="4" t="s">
        <v>747</v>
      </c>
    </row>
    <row r="1764" spans="3:7">
      <c r="C1764" s="10"/>
      <c r="D1764" s="10" t="s">
        <v>1913</v>
      </c>
      <c r="E1764" s="10"/>
      <c r="F1764" s="10"/>
      <c r="G1764" s="4"/>
    </row>
    <row r="1765" spans="3:7">
      <c r="C1765" s="10"/>
      <c r="D1765" s="10" t="s">
        <v>1914</v>
      </c>
      <c r="E1765" s="10"/>
      <c r="F1765" s="10"/>
      <c r="G1765" s="4"/>
    </row>
    <row r="1766" spans="3:7">
      <c r="C1766" s="10"/>
      <c r="D1766" s="10"/>
      <c r="E1766" s="10"/>
      <c r="F1766" s="10"/>
      <c r="G1766" s="4"/>
    </row>
    <row r="1767" spans="3:7">
      <c r="C1767" s="10"/>
      <c r="D1767" s="10" t="s">
        <v>1915</v>
      </c>
      <c r="E1767" s="10"/>
      <c r="F1767" s="10"/>
      <c r="G1767" s="4"/>
    </row>
    <row r="1768" spans="3:7">
      <c r="C1768" s="10"/>
      <c r="D1768" s="10" t="s">
        <v>1916</v>
      </c>
      <c r="E1768" s="10" t="s">
        <v>317</v>
      </c>
      <c r="F1768" s="10" t="s">
        <v>745</v>
      </c>
      <c r="G1768" s="2" t="s">
        <v>746</v>
      </c>
    </row>
    <row r="1769" spans="3:7">
      <c r="C1769" s="10"/>
      <c r="D1769" s="10" t="s">
        <v>1917</v>
      </c>
      <c r="E1769" s="10"/>
      <c r="F1769" s="10"/>
      <c r="G1769" s="2" t="s">
        <v>747</v>
      </c>
    </row>
    <row r="1770" spans="3:7">
      <c r="C1770" s="10"/>
      <c r="D1770" s="10"/>
      <c r="E1770" s="10"/>
      <c r="F1770" s="10"/>
      <c r="G1770" s="11"/>
    </row>
    <row r="1771" spans="3:7">
      <c r="C1771" s="10"/>
      <c r="D1771" s="10" t="s">
        <v>1918</v>
      </c>
      <c r="E1771" s="10"/>
      <c r="F1771" s="10"/>
      <c r="G1771" s="11"/>
    </row>
    <row r="1772" spans="3:7">
      <c r="C1772" s="10"/>
      <c r="D1772" s="10" t="s">
        <v>1919</v>
      </c>
      <c r="E1772" s="10" t="s">
        <v>317</v>
      </c>
      <c r="F1772" s="10" t="s">
        <v>745</v>
      </c>
      <c r="G1772" s="4" t="s">
        <v>747</v>
      </c>
    </row>
    <row r="1773" spans="3:7">
      <c r="C1773" s="10"/>
      <c r="D1773" s="10" t="s">
        <v>1920</v>
      </c>
      <c r="E1773" s="10"/>
      <c r="F1773" s="10"/>
      <c r="G1773" s="4"/>
    </row>
    <row r="1774" spans="3:7">
      <c r="C1774" s="10"/>
      <c r="D1774" s="10"/>
      <c r="E1774" s="10"/>
      <c r="F1774" s="10"/>
      <c r="G1774" s="4"/>
    </row>
    <row r="1775" spans="3:7">
      <c r="C1775" s="10"/>
      <c r="D1775" s="10" t="s">
        <v>1921</v>
      </c>
      <c r="E1775" s="10"/>
      <c r="F1775" s="10"/>
      <c r="G1775" s="4"/>
    </row>
    <row r="1776" spans="3:7">
      <c r="C1776" s="10"/>
      <c r="D1776" s="10" t="s">
        <v>1922</v>
      </c>
      <c r="E1776" s="10" t="s">
        <v>317</v>
      </c>
      <c r="F1776" s="10" t="s">
        <v>318</v>
      </c>
      <c r="G1776" s="4" t="s">
        <v>492</v>
      </c>
    </row>
    <row r="1777" spans="3:7">
      <c r="C1777" s="10"/>
      <c r="D1777" s="10" t="s">
        <v>1923</v>
      </c>
      <c r="E1777" s="10"/>
      <c r="F1777" s="10"/>
      <c r="G1777" s="4"/>
    </row>
    <row r="1778" spans="3:7">
      <c r="C1778" s="10"/>
      <c r="D1778" s="10"/>
      <c r="E1778" s="10"/>
      <c r="F1778" s="10"/>
      <c r="G1778" s="4"/>
    </row>
    <row r="1779" spans="3:7">
      <c r="C1779" s="10"/>
      <c r="D1779" s="10" t="s">
        <v>1924</v>
      </c>
      <c r="E1779" s="10"/>
      <c r="F1779" s="10"/>
      <c r="G1779" s="4"/>
    </row>
    <row r="1780" spans="3:7">
      <c r="C1780" s="10"/>
      <c r="D1780" s="10" t="s">
        <v>1925</v>
      </c>
      <c r="E1780" s="10" t="s">
        <v>942</v>
      </c>
      <c r="F1780" s="10" t="s">
        <v>318</v>
      </c>
      <c r="G1780" s="2" t="s">
        <v>1142</v>
      </c>
    </row>
    <row r="1781" spans="3:7">
      <c r="C1781" s="10"/>
      <c r="D1781" s="10" t="s">
        <v>1926</v>
      </c>
      <c r="E1781" s="10"/>
      <c r="F1781" s="10"/>
      <c r="G1781" s="2" t="s">
        <v>944</v>
      </c>
    </row>
    <row r="1782" spans="3:7">
      <c r="C1782" s="10"/>
      <c r="D1782" s="10" t="s">
        <v>1927</v>
      </c>
      <c r="E1782" s="10"/>
      <c r="F1782" s="10"/>
      <c r="G1782" s="11"/>
    </row>
    <row r="1783" spans="3:7">
      <c r="C1783" s="10"/>
      <c r="D1783" s="10" t="s">
        <v>1928</v>
      </c>
      <c r="E1783" s="10"/>
      <c r="F1783" s="10"/>
      <c r="G1783" s="11"/>
    </row>
    <row r="1784" spans="3:7">
      <c r="C1784" s="10"/>
      <c r="D1784" s="10" t="s">
        <v>1929</v>
      </c>
      <c r="E1784" s="10"/>
      <c r="F1784" s="10"/>
      <c r="G1784" s="11"/>
    </row>
    <row r="1785" spans="3:7">
      <c r="C1785" s="10"/>
      <c r="D1785" s="10" t="s">
        <v>1930</v>
      </c>
      <c r="E1785" s="10"/>
      <c r="F1785" s="10"/>
      <c r="G1785" s="11"/>
    </row>
    <row r="1786" spans="3:7">
      <c r="C1786" s="10"/>
      <c r="D1786" s="10"/>
      <c r="E1786" s="10"/>
      <c r="F1786" s="10"/>
      <c r="G1786" s="11"/>
    </row>
    <row r="1787" spans="3:7">
      <c r="C1787" s="10"/>
      <c r="D1787" s="10" t="s">
        <v>1931</v>
      </c>
      <c r="E1787" s="10"/>
      <c r="F1787" s="10"/>
      <c r="G1787" s="11"/>
    </row>
    <row r="1788" spans="3:7">
      <c r="C1788" s="10"/>
      <c r="D1788" s="10" t="s">
        <v>1932</v>
      </c>
      <c r="E1788" s="10" t="s">
        <v>900</v>
      </c>
      <c r="F1788" s="10" t="s">
        <v>318</v>
      </c>
      <c r="G1788" s="11" t="s">
        <v>548</v>
      </c>
    </row>
    <row r="1789" spans="3:7">
      <c r="C1789" s="10"/>
      <c r="D1789" s="10" t="s">
        <v>1933</v>
      </c>
      <c r="E1789" s="10" t="s">
        <v>900</v>
      </c>
      <c r="F1789" s="10" t="s">
        <v>318</v>
      </c>
      <c r="G1789" s="11" t="s">
        <v>548</v>
      </c>
    </row>
    <row r="1790" spans="3:7">
      <c r="C1790" s="10"/>
      <c r="D1790" s="10" t="s">
        <v>1934</v>
      </c>
      <c r="E1790" s="10" t="s">
        <v>900</v>
      </c>
      <c r="F1790" s="10" t="s">
        <v>318</v>
      </c>
      <c r="G1790" s="11" t="s">
        <v>548</v>
      </c>
    </row>
    <row r="1791" spans="3:7">
      <c r="C1791" s="10"/>
      <c r="D1791" s="10" t="s">
        <v>1935</v>
      </c>
      <c r="E1791" s="10" t="s">
        <v>556</v>
      </c>
      <c r="F1791" s="10" t="s">
        <v>318</v>
      </c>
      <c r="G1791" s="4" t="s">
        <v>703</v>
      </c>
    </row>
    <row r="1792" spans="3:7">
      <c r="C1792" s="10"/>
      <c r="D1792" s="10" t="s">
        <v>1936</v>
      </c>
      <c r="E1792" s="10"/>
      <c r="F1792" s="10"/>
      <c r="G1792" s="4"/>
    </row>
    <row r="1793" spans="3:7">
      <c r="C1793" s="10"/>
      <c r="D1793" s="10"/>
      <c r="E1793" s="10"/>
      <c r="F1793" s="10"/>
      <c r="G1793" s="4"/>
    </row>
    <row r="1794" spans="3:7">
      <c r="C1794" s="10"/>
      <c r="D1794" s="10" t="s">
        <v>1937</v>
      </c>
      <c r="E1794" s="10"/>
      <c r="F1794" s="10"/>
      <c r="G1794" s="4"/>
    </row>
    <row r="1795" spans="3:7">
      <c r="C1795" s="10"/>
      <c r="D1795" s="10" t="s">
        <v>1938</v>
      </c>
      <c r="E1795" s="10" t="s">
        <v>317</v>
      </c>
      <c r="F1795" s="10" t="s">
        <v>318</v>
      </c>
      <c r="G1795" s="2" t="s">
        <v>402</v>
      </c>
    </row>
    <row r="1796" spans="3:7">
      <c r="C1796" s="10"/>
      <c r="D1796" s="10"/>
      <c r="E1796" s="10"/>
      <c r="F1796" s="10"/>
      <c r="G1796" s="2" t="s">
        <v>729</v>
      </c>
    </row>
    <row r="1797" spans="3:7">
      <c r="C1797" s="10"/>
      <c r="D1797" s="10" t="s">
        <v>1939</v>
      </c>
      <c r="E1797" s="10" t="s">
        <v>556</v>
      </c>
      <c r="F1797" s="10" t="s">
        <v>318</v>
      </c>
      <c r="G1797" s="2" t="s">
        <v>703</v>
      </c>
    </row>
    <row r="1798" spans="3:7">
      <c r="C1798" s="10"/>
      <c r="D1798" s="10" t="s">
        <v>1940</v>
      </c>
      <c r="E1798" s="10" t="s">
        <v>317</v>
      </c>
      <c r="F1798" s="10" t="s">
        <v>318</v>
      </c>
      <c r="G1798" s="2" t="s">
        <v>648</v>
      </c>
    </row>
    <row r="1799" spans="3:7">
      <c r="C1799" s="10"/>
      <c r="D1799" s="10"/>
      <c r="E1799" s="10"/>
      <c r="F1799" s="10"/>
      <c r="G1799" s="2" t="s">
        <v>729</v>
      </c>
    </row>
    <row r="1800" spans="3:7">
      <c r="C1800" s="10"/>
      <c r="D1800" s="10" t="s">
        <v>1941</v>
      </c>
      <c r="E1800" s="10" t="s">
        <v>317</v>
      </c>
      <c r="F1800" s="10" t="s">
        <v>1014</v>
      </c>
      <c r="G1800" s="2" t="s">
        <v>474</v>
      </c>
    </row>
    <row r="1801" spans="3:7">
      <c r="C1801" s="10"/>
      <c r="D1801" s="10" t="s">
        <v>1942</v>
      </c>
      <c r="E1801" s="10" t="s">
        <v>317</v>
      </c>
      <c r="F1801" s="10" t="s">
        <v>745</v>
      </c>
      <c r="G1801" s="4" t="s">
        <v>1944</v>
      </c>
    </row>
    <row r="1802" spans="3:7">
      <c r="C1802" s="10"/>
      <c r="D1802" s="10" t="s">
        <v>1943</v>
      </c>
      <c r="E1802" s="10"/>
      <c r="F1802" s="10"/>
      <c r="G1802" s="4"/>
    </row>
    <row r="1803" spans="3:7">
      <c r="C1803" s="10"/>
      <c r="D1803" s="10" t="s">
        <v>1945</v>
      </c>
      <c r="E1803" s="10" t="s">
        <v>317</v>
      </c>
      <c r="F1803" s="10" t="s">
        <v>318</v>
      </c>
      <c r="G1803" s="2" t="s">
        <v>703</v>
      </c>
    </row>
    <row r="1804" spans="3:7">
      <c r="C1804" s="10"/>
      <c r="D1804" s="10" t="s">
        <v>1946</v>
      </c>
      <c r="E1804" s="10"/>
      <c r="F1804" s="10"/>
      <c r="G1804" s="2" t="s">
        <v>768</v>
      </c>
    </row>
    <row r="1805" spans="3:7">
      <c r="C1805" s="10"/>
      <c r="D1805" s="10" t="s">
        <v>1947</v>
      </c>
      <c r="E1805" s="10"/>
      <c r="F1805" s="10"/>
      <c r="G1805" s="11"/>
    </row>
    <row r="1806" spans="3:7">
      <c r="C1806" s="10"/>
      <c r="D1806" s="10"/>
      <c r="E1806" s="10"/>
      <c r="F1806" s="10"/>
      <c r="G1806" s="11"/>
    </row>
    <row r="1807" spans="3:7">
      <c r="C1807" s="10"/>
      <c r="D1807" s="10" t="s">
        <v>1948</v>
      </c>
      <c r="E1807" s="10"/>
      <c r="F1807" s="10"/>
      <c r="G1807" s="11"/>
    </row>
    <row r="1808" spans="3:7">
      <c r="C1808" s="10"/>
      <c r="D1808" s="10" t="s">
        <v>1949</v>
      </c>
      <c r="E1808" s="10" t="s">
        <v>900</v>
      </c>
      <c r="F1808" s="10" t="s">
        <v>318</v>
      </c>
      <c r="G1808" s="11" t="s">
        <v>1950</v>
      </c>
    </row>
    <row r="1809" spans="3:7">
      <c r="C1809" s="10"/>
      <c r="D1809" s="10" t="s">
        <v>1951</v>
      </c>
      <c r="E1809" s="10" t="s">
        <v>900</v>
      </c>
      <c r="F1809" s="10" t="s">
        <v>318</v>
      </c>
      <c r="G1809" s="11" t="s">
        <v>395</v>
      </c>
    </row>
    <row r="1810" spans="3:7">
      <c r="C1810" s="10"/>
      <c r="D1810" s="10" t="s">
        <v>1952</v>
      </c>
      <c r="E1810" s="10" t="s">
        <v>900</v>
      </c>
      <c r="F1810" s="10" t="s">
        <v>318</v>
      </c>
      <c r="G1810" s="11" t="s">
        <v>395</v>
      </c>
    </row>
    <row r="1811" spans="3:7">
      <c r="C1811" s="10"/>
      <c r="D1811" s="10" t="s">
        <v>1953</v>
      </c>
      <c r="E1811" s="10" t="s">
        <v>900</v>
      </c>
      <c r="F1811" s="10" t="s">
        <v>318</v>
      </c>
      <c r="G1811" s="11" t="s">
        <v>395</v>
      </c>
    </row>
    <row r="1812" spans="3:7">
      <c r="C1812" s="10"/>
      <c r="D1812" s="10" t="s">
        <v>1954</v>
      </c>
      <c r="E1812" s="10" t="s">
        <v>900</v>
      </c>
      <c r="F1812" s="10" t="s">
        <v>318</v>
      </c>
      <c r="G1812" s="11" t="s">
        <v>395</v>
      </c>
    </row>
    <row r="1813" spans="3:7">
      <c r="C1813" s="10"/>
      <c r="D1813" s="10" t="s">
        <v>1955</v>
      </c>
      <c r="E1813" s="10" t="s">
        <v>900</v>
      </c>
      <c r="F1813" s="10" t="s">
        <v>318</v>
      </c>
      <c r="G1813" s="11" t="s">
        <v>395</v>
      </c>
    </row>
    <row r="1814" spans="3:7">
      <c r="C1814" s="10"/>
      <c r="D1814" s="10" t="s">
        <v>1956</v>
      </c>
      <c r="E1814" s="10" t="s">
        <v>900</v>
      </c>
      <c r="F1814" s="10" t="s">
        <v>318</v>
      </c>
      <c r="G1814" s="11" t="s">
        <v>1957</v>
      </c>
    </row>
    <row r="1815" spans="3:7">
      <c r="C1815" s="10"/>
      <c r="D1815" s="10" t="s">
        <v>1958</v>
      </c>
      <c r="E1815" s="10" t="s">
        <v>900</v>
      </c>
      <c r="F1815" s="10" t="s">
        <v>318</v>
      </c>
      <c r="G1815" s="11" t="s">
        <v>395</v>
      </c>
    </row>
    <row r="1816" spans="3:7">
      <c r="C1816" s="10"/>
      <c r="D1816" s="10" t="s">
        <v>1959</v>
      </c>
      <c r="E1816" s="10" t="s">
        <v>900</v>
      </c>
      <c r="F1816" s="10" t="s">
        <v>318</v>
      </c>
      <c r="G1816" s="11" t="s">
        <v>395</v>
      </c>
    </row>
    <row r="1817" spans="3:7">
      <c r="C1817" s="10"/>
      <c r="D1817" s="10" t="s">
        <v>1960</v>
      </c>
      <c r="E1817" s="10" t="s">
        <v>900</v>
      </c>
      <c r="F1817" s="10" t="s">
        <v>318</v>
      </c>
      <c r="G1817" s="11" t="s">
        <v>1964</v>
      </c>
    </row>
    <row r="1818" spans="3:7">
      <c r="C1818" s="10"/>
      <c r="D1818" s="10" t="s">
        <v>1961</v>
      </c>
      <c r="E1818" s="10"/>
      <c r="F1818" s="10"/>
      <c r="G1818" s="11"/>
    </row>
    <row r="1819" spans="3:7">
      <c r="C1819" s="10"/>
      <c r="D1819" s="10" t="s">
        <v>1962</v>
      </c>
      <c r="E1819" s="10"/>
      <c r="F1819" s="10"/>
      <c r="G1819" s="11"/>
    </row>
    <row r="1820" spans="3:7">
      <c r="C1820" s="10"/>
      <c r="D1820" s="10"/>
      <c r="E1820" s="10"/>
      <c r="F1820" s="10"/>
      <c r="G1820" s="11"/>
    </row>
    <row r="1821" spans="3:7">
      <c r="C1821" s="10"/>
      <c r="D1821" s="10" t="s">
        <v>1963</v>
      </c>
      <c r="E1821" s="10"/>
      <c r="F1821" s="10"/>
      <c r="G1821" s="11"/>
    </row>
    <row r="1822" spans="3:7">
      <c r="C1822" s="10"/>
      <c r="D1822" s="10" t="s">
        <v>1965</v>
      </c>
      <c r="E1822" s="10" t="s">
        <v>900</v>
      </c>
      <c r="F1822" s="10" t="s">
        <v>318</v>
      </c>
      <c r="G1822" s="11" t="s">
        <v>1964</v>
      </c>
    </row>
    <row r="1823" spans="3:7">
      <c r="C1823" s="10"/>
      <c r="D1823" s="10" t="s">
        <v>1966</v>
      </c>
      <c r="E1823" s="10" t="s">
        <v>900</v>
      </c>
      <c r="F1823" s="10" t="s">
        <v>318</v>
      </c>
      <c r="G1823" s="11" t="s">
        <v>1950</v>
      </c>
    </row>
    <row r="1824" spans="3:7">
      <c r="C1824" s="10"/>
      <c r="D1824" s="10" t="s">
        <v>1967</v>
      </c>
      <c r="E1824" s="10" t="s">
        <v>900</v>
      </c>
      <c r="F1824" s="10" t="s">
        <v>318</v>
      </c>
      <c r="G1824" s="11" t="s">
        <v>1964</v>
      </c>
    </row>
    <row r="1825" spans="3:7">
      <c r="C1825" s="10"/>
      <c r="D1825" s="10" t="s">
        <v>1968</v>
      </c>
      <c r="E1825" s="10" t="s">
        <v>900</v>
      </c>
      <c r="F1825" s="10" t="s">
        <v>318</v>
      </c>
      <c r="G1825" s="11" t="s">
        <v>1950</v>
      </c>
    </row>
    <row r="1826" spans="3:7">
      <c r="C1826" s="10"/>
      <c r="D1826" s="10" t="s">
        <v>1969</v>
      </c>
      <c r="E1826" s="10" t="s">
        <v>900</v>
      </c>
      <c r="F1826" s="10" t="s">
        <v>318</v>
      </c>
      <c r="G1826" s="11" t="s">
        <v>1964</v>
      </c>
    </row>
    <row r="1827" spans="3:7">
      <c r="C1827" s="10"/>
      <c r="D1827" s="10" t="s">
        <v>1970</v>
      </c>
      <c r="E1827" s="10" t="s">
        <v>900</v>
      </c>
      <c r="F1827" s="10" t="s">
        <v>318</v>
      </c>
      <c r="G1827" s="11" t="s">
        <v>395</v>
      </c>
    </row>
    <row r="1828" spans="3:7">
      <c r="C1828" s="10"/>
      <c r="D1828" s="10" t="s">
        <v>1971</v>
      </c>
      <c r="E1828" s="10"/>
      <c r="F1828" s="10"/>
      <c r="G1828" s="11"/>
    </row>
    <row r="1829" spans="3:7">
      <c r="C1829" s="10"/>
      <c r="D1829" s="10" t="s">
        <v>1972</v>
      </c>
      <c r="E1829" s="10" t="s">
        <v>900</v>
      </c>
      <c r="F1829" s="10" t="s">
        <v>318</v>
      </c>
      <c r="G1829" s="11" t="s">
        <v>1964</v>
      </c>
    </row>
    <row r="1830" spans="3:7">
      <c r="C1830" s="10"/>
      <c r="D1830" s="10" t="s">
        <v>1973</v>
      </c>
      <c r="E1830" s="10" t="s">
        <v>900</v>
      </c>
      <c r="F1830" s="10" t="s">
        <v>318</v>
      </c>
      <c r="G1830" s="11" t="s">
        <v>1950</v>
      </c>
    </row>
    <row r="1831" spans="3:7">
      <c r="C1831" s="10"/>
      <c r="D1831" s="10" t="s">
        <v>1974</v>
      </c>
      <c r="E1831" s="10" t="s">
        <v>900</v>
      </c>
      <c r="F1831" s="10" t="s">
        <v>318</v>
      </c>
      <c r="G1831" s="11" t="s">
        <v>1964</v>
      </c>
    </row>
    <row r="1832" spans="3:7">
      <c r="C1832" s="10"/>
      <c r="D1832" s="10" t="s">
        <v>1975</v>
      </c>
      <c r="E1832" s="10" t="s">
        <v>900</v>
      </c>
      <c r="F1832" s="10" t="s">
        <v>318</v>
      </c>
      <c r="G1832" s="11" t="s">
        <v>1979</v>
      </c>
    </row>
    <row r="1833" spans="3:7">
      <c r="C1833" s="10"/>
      <c r="D1833" s="10" t="s">
        <v>1976</v>
      </c>
      <c r="E1833" s="10"/>
      <c r="F1833" s="10"/>
      <c r="G1833" s="11"/>
    </row>
    <row r="1834" spans="3:7">
      <c r="C1834" s="10"/>
      <c r="D1834" s="10" t="s">
        <v>1977</v>
      </c>
      <c r="E1834" s="10"/>
      <c r="F1834" s="10"/>
      <c r="G1834" s="11"/>
    </row>
    <row r="1835" spans="3:7">
      <c r="C1835" s="10"/>
      <c r="D1835" s="10"/>
      <c r="E1835" s="10"/>
      <c r="F1835" s="10"/>
      <c r="G1835" s="11"/>
    </row>
    <row r="1836" spans="3:7">
      <c r="C1836" s="10"/>
      <c r="D1836" s="10" t="s">
        <v>1978</v>
      </c>
      <c r="E1836" s="10"/>
      <c r="F1836" s="10"/>
      <c r="G1836" s="11"/>
    </row>
    <row r="1837" spans="3:7">
      <c r="C1837" s="10"/>
      <c r="D1837" s="10" t="s">
        <v>1980</v>
      </c>
      <c r="E1837" s="10"/>
      <c r="F1837" s="10"/>
      <c r="G1837" s="10"/>
    </row>
    <row r="1838" spans="3:7">
      <c r="C1838" s="10"/>
      <c r="D1838" s="12" t="s">
        <v>1981</v>
      </c>
      <c r="E1838" s="10"/>
      <c r="F1838" s="10"/>
      <c r="G1838" s="10"/>
    </row>
    <row r="1839" spans="3:7">
      <c r="C1839" s="10"/>
      <c r="D1839" s="10" t="s">
        <v>1982</v>
      </c>
      <c r="E1839" s="10"/>
      <c r="F1839" s="10"/>
      <c r="G1839" s="10"/>
    </row>
    <row r="1840" spans="3:7">
      <c r="C1840" s="10"/>
      <c r="D1840" s="12" t="s">
        <v>1983</v>
      </c>
      <c r="E1840" s="10"/>
      <c r="F1840" s="10"/>
      <c r="G1840" s="10"/>
    </row>
    <row r="1841" spans="3:7">
      <c r="C1841" s="10"/>
      <c r="D1841" s="12" t="s">
        <v>1984</v>
      </c>
      <c r="E1841" s="10"/>
      <c r="F1841" s="10"/>
      <c r="G1841" s="10"/>
    </row>
    <row r="1842" spans="3:7">
      <c r="C1842" s="10"/>
      <c r="D1842" s="12" t="s">
        <v>1985</v>
      </c>
      <c r="E1842" s="10"/>
      <c r="F1842" s="10"/>
      <c r="G1842" s="10"/>
    </row>
    <row r="1843" spans="3:7">
      <c r="C1843" s="10"/>
      <c r="D1843" s="12" t="s">
        <v>1986</v>
      </c>
      <c r="E1843" s="10"/>
      <c r="F1843" s="10"/>
      <c r="G1843" s="10"/>
    </row>
    <row r="1844" spans="3:7">
      <c r="C1844" s="10"/>
      <c r="D1844" s="12" t="s">
        <v>1987</v>
      </c>
      <c r="E1844" s="10"/>
      <c r="F1844" s="10"/>
      <c r="G1844" s="10"/>
    </row>
    <row r="1845" spans="3:7">
      <c r="C1845" s="10"/>
      <c r="D1845" s="10" t="s">
        <v>1988</v>
      </c>
      <c r="E1845" s="10"/>
      <c r="F1845" s="10"/>
      <c r="G1845" s="10"/>
    </row>
    <row r="1846" spans="3:7">
      <c r="C1846" s="10"/>
      <c r="D1846" s="10" t="s">
        <v>1989</v>
      </c>
      <c r="E1846" s="10"/>
      <c r="F1846" s="10"/>
      <c r="G1846" s="10"/>
    </row>
    <row r="1847" spans="3:7">
      <c r="C1847" s="10"/>
      <c r="D1847" s="10" t="s">
        <v>1990</v>
      </c>
      <c r="E1847" s="10"/>
      <c r="F1847" s="10"/>
      <c r="G1847" s="10"/>
    </row>
    <row r="1848" spans="3:7">
      <c r="C1848" s="10"/>
      <c r="D1848" s="10" t="s">
        <v>1991</v>
      </c>
      <c r="E1848" s="10"/>
      <c r="F1848" s="10"/>
      <c r="G1848" s="10"/>
    </row>
    <row r="1849" spans="3:7">
      <c r="C1849" s="10"/>
      <c r="D1849" s="10" t="s">
        <v>1992</v>
      </c>
      <c r="E1849" s="10"/>
      <c r="F1849" s="10"/>
      <c r="G1849" s="10"/>
    </row>
    <row r="1850" spans="3:7">
      <c r="C1850" s="10"/>
      <c r="D1850" s="12" t="s">
        <v>1993</v>
      </c>
      <c r="E1850" s="10"/>
      <c r="F1850" s="10"/>
      <c r="G1850" s="10"/>
    </row>
    <row r="1851" spans="3:7">
      <c r="C1851" s="10"/>
      <c r="D1851" s="12" t="s">
        <v>1994</v>
      </c>
      <c r="E1851" s="10"/>
      <c r="F1851" s="10"/>
      <c r="G1851" s="10"/>
    </row>
    <row r="1852" spans="3:7">
      <c r="C1852" s="10"/>
      <c r="D1852" s="12" t="s">
        <v>1995</v>
      </c>
      <c r="E1852" s="10"/>
      <c r="F1852" s="10"/>
      <c r="G1852" s="10"/>
    </row>
    <row r="1853" spans="3:7">
      <c r="C1853" s="10"/>
      <c r="D1853" s="12" t="s">
        <v>1996</v>
      </c>
      <c r="E1853" s="10"/>
      <c r="F1853" s="10"/>
      <c r="G1853" s="10"/>
    </row>
    <row r="1854" spans="3:7">
      <c r="C1854" s="10"/>
      <c r="D1854" s="12" t="s">
        <v>1997</v>
      </c>
      <c r="E1854" s="10"/>
      <c r="F1854" s="10"/>
      <c r="G1854" s="10"/>
    </row>
    <row r="1855" spans="3:7">
      <c r="C1855" s="10"/>
      <c r="D1855" s="12" t="s">
        <v>1998</v>
      </c>
      <c r="E1855" s="10"/>
      <c r="F1855" s="10"/>
      <c r="G1855" s="10"/>
    </row>
    <row r="1856" spans="3:7">
      <c r="C1856" s="10"/>
      <c r="D1856" s="12" t="s">
        <v>1999</v>
      </c>
      <c r="E1856" s="10"/>
      <c r="F1856" s="10"/>
      <c r="G1856" s="10"/>
    </row>
    <row r="1857" spans="3:7">
      <c r="C1857" s="10"/>
      <c r="D1857" s="12" t="s">
        <v>2000</v>
      </c>
      <c r="E1857" s="10"/>
      <c r="F1857" s="10"/>
      <c r="G1857" s="10"/>
    </row>
    <row r="1858" spans="3:7">
      <c r="C1858" s="10"/>
      <c r="D1858" s="12" t="s">
        <v>2001</v>
      </c>
      <c r="E1858" s="10"/>
      <c r="F1858" s="10"/>
      <c r="G1858" s="10"/>
    </row>
    <row r="1859" spans="3:7">
      <c r="C1859" s="10"/>
      <c r="D1859" s="12" t="s">
        <v>2002</v>
      </c>
      <c r="E1859" s="10"/>
      <c r="F1859" s="10"/>
      <c r="G1859" s="10"/>
    </row>
    <row r="1860" spans="3:7">
      <c r="C1860" s="10"/>
      <c r="D1860" s="12" t="s">
        <v>2003</v>
      </c>
      <c r="E1860" s="10"/>
      <c r="F1860" s="10"/>
      <c r="G1860" s="10"/>
    </row>
    <row r="1861" spans="3:7">
      <c r="C1861" s="10"/>
      <c r="D1861" s="12" t="s">
        <v>2004</v>
      </c>
      <c r="E1861" s="10"/>
      <c r="F1861" s="10"/>
      <c r="G1861" s="10"/>
    </row>
    <row r="1862" spans="3:7">
      <c r="C1862" s="10"/>
      <c r="D1862" s="10" t="s">
        <v>2005</v>
      </c>
      <c r="E1862" s="10"/>
      <c r="F1862" s="10"/>
      <c r="G1862" s="10"/>
    </row>
    <row r="1863" spans="3:7">
      <c r="C1863" s="10"/>
      <c r="D1863" s="10" t="s">
        <v>2006</v>
      </c>
      <c r="E1863" s="10"/>
      <c r="F1863" s="10"/>
      <c r="G1863" s="10"/>
    </row>
    <row r="1864" spans="3:7">
      <c r="C1864" s="10"/>
      <c r="D1864" s="12" t="s">
        <v>2007</v>
      </c>
      <c r="E1864" s="10"/>
      <c r="F1864" s="10"/>
      <c r="G1864" s="10"/>
    </row>
    <row r="1865" spans="3:7">
      <c r="C1865" s="10"/>
      <c r="D1865" s="12" t="s">
        <v>2008</v>
      </c>
      <c r="E1865" s="10"/>
      <c r="F1865" s="10"/>
      <c r="G1865" s="10"/>
    </row>
    <row r="1866" spans="3:7">
      <c r="C1866" s="10"/>
      <c r="D1866" s="12" t="s">
        <v>2009</v>
      </c>
      <c r="E1866" s="10"/>
      <c r="F1866" s="10"/>
      <c r="G1866" s="10"/>
    </row>
    <row r="1867" spans="3:7">
      <c r="C1867" s="10"/>
      <c r="D1867" s="12" t="s">
        <v>2010</v>
      </c>
      <c r="E1867" s="10"/>
      <c r="F1867" s="10"/>
      <c r="G1867" s="10"/>
    </row>
    <row r="1868" spans="3:7">
      <c r="C1868" s="10"/>
      <c r="D1868" s="10" t="s">
        <v>2011</v>
      </c>
      <c r="E1868" s="10" t="s">
        <v>900</v>
      </c>
      <c r="F1868" s="10" t="s">
        <v>318</v>
      </c>
      <c r="G1868" s="11" t="s">
        <v>1964</v>
      </c>
    </row>
    <row r="1869" spans="3:7">
      <c r="C1869" s="10"/>
      <c r="D1869" s="10" t="s">
        <v>2012</v>
      </c>
      <c r="E1869" s="10" t="s">
        <v>900</v>
      </c>
      <c r="F1869" s="10" t="s">
        <v>318</v>
      </c>
      <c r="G1869" s="11" t="s">
        <v>1964</v>
      </c>
    </row>
    <row r="1870" spans="3:7">
      <c r="C1870" s="10"/>
      <c r="D1870" s="10" t="s">
        <v>2013</v>
      </c>
      <c r="E1870" s="10" t="s">
        <v>900</v>
      </c>
      <c r="F1870" s="10" t="s">
        <v>318</v>
      </c>
      <c r="G1870" s="11" t="s">
        <v>1964</v>
      </c>
    </row>
    <row r="1871" spans="3:7">
      <c r="C1871" s="10"/>
      <c r="D1871" s="10" t="s">
        <v>2014</v>
      </c>
      <c r="E1871" s="10" t="s">
        <v>317</v>
      </c>
      <c r="F1871" s="10" t="s">
        <v>542</v>
      </c>
      <c r="G1871" s="4" t="s">
        <v>726</v>
      </c>
    </row>
    <row r="1872" spans="3:7">
      <c r="C1872" s="10"/>
      <c r="D1872" s="10" t="s">
        <v>2015</v>
      </c>
      <c r="E1872" s="10"/>
      <c r="F1872" s="10"/>
      <c r="G1872" s="4"/>
    </row>
    <row r="1873" spans="3:7">
      <c r="C1873" s="10"/>
      <c r="D1873" s="10" t="s">
        <v>2016</v>
      </c>
      <c r="E1873" s="10"/>
      <c r="F1873" s="10"/>
      <c r="G1873" s="4"/>
    </row>
    <row r="1874" spans="3:7">
      <c r="C1874" s="10"/>
      <c r="D1874" s="10"/>
      <c r="E1874" s="10"/>
      <c r="F1874" s="10"/>
      <c r="G1874" s="4"/>
    </row>
    <row r="1875" spans="3:7">
      <c r="C1875" s="10"/>
      <c r="D1875" s="10" t="s">
        <v>2017</v>
      </c>
      <c r="E1875" s="10"/>
      <c r="F1875" s="10"/>
      <c r="G1875" s="4"/>
    </row>
    <row r="1876" spans="3:7">
      <c r="C1876" s="10"/>
      <c r="D1876" s="10" t="s">
        <v>2018</v>
      </c>
      <c r="E1876" s="10" t="s">
        <v>556</v>
      </c>
      <c r="F1876" s="10" t="s">
        <v>318</v>
      </c>
      <c r="G1876" s="4" t="s">
        <v>898</v>
      </c>
    </row>
    <row r="1877" spans="3:7">
      <c r="C1877" s="10"/>
      <c r="D1877" s="10" t="s">
        <v>2019</v>
      </c>
      <c r="E1877" s="10"/>
      <c r="F1877" s="10"/>
      <c r="G1877" s="4"/>
    </row>
    <row r="1878" spans="3:7">
      <c r="C1878" s="10"/>
      <c r="D1878" s="10"/>
      <c r="E1878" s="10"/>
      <c r="F1878" s="10"/>
      <c r="G1878" s="4"/>
    </row>
    <row r="1879" spans="3:7">
      <c r="C1879" s="10"/>
      <c r="D1879" s="10" t="s">
        <v>2020</v>
      </c>
      <c r="E1879" s="10"/>
      <c r="F1879" s="10"/>
      <c r="G1879" s="4"/>
    </row>
    <row r="1880" spans="3:7">
      <c r="C1880" s="10"/>
      <c r="D1880" s="10" t="s">
        <v>2021</v>
      </c>
      <c r="E1880" s="10" t="s">
        <v>900</v>
      </c>
      <c r="F1880" s="10" t="s">
        <v>318</v>
      </c>
      <c r="G1880" s="11" t="s">
        <v>1964</v>
      </c>
    </row>
    <row r="1881" spans="3:7">
      <c r="C1881" s="10"/>
      <c r="D1881" s="10" t="s">
        <v>2022</v>
      </c>
      <c r="E1881" s="10" t="s">
        <v>556</v>
      </c>
      <c r="F1881" s="10" t="s">
        <v>318</v>
      </c>
      <c r="G1881" s="2" t="s">
        <v>557</v>
      </c>
    </row>
    <row r="1882" spans="3:7">
      <c r="C1882" s="10"/>
      <c r="D1882" s="10" t="s">
        <v>2023</v>
      </c>
      <c r="E1882" s="10" t="s">
        <v>556</v>
      </c>
      <c r="F1882" s="10" t="s">
        <v>318</v>
      </c>
      <c r="G1882" s="4" t="s">
        <v>1711</v>
      </c>
    </row>
    <row r="1883" spans="3:7">
      <c r="C1883" s="10"/>
      <c r="D1883" s="10" t="s">
        <v>2024</v>
      </c>
      <c r="E1883" s="10"/>
      <c r="F1883" s="10"/>
      <c r="G1883" s="4"/>
    </row>
    <row r="1884" spans="3:7">
      <c r="C1884" s="10"/>
      <c r="D1884" s="10" t="s">
        <v>2025</v>
      </c>
      <c r="E1884" s="10"/>
      <c r="F1884" s="10"/>
      <c r="G1884" s="4"/>
    </row>
    <row r="1885" spans="3:7">
      <c r="C1885" s="10"/>
      <c r="D1885" s="10"/>
      <c r="E1885" s="10"/>
      <c r="F1885" s="10"/>
      <c r="G1885" s="4"/>
    </row>
    <row r="1886" spans="3:7">
      <c r="C1886" s="10"/>
      <c r="D1886" s="10" t="s">
        <v>2026</v>
      </c>
      <c r="E1886" s="10"/>
      <c r="F1886" s="10"/>
      <c r="G1886" s="4"/>
    </row>
    <row r="1887" spans="3:7">
      <c r="C1887" s="10"/>
      <c r="D1887" s="10" t="s">
        <v>2027</v>
      </c>
      <c r="E1887" s="10" t="s">
        <v>317</v>
      </c>
      <c r="F1887" s="10" t="s">
        <v>318</v>
      </c>
      <c r="G1887" s="2" t="s">
        <v>1622</v>
      </c>
    </row>
    <row r="1888" spans="3:7">
      <c r="C1888" s="10"/>
      <c r="D1888" s="10"/>
      <c r="E1888" s="10"/>
      <c r="F1888" s="10"/>
      <c r="G1888" s="2" t="s">
        <v>729</v>
      </c>
    </row>
    <row r="1889" spans="3:7">
      <c r="C1889" s="10"/>
      <c r="D1889" s="10" t="s">
        <v>2028</v>
      </c>
      <c r="E1889" s="10" t="s">
        <v>556</v>
      </c>
      <c r="F1889" s="10" t="s">
        <v>318</v>
      </c>
      <c r="G1889" s="2" t="s">
        <v>703</v>
      </c>
    </row>
    <row r="1890" spans="3:7">
      <c r="C1890" s="10"/>
      <c r="D1890" s="10" t="s">
        <v>2029</v>
      </c>
      <c r="E1890" s="10"/>
      <c r="F1890" s="10"/>
      <c r="G1890" s="10"/>
    </row>
    <row r="1891" spans="3:7">
      <c r="C1891" s="10"/>
      <c r="D1891" s="10" t="s">
        <v>2030</v>
      </c>
      <c r="E1891" s="10"/>
      <c r="F1891" s="10"/>
      <c r="G1891" s="10"/>
    </row>
    <row r="1892" spans="3:7">
      <c r="C1892" s="10"/>
      <c r="D1892" s="10" t="s">
        <v>2031</v>
      </c>
      <c r="E1892" s="10"/>
      <c r="F1892" s="10"/>
      <c r="G1892" s="10"/>
    </row>
    <row r="1893" spans="3:7">
      <c r="C1893" s="10"/>
      <c r="D1893" s="10" t="s">
        <v>2032</v>
      </c>
      <c r="E1893" s="10"/>
      <c r="F1893" s="10"/>
      <c r="G1893" s="10"/>
    </row>
    <row r="1894" spans="3:7">
      <c r="C1894" s="10"/>
      <c r="D1894" s="10" t="s">
        <v>2033</v>
      </c>
      <c r="E1894" s="10" t="s">
        <v>317</v>
      </c>
      <c r="F1894" s="10" t="s">
        <v>318</v>
      </c>
      <c r="G1894" s="2" t="s">
        <v>492</v>
      </c>
    </row>
    <row r="1895" spans="3:7">
      <c r="C1895" s="10"/>
      <c r="D1895" s="10" t="s">
        <v>2034</v>
      </c>
      <c r="E1895" s="10"/>
      <c r="F1895" s="10"/>
      <c r="G1895" s="2" t="s">
        <v>796</v>
      </c>
    </row>
    <row r="1896" spans="3:7">
      <c r="C1896" s="10"/>
      <c r="D1896" s="10" t="s">
        <v>2035</v>
      </c>
      <c r="E1896" s="10"/>
      <c r="F1896" s="10"/>
      <c r="G1896" s="11"/>
    </row>
    <row r="1897" spans="3:7">
      <c r="C1897" s="10"/>
      <c r="D1897" s="10" t="s">
        <v>2036</v>
      </c>
      <c r="E1897" s="10"/>
      <c r="F1897" s="10"/>
      <c r="G1897" s="11"/>
    </row>
    <row r="1898" spans="3:7">
      <c r="C1898" s="10"/>
      <c r="D1898" s="10" t="s">
        <v>2037</v>
      </c>
      <c r="E1898" s="10"/>
      <c r="F1898" s="10"/>
      <c r="G1898" s="11"/>
    </row>
    <row r="1899" spans="3:7">
      <c r="C1899" s="10"/>
      <c r="D1899" s="10"/>
      <c r="E1899" s="10"/>
      <c r="F1899" s="10"/>
      <c r="G1899" s="11"/>
    </row>
    <row r="1900" spans="3:7">
      <c r="C1900" s="10"/>
      <c r="D1900" s="10" t="s">
        <v>2038</v>
      </c>
      <c r="E1900" s="10"/>
      <c r="F1900" s="10"/>
      <c r="G1900" s="11"/>
    </row>
    <row r="1901" spans="3:7">
      <c r="C1901" s="10"/>
      <c r="D1901" s="10" t="s">
        <v>2039</v>
      </c>
      <c r="E1901" s="10" t="s">
        <v>942</v>
      </c>
      <c r="F1901" s="10" t="s">
        <v>745</v>
      </c>
      <c r="G1901" s="2" t="s">
        <v>746</v>
      </c>
    </row>
    <row r="1902" spans="3:7">
      <c r="C1902" s="10"/>
      <c r="D1902" s="10"/>
      <c r="E1902" s="10"/>
      <c r="F1902" s="10"/>
      <c r="G1902" s="2" t="s">
        <v>943</v>
      </c>
    </row>
    <row r="1903" spans="3:7">
      <c r="C1903" s="10"/>
      <c r="D1903" s="10"/>
      <c r="E1903" s="10"/>
      <c r="F1903" s="10"/>
      <c r="G1903" s="2" t="s">
        <v>944</v>
      </c>
    </row>
    <row r="1904" spans="3:7">
      <c r="C1904" s="10"/>
      <c r="D1904" s="10" t="s">
        <v>2040</v>
      </c>
      <c r="E1904" s="10" t="s">
        <v>317</v>
      </c>
      <c r="F1904" s="10" t="s">
        <v>542</v>
      </c>
      <c r="G1904" s="2" t="s">
        <v>726</v>
      </c>
    </row>
    <row r="1905" spans="3:7">
      <c r="C1905" s="10"/>
      <c r="D1905" s="10" t="s">
        <v>2041</v>
      </c>
      <c r="E1905" s="10" t="s">
        <v>317</v>
      </c>
      <c r="F1905" s="10" t="s">
        <v>318</v>
      </c>
      <c r="G1905" s="2" t="s">
        <v>339</v>
      </c>
    </row>
    <row r="1906" spans="3:7">
      <c r="C1906" s="10"/>
      <c r="D1906" s="10"/>
      <c r="E1906" s="10"/>
      <c r="F1906" s="10"/>
      <c r="G1906" s="2" t="s">
        <v>729</v>
      </c>
    </row>
    <row r="1907" spans="3:7">
      <c r="C1907" s="10"/>
      <c r="D1907" s="10" t="s">
        <v>2042</v>
      </c>
      <c r="E1907" s="10" t="s">
        <v>556</v>
      </c>
      <c r="F1907" s="10" t="s">
        <v>318</v>
      </c>
      <c r="G1907" s="2" t="s">
        <v>652</v>
      </c>
    </row>
    <row r="1908" spans="3:7">
      <c r="C1908" s="10"/>
      <c r="D1908" s="10" t="s">
        <v>2043</v>
      </c>
      <c r="E1908" s="10" t="s">
        <v>556</v>
      </c>
      <c r="F1908" s="10" t="s">
        <v>318</v>
      </c>
      <c r="G1908" s="4" t="s">
        <v>703</v>
      </c>
    </row>
    <row r="1909" spans="3:7">
      <c r="C1909" s="10"/>
      <c r="D1909" s="10" t="s">
        <v>2044</v>
      </c>
      <c r="E1909" s="10"/>
      <c r="F1909" s="10"/>
      <c r="G1909" s="4"/>
    </row>
    <row r="1910" spans="3:7">
      <c r="C1910" s="10"/>
      <c r="D1910" s="10" t="s">
        <v>2045</v>
      </c>
      <c r="E1910" s="10"/>
      <c r="F1910" s="10"/>
      <c r="G1910" s="4"/>
    </row>
    <row r="1911" spans="3:7">
      <c r="C1911" s="10"/>
      <c r="D1911" s="10" t="s">
        <v>2046</v>
      </c>
      <c r="E1911" s="10"/>
      <c r="F1911" s="10"/>
      <c r="G1911" s="4"/>
    </row>
    <row r="1912" spans="3:7">
      <c r="C1912" s="10"/>
      <c r="D1912" s="10"/>
      <c r="E1912" s="10"/>
      <c r="F1912" s="10"/>
      <c r="G1912" s="4"/>
    </row>
    <row r="1913" spans="3:7">
      <c r="C1913" s="10"/>
      <c r="D1913" s="10" t="s">
        <v>2047</v>
      </c>
      <c r="E1913" s="10"/>
      <c r="F1913" s="10"/>
      <c r="G1913" s="4"/>
    </row>
    <row r="1914" spans="3:7">
      <c r="C1914" s="10"/>
      <c r="D1914" s="10" t="s">
        <v>2048</v>
      </c>
      <c r="E1914" s="10" t="s">
        <v>317</v>
      </c>
      <c r="F1914" s="10" t="s">
        <v>542</v>
      </c>
      <c r="G1914" s="2" t="s">
        <v>726</v>
      </c>
    </row>
    <row r="1915" spans="3:7">
      <c r="C1915" s="10"/>
      <c r="D1915" s="10" t="s">
        <v>2049</v>
      </c>
      <c r="E1915" s="10" t="s">
        <v>686</v>
      </c>
      <c r="F1915" s="10" t="s">
        <v>318</v>
      </c>
      <c r="G1915" s="4" t="s">
        <v>474</v>
      </c>
    </row>
    <row r="1916" spans="3:7">
      <c r="C1916" s="10"/>
      <c r="D1916" s="10" t="s">
        <v>2050</v>
      </c>
      <c r="E1916" s="10"/>
      <c r="F1916" s="10"/>
      <c r="G1916" s="4"/>
    </row>
    <row r="1917" spans="3:7">
      <c r="C1917" s="10"/>
      <c r="D1917" s="10" t="s">
        <v>2051</v>
      </c>
      <c r="E1917" s="10"/>
      <c r="F1917" s="10"/>
      <c r="G1917" s="4"/>
    </row>
    <row r="1918" spans="3:7">
      <c r="C1918" s="10"/>
      <c r="D1918" s="10"/>
      <c r="E1918" s="10"/>
      <c r="F1918" s="10"/>
      <c r="G1918" s="4"/>
    </row>
    <row r="1919" spans="3:7">
      <c r="C1919" s="10"/>
      <c r="D1919" s="10" t="s">
        <v>2052</v>
      </c>
      <c r="E1919" s="10"/>
      <c r="F1919" s="10"/>
      <c r="G1919" s="4"/>
    </row>
    <row r="1920" spans="3:7">
      <c r="C1920" s="10"/>
      <c r="D1920" s="10" t="s">
        <v>2053</v>
      </c>
      <c r="E1920" s="10" t="s">
        <v>556</v>
      </c>
      <c r="F1920" s="10" t="s">
        <v>318</v>
      </c>
      <c r="G1920" s="4" t="s">
        <v>703</v>
      </c>
    </row>
    <row r="1921" spans="3:7">
      <c r="C1921" s="10"/>
      <c r="D1921" s="10" t="s">
        <v>2054</v>
      </c>
      <c r="E1921" s="10"/>
      <c r="F1921" s="10"/>
      <c r="G1921" s="4"/>
    </row>
    <row r="1922" spans="3:7">
      <c r="C1922" s="10"/>
      <c r="D1922" s="10"/>
      <c r="E1922" s="10"/>
      <c r="F1922" s="10"/>
      <c r="G1922" s="4"/>
    </row>
    <row r="1923" spans="3:7">
      <c r="C1923" s="10"/>
      <c r="D1923" s="10" t="s">
        <v>2055</v>
      </c>
      <c r="E1923" s="10"/>
      <c r="F1923" s="10"/>
      <c r="G1923" s="4"/>
    </row>
    <row r="1924" spans="3:7">
      <c r="C1924" s="10"/>
      <c r="D1924" s="10" t="s">
        <v>2056</v>
      </c>
      <c r="E1924" s="10" t="s">
        <v>942</v>
      </c>
      <c r="F1924" s="10" t="s">
        <v>745</v>
      </c>
      <c r="G1924" s="2" t="s">
        <v>752</v>
      </c>
    </row>
    <row r="1925" spans="3:7">
      <c r="C1925" s="10"/>
      <c r="D1925" s="10" t="s">
        <v>2057</v>
      </c>
      <c r="E1925" s="10"/>
      <c r="F1925" s="10"/>
      <c r="G1925" s="2" t="s">
        <v>943</v>
      </c>
    </row>
    <row r="1926" spans="3:7">
      <c r="C1926" s="10"/>
      <c r="D1926" s="10" t="s">
        <v>2058</v>
      </c>
      <c r="E1926" s="10"/>
      <c r="F1926" s="10"/>
      <c r="G1926" s="2" t="s">
        <v>944</v>
      </c>
    </row>
    <row r="1927" spans="3:7">
      <c r="C1927" s="10"/>
      <c r="D1927" s="10"/>
      <c r="E1927" s="10"/>
      <c r="F1927" s="10"/>
      <c r="G1927" s="11"/>
    </row>
    <row r="1928" spans="3:7">
      <c r="C1928" s="10"/>
      <c r="D1928" s="10" t="s">
        <v>2059</v>
      </c>
      <c r="E1928" s="10"/>
      <c r="F1928" s="10"/>
      <c r="G1928" s="11"/>
    </row>
    <row r="1929" spans="3:7">
      <c r="C1929" s="10"/>
      <c r="D1929" s="10" t="s">
        <v>2060</v>
      </c>
      <c r="E1929" s="10" t="s">
        <v>317</v>
      </c>
      <c r="F1929" s="10" t="s">
        <v>745</v>
      </c>
      <c r="G1929" s="2" t="s">
        <v>752</v>
      </c>
    </row>
    <row r="1930" spans="3:7">
      <c r="C1930" s="10"/>
      <c r="D1930" s="10" t="s">
        <v>2061</v>
      </c>
      <c r="E1930" s="10"/>
      <c r="F1930" s="10"/>
      <c r="G1930" s="2" t="s">
        <v>747</v>
      </c>
    </row>
    <row r="1931" spans="3:7">
      <c r="C1931" s="10"/>
      <c r="D1931" s="10" t="s">
        <v>2062</v>
      </c>
      <c r="E1931" s="10"/>
      <c r="F1931" s="10"/>
      <c r="G1931" s="11"/>
    </row>
    <row r="1932" spans="3:7">
      <c r="C1932" s="10"/>
      <c r="D1932" s="10" t="s">
        <v>2063</v>
      </c>
      <c r="E1932" s="10"/>
      <c r="F1932" s="10"/>
      <c r="G1932" s="11"/>
    </row>
    <row r="1933" spans="3:7">
      <c r="C1933" s="10"/>
      <c r="D1933" s="10" t="s">
        <v>2064</v>
      </c>
      <c r="E1933" s="10"/>
      <c r="F1933" s="10"/>
      <c r="G1933" s="11"/>
    </row>
    <row r="1934" spans="3:7">
      <c r="C1934" s="10"/>
      <c r="D1934" s="10" t="s">
        <v>2065</v>
      </c>
      <c r="E1934" s="10"/>
      <c r="F1934" s="10"/>
      <c r="G1934" s="11"/>
    </row>
    <row r="1935" spans="3:7">
      <c r="C1935" s="10"/>
      <c r="D1935" s="10" t="s">
        <v>2066</v>
      </c>
      <c r="E1935" s="10"/>
      <c r="F1935" s="10"/>
      <c r="G1935" s="11"/>
    </row>
    <row r="1936" spans="3:7">
      <c r="C1936" s="10"/>
      <c r="D1936" s="10"/>
      <c r="E1936" s="10"/>
      <c r="F1936" s="10"/>
      <c r="G1936" s="11"/>
    </row>
    <row r="1937" spans="3:7">
      <c r="C1937" s="10"/>
      <c r="D1937" s="10" t="s">
        <v>2067</v>
      </c>
      <c r="E1937" s="10"/>
      <c r="F1937" s="10"/>
      <c r="G1937" s="11"/>
    </row>
    <row r="1938" spans="3:7">
      <c r="C1938" s="10"/>
      <c r="D1938" s="10" t="s">
        <v>2068</v>
      </c>
      <c r="E1938" s="10" t="s">
        <v>317</v>
      </c>
      <c r="F1938" s="10" t="s">
        <v>318</v>
      </c>
      <c r="G1938" s="2" t="s">
        <v>2069</v>
      </c>
    </row>
    <row r="1939" spans="3:7">
      <c r="C1939" s="10"/>
      <c r="D1939" s="10" t="s">
        <v>2070</v>
      </c>
      <c r="E1939" s="10" t="s">
        <v>317</v>
      </c>
      <c r="F1939" s="10" t="s">
        <v>318</v>
      </c>
      <c r="G1939" s="11" t="s">
        <v>2071</v>
      </c>
    </row>
    <row r="1940" spans="3:7">
      <c r="C1940" s="10"/>
      <c r="D1940" s="10"/>
      <c r="E1940" s="10"/>
      <c r="F1940" s="10"/>
      <c r="G1940" s="2" t="s">
        <v>729</v>
      </c>
    </row>
    <row r="1941" spans="3:7">
      <c r="C1941" s="10"/>
      <c r="D1941" s="10" t="s">
        <v>2072</v>
      </c>
      <c r="E1941" s="10" t="s">
        <v>317</v>
      </c>
      <c r="F1941" s="10" t="s">
        <v>318</v>
      </c>
      <c r="G1941" s="2" t="s">
        <v>2073</v>
      </c>
    </row>
    <row r="1942" spans="3:7">
      <c r="C1942" s="10"/>
      <c r="D1942" s="10"/>
      <c r="E1942" s="10"/>
      <c r="F1942" s="10"/>
      <c r="G1942" s="2" t="s">
        <v>729</v>
      </c>
    </row>
    <row r="1943" spans="3:7">
      <c r="C1943" s="10"/>
      <c r="D1943" s="10" t="s">
        <v>2074</v>
      </c>
      <c r="E1943" s="10" t="s">
        <v>317</v>
      </c>
      <c r="F1943" s="10" t="s">
        <v>318</v>
      </c>
      <c r="G1943" s="4" t="s">
        <v>2078</v>
      </c>
    </row>
    <row r="1944" spans="3:7">
      <c r="C1944" s="10"/>
      <c r="D1944" s="10" t="s">
        <v>2075</v>
      </c>
      <c r="E1944" s="10"/>
      <c r="F1944" s="10"/>
      <c r="G1944" s="4"/>
    </row>
    <row r="1945" spans="3:7">
      <c r="C1945" s="10"/>
      <c r="D1945" s="10" t="s">
        <v>2076</v>
      </c>
      <c r="E1945" s="10"/>
      <c r="F1945" s="10"/>
      <c r="G1945" s="4"/>
    </row>
    <row r="1946" spans="3:7">
      <c r="C1946" s="10"/>
      <c r="D1946" s="10"/>
      <c r="E1946" s="10"/>
      <c r="F1946" s="10"/>
      <c r="G1946" s="4"/>
    </row>
    <row r="1947" spans="3:7">
      <c r="C1947" s="10"/>
      <c r="D1947" s="10" t="s">
        <v>2077</v>
      </c>
      <c r="E1947" s="10"/>
      <c r="F1947" s="10"/>
      <c r="G1947" s="4"/>
    </row>
    <row r="1948" spans="3:7">
      <c r="C1948" s="10"/>
      <c r="D1948" s="10" t="s">
        <v>2079</v>
      </c>
      <c r="E1948" s="10" t="s">
        <v>317</v>
      </c>
      <c r="F1948" s="10" t="s">
        <v>318</v>
      </c>
      <c r="G1948" s="2" t="s">
        <v>2069</v>
      </c>
    </row>
    <row r="1949" spans="3:7">
      <c r="C1949" s="10"/>
      <c r="D1949" s="10" t="s">
        <v>2080</v>
      </c>
      <c r="E1949" s="10"/>
      <c r="F1949" s="10"/>
      <c r="G1949" s="2" t="s">
        <v>729</v>
      </c>
    </row>
    <row r="1950" spans="3:7">
      <c r="C1950" s="10"/>
      <c r="D1950" s="10"/>
      <c r="E1950" s="10"/>
      <c r="F1950" s="10"/>
      <c r="G1950" s="11"/>
    </row>
    <row r="1951" spans="3:7">
      <c r="C1951" s="10"/>
      <c r="D1951" s="10" t="s">
        <v>2081</v>
      </c>
      <c r="E1951" s="10"/>
      <c r="F1951" s="10"/>
      <c r="G1951" s="11"/>
    </row>
    <row r="1952" spans="3:7">
      <c r="C1952" s="10"/>
      <c r="D1952" s="10" t="s">
        <v>2082</v>
      </c>
      <c r="E1952" s="10" t="s">
        <v>317</v>
      </c>
      <c r="F1952" s="10" t="s">
        <v>318</v>
      </c>
      <c r="G1952" s="2" t="s">
        <v>868</v>
      </c>
    </row>
    <row r="1953" spans="3:7">
      <c r="C1953" s="10"/>
      <c r="D1953" s="10"/>
      <c r="E1953" s="10"/>
      <c r="F1953" s="10"/>
      <c r="G1953" s="2" t="s">
        <v>729</v>
      </c>
    </row>
    <row r="1954" spans="3:7">
      <c r="C1954" s="10"/>
      <c r="D1954" s="10" t="s">
        <v>2083</v>
      </c>
      <c r="E1954" s="10" t="s">
        <v>556</v>
      </c>
      <c r="F1954" s="10" t="s">
        <v>318</v>
      </c>
      <c r="G1954" s="4" t="s">
        <v>703</v>
      </c>
    </row>
    <row r="1955" spans="3:7">
      <c r="C1955" s="10"/>
      <c r="D1955" s="10" t="s">
        <v>2084</v>
      </c>
      <c r="E1955" s="10"/>
      <c r="F1955" s="10"/>
      <c r="G1955" s="4"/>
    </row>
    <row r="1956" spans="3:7">
      <c r="C1956" s="10"/>
      <c r="D1956" s="10" t="s">
        <v>2085</v>
      </c>
      <c r="E1956" s="10"/>
      <c r="F1956" s="10"/>
      <c r="G1956" s="4"/>
    </row>
    <row r="1957" spans="3:7">
      <c r="C1957" s="10"/>
      <c r="D1957" s="10"/>
      <c r="E1957" s="10"/>
      <c r="F1957" s="10"/>
      <c r="G1957" s="4"/>
    </row>
    <row r="1958" spans="3:7">
      <c r="C1958" s="10"/>
      <c r="D1958" s="10" t="s">
        <v>2086</v>
      </c>
      <c r="E1958" s="10"/>
      <c r="F1958" s="10"/>
      <c r="G1958" s="4"/>
    </row>
    <row r="1959" spans="3:7">
      <c r="C1959" s="10"/>
      <c r="D1959" s="10" t="s">
        <v>2087</v>
      </c>
      <c r="E1959" s="10" t="s">
        <v>556</v>
      </c>
      <c r="F1959" s="10" t="s">
        <v>318</v>
      </c>
      <c r="G1959" s="4" t="s">
        <v>703</v>
      </c>
    </row>
    <row r="1960" spans="3:7">
      <c r="C1960" s="10"/>
      <c r="D1960" s="10" t="s">
        <v>2088</v>
      </c>
      <c r="E1960" s="10"/>
      <c r="F1960" s="10"/>
      <c r="G1960" s="4"/>
    </row>
    <row r="1961" spans="3:7">
      <c r="C1961" s="10"/>
      <c r="D1961" s="10" t="s">
        <v>2089</v>
      </c>
      <c r="E1961" s="10"/>
      <c r="F1961" s="10"/>
      <c r="G1961" s="4"/>
    </row>
    <row r="1962" spans="3:7">
      <c r="C1962" s="10"/>
      <c r="D1962" s="10" t="s">
        <v>2090</v>
      </c>
      <c r="E1962" s="10"/>
      <c r="F1962" s="10"/>
      <c r="G1962" s="4"/>
    </row>
    <row r="1963" spans="3:7">
      <c r="C1963" s="10"/>
      <c r="D1963" s="10"/>
      <c r="E1963" s="10"/>
      <c r="F1963" s="10"/>
      <c r="G1963" s="4"/>
    </row>
    <row r="1964" spans="3:7">
      <c r="C1964" s="10"/>
      <c r="D1964" s="10" t="s">
        <v>2091</v>
      </c>
      <c r="E1964" s="10"/>
      <c r="F1964" s="10"/>
      <c r="G1964" s="4"/>
    </row>
    <row r="1965" spans="3:7">
      <c r="C1965" s="10"/>
      <c r="D1965" s="10" t="s">
        <v>2092</v>
      </c>
      <c r="E1965" s="10" t="s">
        <v>556</v>
      </c>
      <c r="F1965" s="10" t="s">
        <v>318</v>
      </c>
      <c r="G1965" s="4" t="s">
        <v>557</v>
      </c>
    </row>
    <row r="1966" spans="3:7">
      <c r="C1966" s="10"/>
      <c r="D1966" s="10" t="s">
        <v>2093</v>
      </c>
      <c r="E1966" s="10"/>
      <c r="F1966" s="10"/>
      <c r="G1966" s="4"/>
    </row>
    <row r="1967" spans="3:7">
      <c r="C1967" s="10"/>
      <c r="D1967" s="10"/>
      <c r="E1967" s="10"/>
      <c r="F1967" s="10"/>
      <c r="G1967" s="4"/>
    </row>
    <row r="1968" spans="3:7">
      <c r="C1968" s="10"/>
      <c r="D1968" s="10" t="s">
        <v>2094</v>
      </c>
      <c r="E1968" s="10"/>
      <c r="F1968" s="10"/>
      <c r="G1968" s="4"/>
    </row>
    <row r="1969" spans="3:7">
      <c r="C1969" s="10"/>
      <c r="D1969" s="10" t="s">
        <v>2095</v>
      </c>
      <c r="E1969" s="10" t="s">
        <v>317</v>
      </c>
      <c r="F1969" s="10" t="s">
        <v>318</v>
      </c>
      <c r="G1969" s="2" t="s">
        <v>328</v>
      </c>
    </row>
    <row r="1970" spans="3:7">
      <c r="C1970" s="10"/>
      <c r="D1970" s="10" t="s">
        <v>2096</v>
      </c>
      <c r="E1970" s="10" t="s">
        <v>556</v>
      </c>
      <c r="F1970" s="10" t="s">
        <v>318</v>
      </c>
      <c r="G1970" s="2" t="s">
        <v>2097</v>
      </c>
    </row>
    <row r="1971" spans="3:7">
      <c r="C1971" s="10"/>
      <c r="D1971" s="10" t="s">
        <v>2098</v>
      </c>
      <c r="E1971" s="10" t="s">
        <v>317</v>
      </c>
      <c r="F1971" s="10" t="s">
        <v>318</v>
      </c>
      <c r="G1971" s="2" t="s">
        <v>1790</v>
      </c>
    </row>
    <row r="1972" spans="3:7">
      <c r="C1972" s="10"/>
      <c r="D1972" s="10" t="s">
        <v>2099</v>
      </c>
      <c r="E1972" s="10" t="s">
        <v>556</v>
      </c>
      <c r="F1972" s="10" t="s">
        <v>318</v>
      </c>
      <c r="G1972" s="2" t="s">
        <v>557</v>
      </c>
    </row>
    <row r="1973" spans="3:7">
      <c r="C1973" s="10"/>
      <c r="D1973" s="10" t="s">
        <v>2100</v>
      </c>
      <c r="E1973" s="10" t="s">
        <v>317</v>
      </c>
      <c r="F1973" s="10" t="s">
        <v>318</v>
      </c>
      <c r="G1973" s="11" t="s">
        <v>2101</v>
      </c>
    </row>
    <row r="1974" spans="3:7">
      <c r="C1974" s="10"/>
      <c r="D1974" s="10"/>
      <c r="E1974" s="10"/>
      <c r="F1974" s="10"/>
      <c r="G1974" s="2" t="s">
        <v>729</v>
      </c>
    </row>
    <row r="1975" spans="3:7">
      <c r="C1975" s="10"/>
      <c r="D1975" s="10" t="s">
        <v>2102</v>
      </c>
      <c r="E1975" s="10" t="s">
        <v>317</v>
      </c>
      <c r="F1975" s="10" t="s">
        <v>318</v>
      </c>
      <c r="G1975" s="2" t="s">
        <v>728</v>
      </c>
    </row>
    <row r="1976" spans="3:7">
      <c r="C1976" s="10"/>
      <c r="D1976" s="10"/>
      <c r="E1976" s="10"/>
      <c r="F1976" s="10"/>
      <c r="G1976" s="2" t="s">
        <v>729</v>
      </c>
    </row>
    <row r="1977" spans="3:7">
      <c r="C1977" s="10"/>
      <c r="D1977" s="10" t="s">
        <v>2103</v>
      </c>
      <c r="E1977" s="10" t="s">
        <v>317</v>
      </c>
      <c r="F1977" s="10" t="s">
        <v>318</v>
      </c>
      <c r="G1977" s="11" t="s">
        <v>2107</v>
      </c>
    </row>
    <row r="1978" spans="3:7">
      <c r="C1978" s="10"/>
      <c r="D1978" s="10" t="s">
        <v>2104</v>
      </c>
      <c r="E1978" s="10"/>
      <c r="F1978" s="10"/>
      <c r="G1978" s="2" t="s">
        <v>729</v>
      </c>
    </row>
    <row r="1979" spans="3:7">
      <c r="C1979" s="10"/>
      <c r="D1979" s="10" t="s">
        <v>2105</v>
      </c>
      <c r="E1979" s="10"/>
      <c r="F1979" s="10"/>
      <c r="G1979" s="11"/>
    </row>
    <row r="1980" spans="3:7">
      <c r="C1980" s="10"/>
      <c r="D1980" s="10"/>
      <c r="E1980" s="10"/>
      <c r="F1980" s="10"/>
      <c r="G1980" s="11"/>
    </row>
    <row r="1981" spans="3:7">
      <c r="C1981" s="10"/>
      <c r="D1981" s="10" t="s">
        <v>2106</v>
      </c>
      <c r="E1981" s="10"/>
      <c r="F1981" s="10"/>
      <c r="G1981" s="11"/>
    </row>
    <row r="1982" spans="3:7">
      <c r="C1982" s="10"/>
      <c r="D1982" s="10" t="s">
        <v>2108</v>
      </c>
      <c r="E1982" s="10" t="s">
        <v>317</v>
      </c>
      <c r="F1982" s="10" t="s">
        <v>318</v>
      </c>
      <c r="G1982" s="2" t="s">
        <v>474</v>
      </c>
    </row>
    <row r="1983" spans="3:7">
      <c r="C1983" s="10"/>
      <c r="D1983" s="10" t="s">
        <v>2109</v>
      </c>
      <c r="E1983" s="10" t="s">
        <v>317</v>
      </c>
      <c r="F1983" s="10" t="s">
        <v>318</v>
      </c>
      <c r="G1983" s="2" t="s">
        <v>868</v>
      </c>
    </row>
    <row r="1984" spans="3:7">
      <c r="C1984" s="10"/>
      <c r="D1984" s="10" t="s">
        <v>2110</v>
      </c>
      <c r="E1984" s="10"/>
      <c r="F1984" s="10"/>
      <c r="G1984" s="2" t="s">
        <v>729</v>
      </c>
    </row>
    <row r="1985" spans="3:7">
      <c r="C1985" s="10"/>
      <c r="D1985" s="10"/>
      <c r="E1985" s="10"/>
      <c r="F1985" s="10"/>
      <c r="G1985" s="11"/>
    </row>
    <row r="1986" spans="3:7">
      <c r="C1986" s="10"/>
      <c r="D1986" s="10" t="s">
        <v>2111</v>
      </c>
      <c r="E1986" s="10"/>
      <c r="F1986" s="10"/>
      <c r="G1986" s="11"/>
    </row>
    <row r="1987" spans="3:7">
      <c r="C1987" s="10"/>
      <c r="D1987" s="10" t="s">
        <v>2112</v>
      </c>
      <c r="E1987" s="10" t="s">
        <v>317</v>
      </c>
      <c r="F1987" s="10" t="s">
        <v>745</v>
      </c>
      <c r="G1987" s="2" t="s">
        <v>746</v>
      </c>
    </row>
    <row r="1988" spans="3:7">
      <c r="C1988" s="10"/>
      <c r="D1988" s="10" t="s">
        <v>2113</v>
      </c>
      <c r="E1988" s="10"/>
      <c r="F1988" s="10"/>
      <c r="G1988" s="2" t="s">
        <v>747</v>
      </c>
    </row>
    <row r="1989" spans="3:7">
      <c r="C1989" s="10"/>
      <c r="D1989" s="10"/>
      <c r="E1989" s="10"/>
      <c r="F1989" s="10"/>
      <c r="G1989" s="11"/>
    </row>
    <row r="1990" spans="3:7">
      <c r="C1990" s="10"/>
      <c r="D1990" s="10" t="s">
        <v>2114</v>
      </c>
      <c r="E1990" s="10"/>
      <c r="F1990" s="10"/>
      <c r="G1990" s="11"/>
    </row>
    <row r="1991" spans="3:7">
      <c r="C1991" s="10"/>
      <c r="D1991" s="10" t="s">
        <v>2115</v>
      </c>
      <c r="E1991" s="10" t="s">
        <v>317</v>
      </c>
      <c r="F1991" s="10" t="s">
        <v>745</v>
      </c>
      <c r="G1991" s="2" t="s">
        <v>746</v>
      </c>
    </row>
    <row r="1992" spans="3:7">
      <c r="C1992" s="10"/>
      <c r="D1992" s="10" t="s">
        <v>2116</v>
      </c>
      <c r="E1992" s="10"/>
      <c r="F1992" s="10"/>
      <c r="G1992" s="2" t="s">
        <v>747</v>
      </c>
    </row>
    <row r="1993" spans="3:7">
      <c r="C1993" s="10"/>
      <c r="D1993" s="10" t="s">
        <v>2117</v>
      </c>
      <c r="E1993" s="10"/>
      <c r="F1993" s="10"/>
      <c r="G1993" s="11"/>
    </row>
    <row r="1994" spans="3:7">
      <c r="C1994" s="10"/>
      <c r="D1994" s="10"/>
      <c r="E1994" s="10"/>
      <c r="F1994" s="10"/>
      <c r="G1994" s="11"/>
    </row>
    <row r="1995" spans="3:7">
      <c r="C1995" s="10"/>
      <c r="D1995" s="10" t="s">
        <v>2118</v>
      </c>
      <c r="E1995" s="10"/>
      <c r="F1995" s="10"/>
      <c r="G1995" s="11"/>
    </row>
    <row r="1996" spans="3:7">
      <c r="C1996" s="10"/>
      <c r="D1996" s="10" t="s">
        <v>2119</v>
      </c>
      <c r="E1996" s="10" t="s">
        <v>767</v>
      </c>
      <c r="F1996" s="10" t="s">
        <v>318</v>
      </c>
      <c r="G1996" s="4" t="s">
        <v>768</v>
      </c>
    </row>
    <row r="1997" spans="3:7">
      <c r="C1997" s="10"/>
      <c r="D1997" s="10" t="s">
        <v>2120</v>
      </c>
      <c r="E1997" s="10"/>
      <c r="F1997" s="10"/>
      <c r="G1997" s="4"/>
    </row>
    <row r="1998" spans="3:7">
      <c r="C1998" s="10"/>
      <c r="D1998" s="10" t="s">
        <v>2121</v>
      </c>
      <c r="E1998" s="10"/>
      <c r="F1998" s="10"/>
      <c r="G1998" s="4"/>
    </row>
    <row r="1999" spans="3:7">
      <c r="C1999" s="10"/>
      <c r="D1999" s="10"/>
      <c r="E1999" s="10"/>
      <c r="F1999" s="10"/>
      <c r="G1999" s="4"/>
    </row>
    <row r="2000" spans="3:7">
      <c r="C2000" s="10"/>
      <c r="D2000" s="10" t="s">
        <v>2122</v>
      </c>
      <c r="E2000" s="10"/>
      <c r="F2000" s="10"/>
      <c r="G2000" s="4"/>
    </row>
    <row r="2001" spans="3:7">
      <c r="C2001" s="10"/>
      <c r="D2001" s="10" t="s">
        <v>2123</v>
      </c>
      <c r="E2001" s="10" t="s">
        <v>317</v>
      </c>
      <c r="F2001" s="10" t="s">
        <v>745</v>
      </c>
      <c r="G2001" s="2" t="s">
        <v>746</v>
      </c>
    </row>
    <row r="2002" spans="3:7">
      <c r="C2002" s="10"/>
      <c r="D2002" s="10" t="s">
        <v>2124</v>
      </c>
      <c r="E2002" s="10"/>
      <c r="F2002" s="10"/>
      <c r="G2002" s="2" t="s">
        <v>752</v>
      </c>
    </row>
    <row r="2003" spans="3:7">
      <c r="C2003" s="10"/>
      <c r="D2003" s="10"/>
      <c r="E2003" s="10"/>
      <c r="F2003" s="10"/>
      <c r="G2003" s="2" t="s">
        <v>747</v>
      </c>
    </row>
    <row r="2004" spans="3:7">
      <c r="C2004" s="10"/>
      <c r="D2004" s="10" t="s">
        <v>2125</v>
      </c>
      <c r="E2004" s="10"/>
      <c r="F2004" s="10"/>
      <c r="G2004" s="11"/>
    </row>
    <row r="2005" spans="3:7">
      <c r="C2005" s="10"/>
      <c r="D2005" s="10" t="s">
        <v>2126</v>
      </c>
      <c r="E2005" s="10" t="s">
        <v>556</v>
      </c>
      <c r="F2005" s="10" t="s">
        <v>318</v>
      </c>
      <c r="G2005" s="4" t="s">
        <v>652</v>
      </c>
    </row>
    <row r="2006" spans="3:7">
      <c r="C2006" s="10"/>
      <c r="D2006" s="10" t="s">
        <v>2127</v>
      </c>
      <c r="E2006" s="10"/>
      <c r="F2006" s="10"/>
      <c r="G2006" s="4"/>
    </row>
    <row r="2007" spans="3:7">
      <c r="C2007" s="10"/>
      <c r="D2007" s="10" t="s">
        <v>2128</v>
      </c>
      <c r="E2007" s="10"/>
      <c r="F2007" s="10"/>
      <c r="G2007" s="4"/>
    </row>
    <row r="2008" spans="3:7">
      <c r="C2008" s="10"/>
      <c r="D2008" s="10"/>
      <c r="E2008" s="10"/>
      <c r="F2008" s="10"/>
      <c r="G2008" s="4"/>
    </row>
    <row r="2009" spans="3:7">
      <c r="C2009" s="10"/>
      <c r="D2009" s="10" t="s">
        <v>2129</v>
      </c>
      <c r="E2009" s="10"/>
      <c r="F2009" s="10"/>
      <c r="G2009" s="4"/>
    </row>
    <row r="2010" spans="3:7">
      <c r="C2010" s="10"/>
      <c r="D2010" s="10" t="s">
        <v>2130</v>
      </c>
      <c r="E2010" s="10" t="s">
        <v>1701</v>
      </c>
      <c r="F2010" s="10" t="s">
        <v>1702</v>
      </c>
      <c r="G2010" s="11" t="s">
        <v>1703</v>
      </c>
    </row>
    <row r="2011" spans="3:7">
      <c r="C2011" s="10"/>
      <c r="D2011" s="10" t="s">
        <v>2131</v>
      </c>
      <c r="E2011" s="10"/>
      <c r="F2011" s="10"/>
      <c r="G2011" s="11"/>
    </row>
    <row r="2012" spans="3:7">
      <c r="C2012" s="10"/>
      <c r="D2012" s="10" t="s">
        <v>2132</v>
      </c>
      <c r="E2012" s="10"/>
      <c r="F2012" s="10"/>
      <c r="G2012" s="11"/>
    </row>
    <row r="2013" spans="3:7">
      <c r="C2013" s="10"/>
      <c r="D2013" s="10" t="s">
        <v>2133</v>
      </c>
      <c r="E2013" s="10"/>
      <c r="F2013" s="10"/>
      <c r="G2013" s="11"/>
    </row>
    <row r="2014" spans="3:7">
      <c r="C2014" s="10"/>
      <c r="D2014" s="10" t="s">
        <v>2134</v>
      </c>
      <c r="E2014" s="10"/>
      <c r="F2014" s="10"/>
      <c r="G2014" s="11"/>
    </row>
    <row r="2015" spans="3:7">
      <c r="C2015" s="10"/>
      <c r="D2015" s="10"/>
      <c r="E2015" s="10"/>
      <c r="F2015" s="10"/>
      <c r="G2015" s="11"/>
    </row>
    <row r="2016" spans="3:7">
      <c r="C2016" s="10"/>
      <c r="D2016" s="10" t="s">
        <v>2135</v>
      </c>
      <c r="E2016" s="10"/>
      <c r="F2016" s="10"/>
      <c r="G2016" s="11"/>
    </row>
    <row r="2017" spans="3:7">
      <c r="C2017" s="10"/>
      <c r="D2017" s="10" t="s">
        <v>2136</v>
      </c>
      <c r="E2017" s="10" t="s">
        <v>317</v>
      </c>
      <c r="F2017" s="10" t="s">
        <v>542</v>
      </c>
      <c r="G2017" s="4" t="s">
        <v>726</v>
      </c>
    </row>
    <row r="2018" spans="3:7">
      <c r="C2018" s="10"/>
      <c r="D2018" s="10" t="s">
        <v>2137</v>
      </c>
      <c r="E2018" s="10"/>
      <c r="F2018" s="10"/>
      <c r="G2018" s="4"/>
    </row>
    <row r="2019" spans="3:7">
      <c r="C2019" s="10"/>
      <c r="D2019" s="10" t="s">
        <v>2138</v>
      </c>
      <c r="E2019" s="10"/>
      <c r="F2019" s="10"/>
      <c r="G2019" s="4"/>
    </row>
    <row r="2020" spans="3:7">
      <c r="C2020" s="10"/>
      <c r="D2020" s="10"/>
      <c r="E2020" s="10"/>
      <c r="F2020" s="10"/>
      <c r="G2020" s="4"/>
    </row>
    <row r="2021" spans="3:7">
      <c r="C2021" s="10"/>
      <c r="D2021" s="10" t="s">
        <v>2139</v>
      </c>
      <c r="E2021" s="10"/>
      <c r="F2021" s="10"/>
      <c r="G2021" s="4"/>
    </row>
    <row r="2022" spans="3:7">
      <c r="C2022" s="10"/>
      <c r="D2022" s="10" t="s">
        <v>2140</v>
      </c>
      <c r="E2022" s="10" t="s">
        <v>317</v>
      </c>
      <c r="F2022" s="10" t="s">
        <v>318</v>
      </c>
      <c r="G2022" s="11" t="s">
        <v>2146</v>
      </c>
    </row>
    <row r="2023" spans="3:7">
      <c r="C2023" s="10"/>
      <c r="D2023" s="10" t="s">
        <v>2141</v>
      </c>
      <c r="E2023" s="10"/>
      <c r="F2023" s="10"/>
      <c r="G2023" s="2" t="s">
        <v>729</v>
      </c>
    </row>
    <row r="2024" spans="3:7">
      <c r="C2024" s="10"/>
      <c r="D2024" s="10" t="s">
        <v>2142</v>
      </c>
      <c r="E2024" s="10"/>
      <c r="F2024" s="10"/>
      <c r="G2024" s="11"/>
    </row>
    <row r="2025" spans="3:7">
      <c r="C2025" s="10"/>
      <c r="D2025" s="10" t="s">
        <v>2143</v>
      </c>
      <c r="E2025" s="10"/>
      <c r="F2025" s="10"/>
      <c r="G2025" s="11"/>
    </row>
    <row r="2026" spans="3:7">
      <c r="C2026" s="10"/>
      <c r="D2026" s="10" t="s">
        <v>2144</v>
      </c>
      <c r="E2026" s="10"/>
      <c r="F2026" s="10"/>
      <c r="G2026" s="11"/>
    </row>
    <row r="2027" spans="3:7">
      <c r="C2027" s="10"/>
      <c r="D2027" s="10"/>
      <c r="E2027" s="10"/>
      <c r="F2027" s="10"/>
      <c r="G2027" s="11"/>
    </row>
    <row r="2028" spans="3:7">
      <c r="C2028" s="10"/>
      <c r="D2028" s="10" t="s">
        <v>2145</v>
      </c>
      <c r="E2028" s="10"/>
      <c r="F2028" s="10"/>
      <c r="G2028" s="11"/>
    </row>
    <row r="2029" spans="3:7">
      <c r="C2029" s="10"/>
      <c r="D2029" s="10" t="s">
        <v>2147</v>
      </c>
      <c r="E2029" s="10" t="s">
        <v>317</v>
      </c>
      <c r="F2029" s="10" t="s">
        <v>318</v>
      </c>
      <c r="G2029" s="2" t="s">
        <v>688</v>
      </c>
    </row>
    <row r="2030" spans="3:7">
      <c r="C2030" s="10"/>
      <c r="D2030" s="10"/>
      <c r="E2030" s="10"/>
      <c r="F2030" s="10"/>
      <c r="G2030" s="2" t="s">
        <v>729</v>
      </c>
    </row>
    <row r="2031" spans="3:7">
      <c r="C2031" s="10"/>
      <c r="D2031" s="10" t="s">
        <v>2148</v>
      </c>
      <c r="E2031" s="10" t="s">
        <v>317</v>
      </c>
      <c r="F2031" s="10" t="s">
        <v>542</v>
      </c>
      <c r="G2031" s="2" t="s">
        <v>726</v>
      </c>
    </row>
    <row r="2032" spans="3:7">
      <c r="C2032" s="10"/>
      <c r="D2032" s="10" t="s">
        <v>2149</v>
      </c>
      <c r="E2032" s="10" t="s">
        <v>317</v>
      </c>
      <c r="F2032" s="10" t="s">
        <v>318</v>
      </c>
      <c r="G2032" s="2" t="s">
        <v>699</v>
      </c>
    </row>
    <row r="2033" spans="3:7">
      <c r="C2033" s="10"/>
      <c r="D2033" s="10"/>
      <c r="E2033" s="10"/>
      <c r="F2033" s="10"/>
      <c r="G2033" s="2" t="s">
        <v>729</v>
      </c>
    </row>
    <row r="2034" spans="3:7">
      <c r="C2034" s="10"/>
      <c r="D2034" s="10" t="s">
        <v>2150</v>
      </c>
      <c r="E2034" s="10" t="s">
        <v>317</v>
      </c>
      <c r="F2034" s="10" t="s">
        <v>318</v>
      </c>
      <c r="G2034" s="2" t="s">
        <v>474</v>
      </c>
    </row>
    <row r="2035" spans="3:7">
      <c r="C2035" s="10"/>
      <c r="D2035" s="10" t="s">
        <v>2151</v>
      </c>
      <c r="E2035" s="10" t="s">
        <v>317</v>
      </c>
      <c r="F2035" s="10" t="s">
        <v>745</v>
      </c>
      <c r="G2035" s="4" t="s">
        <v>747</v>
      </c>
    </row>
    <row r="2036" spans="3:7">
      <c r="C2036" s="10"/>
      <c r="D2036" s="10" t="s">
        <v>2152</v>
      </c>
      <c r="E2036" s="10"/>
      <c r="F2036" s="10"/>
      <c r="G2036" s="4"/>
    </row>
    <row r="2037" spans="3:7">
      <c r="C2037" s="10"/>
      <c r="D2037" s="10" t="s">
        <v>2153</v>
      </c>
      <c r="E2037" s="10"/>
      <c r="F2037" s="10"/>
      <c r="G2037" s="4"/>
    </row>
    <row r="2038" spans="3:7">
      <c r="C2038" s="10"/>
      <c r="D2038" s="10" t="s">
        <v>2154</v>
      </c>
      <c r="E2038" s="10"/>
      <c r="F2038" s="10"/>
      <c r="G2038" s="4"/>
    </row>
    <row r="2039" spans="3:7">
      <c r="C2039" s="10"/>
      <c r="D2039" s="10"/>
      <c r="E2039" s="10"/>
      <c r="F2039" s="10"/>
      <c r="G2039" s="4"/>
    </row>
    <row r="2040" spans="3:7">
      <c r="C2040" s="10"/>
      <c r="D2040" s="10" t="s">
        <v>2155</v>
      </c>
      <c r="E2040" s="10"/>
      <c r="F2040" s="10"/>
      <c r="G2040" s="4"/>
    </row>
    <row r="2041" spans="3:7">
      <c r="C2041" s="10"/>
      <c r="D2041" s="10" t="s">
        <v>2156</v>
      </c>
      <c r="E2041" s="10" t="s">
        <v>556</v>
      </c>
      <c r="F2041" s="10" t="s">
        <v>739</v>
      </c>
      <c r="G2041" s="11" t="s">
        <v>2159</v>
      </c>
    </row>
    <row r="2042" spans="3:7">
      <c r="C2042" s="10"/>
      <c r="D2042" s="10" t="s">
        <v>2157</v>
      </c>
      <c r="E2042" s="10"/>
      <c r="F2042" s="10"/>
      <c r="G2042" s="11"/>
    </row>
    <row r="2043" spans="3:7">
      <c r="C2043" s="10"/>
      <c r="D2043" s="10"/>
      <c r="E2043" s="10"/>
      <c r="F2043" s="10"/>
      <c r="G2043" s="11"/>
    </row>
    <row r="2044" spans="3:7">
      <c r="C2044" s="10"/>
      <c r="D2044" s="10" t="s">
        <v>2158</v>
      </c>
      <c r="E2044" s="10"/>
      <c r="F2044" s="10"/>
      <c r="G2044" s="11"/>
    </row>
    <row r="2045" spans="3:7">
      <c r="C2045" s="10"/>
      <c r="D2045" s="10" t="s">
        <v>2160</v>
      </c>
      <c r="E2045" s="10" t="s">
        <v>317</v>
      </c>
      <c r="F2045" s="10" t="s">
        <v>318</v>
      </c>
      <c r="G2045" s="4" t="s">
        <v>868</v>
      </c>
    </row>
    <row r="2046" spans="3:7">
      <c r="C2046" s="10"/>
      <c r="D2046" s="10" t="s">
        <v>2161</v>
      </c>
      <c r="E2046" s="10"/>
      <c r="F2046" s="10"/>
      <c r="G2046" s="4"/>
    </row>
    <row r="2047" spans="3:7">
      <c r="C2047" s="10"/>
      <c r="D2047" s="10" t="s">
        <v>2162</v>
      </c>
      <c r="E2047" s="10"/>
      <c r="F2047" s="10"/>
      <c r="G2047" s="4"/>
    </row>
    <row r="2048" spans="3:7">
      <c r="C2048" s="10"/>
      <c r="D2048" s="10"/>
      <c r="E2048" s="10"/>
      <c r="F2048" s="10"/>
      <c r="G2048" s="4"/>
    </row>
    <row r="2049" spans="3:7">
      <c r="C2049" s="10"/>
      <c r="D2049" s="10" t="s">
        <v>2163</v>
      </c>
      <c r="E2049" s="10"/>
      <c r="F2049" s="10"/>
      <c r="G2049" s="4"/>
    </row>
    <row r="2050" spans="3:7">
      <c r="C2050" s="10"/>
      <c r="D2050" s="10" t="s">
        <v>2164</v>
      </c>
      <c r="E2050" s="10" t="s">
        <v>556</v>
      </c>
      <c r="F2050" s="10" t="s">
        <v>318</v>
      </c>
      <c r="G2050" s="4" t="s">
        <v>652</v>
      </c>
    </row>
    <row r="2051" spans="3:7">
      <c r="C2051" s="10"/>
      <c r="D2051" s="10" t="s">
        <v>2165</v>
      </c>
      <c r="E2051" s="10"/>
      <c r="F2051" s="10"/>
      <c r="G2051" s="4"/>
    </row>
    <row r="2052" spans="3:7">
      <c r="C2052" s="10"/>
      <c r="D2052" s="10" t="s">
        <v>2166</v>
      </c>
      <c r="E2052" s="10"/>
      <c r="F2052" s="10"/>
      <c r="G2052" s="4"/>
    </row>
    <row r="2053" spans="3:7">
      <c r="C2053" s="10"/>
      <c r="D2053" s="10" t="s">
        <v>2167</v>
      </c>
      <c r="E2053" s="10"/>
      <c r="F2053" s="10"/>
      <c r="G2053" s="4"/>
    </row>
    <row r="2054" spans="3:7">
      <c r="C2054" s="10"/>
      <c r="E2054" s="10"/>
      <c r="F2054" s="10"/>
      <c r="G2054" s="4"/>
    </row>
    <row r="2055" spans="3:7">
      <c r="C2055" s="10"/>
      <c r="D2055" s="10" t="s">
        <v>2168</v>
      </c>
      <c r="E2055" s="10"/>
      <c r="F2055" s="10"/>
      <c r="G2055" s="4"/>
    </row>
    <row r="2056" spans="3:7">
      <c r="C2056" s="10"/>
      <c r="D2056" s="10" t="s">
        <v>2169</v>
      </c>
      <c r="E2056" s="10"/>
      <c r="F2056" s="10"/>
      <c r="G2056" s="4"/>
    </row>
    <row r="2057" spans="3:7">
      <c r="C2057" s="10"/>
      <c r="D2057" s="10" t="s">
        <v>2170</v>
      </c>
      <c r="E2057" s="10" t="s">
        <v>317</v>
      </c>
      <c r="F2057" s="10" t="s">
        <v>318</v>
      </c>
      <c r="G2057" s="4" t="s">
        <v>648</v>
      </c>
    </row>
    <row r="2058" spans="3:7">
      <c r="C2058" s="10"/>
      <c r="D2058" s="10" t="s">
        <v>2171</v>
      </c>
      <c r="E2058" s="10"/>
      <c r="F2058" s="10"/>
      <c r="G2058" s="4"/>
    </row>
    <row r="2059" spans="3:7">
      <c r="C2059" s="10"/>
      <c r="D2059" s="10" t="s">
        <v>2172</v>
      </c>
      <c r="E2059" s="10"/>
      <c r="F2059" s="10"/>
      <c r="G2059" s="4"/>
    </row>
    <row r="2060" spans="3:7">
      <c r="C2060" s="10"/>
      <c r="D2060" s="10" t="s">
        <v>2173</v>
      </c>
      <c r="E2060" s="10"/>
      <c r="F2060" s="10"/>
      <c r="G2060" s="4"/>
    </row>
    <row r="2061" spans="3:7">
      <c r="C2061" s="10"/>
      <c r="D2061" s="10"/>
      <c r="E2061" s="10"/>
      <c r="F2061" s="10"/>
      <c r="G2061" s="4"/>
    </row>
    <row r="2062" spans="3:7">
      <c r="C2062" s="10"/>
      <c r="D2062" s="10" t="s">
        <v>2174</v>
      </c>
      <c r="E2062" s="10"/>
      <c r="F2062" s="10"/>
      <c r="G2062" s="4"/>
    </row>
    <row r="2063" spans="3:7">
      <c r="C2063" s="10"/>
      <c r="D2063" s="10" t="s">
        <v>2175</v>
      </c>
      <c r="E2063" s="10" t="s">
        <v>317</v>
      </c>
      <c r="F2063" s="10" t="s">
        <v>318</v>
      </c>
      <c r="G2063" s="4" t="s">
        <v>492</v>
      </c>
    </row>
    <row r="2064" spans="3:7">
      <c r="C2064" s="10"/>
      <c r="D2064" s="10" t="s">
        <v>2176</v>
      </c>
      <c r="E2064" s="10"/>
      <c r="F2064" s="10"/>
      <c r="G2064" s="4"/>
    </row>
    <row r="2065" spans="3:7">
      <c r="C2065" s="10"/>
      <c r="D2065" s="10"/>
      <c r="E2065" s="10"/>
      <c r="F2065" s="10"/>
      <c r="G2065" s="4"/>
    </row>
    <row r="2066" spans="3:7">
      <c r="C2066" s="10"/>
      <c r="D2066" s="10" t="s">
        <v>2177</v>
      </c>
      <c r="E2066" s="10"/>
      <c r="F2066" s="10"/>
      <c r="G2066" s="4"/>
    </row>
    <row r="2067" spans="3:7">
      <c r="C2067" s="10"/>
      <c r="D2067" s="10" t="s">
        <v>2178</v>
      </c>
      <c r="E2067" s="10" t="s">
        <v>755</v>
      </c>
      <c r="F2067" s="10" t="s">
        <v>415</v>
      </c>
      <c r="G2067" s="4" t="s">
        <v>416</v>
      </c>
    </row>
    <row r="2068" spans="3:7">
      <c r="C2068" s="10"/>
      <c r="D2068" s="10" t="s">
        <v>2179</v>
      </c>
      <c r="E2068" s="10"/>
      <c r="F2068" s="10"/>
      <c r="G2068" s="4"/>
    </row>
    <row r="2069" spans="3:7">
      <c r="C2069" s="10"/>
      <c r="D2069" s="10"/>
      <c r="E2069" s="10"/>
      <c r="F2069" s="10"/>
      <c r="G2069" s="4"/>
    </row>
    <row r="2070" spans="3:7">
      <c r="C2070" s="10"/>
      <c r="D2070" s="10" t="s">
        <v>2180</v>
      </c>
      <c r="E2070" s="10"/>
      <c r="F2070" s="10"/>
      <c r="G2070" s="4"/>
    </row>
    <row r="2071" spans="3:7">
      <c r="C2071" s="10"/>
      <c r="D2071" s="10" t="s">
        <v>2181</v>
      </c>
      <c r="E2071" s="10" t="s">
        <v>556</v>
      </c>
      <c r="F2071" s="10" t="s">
        <v>745</v>
      </c>
      <c r="G2071" s="4" t="s">
        <v>652</v>
      </c>
    </row>
    <row r="2072" spans="3:7">
      <c r="C2072" s="10"/>
      <c r="D2072" s="10" t="s">
        <v>2182</v>
      </c>
      <c r="E2072" s="10"/>
      <c r="F2072" s="10"/>
      <c r="G2072" s="4"/>
    </row>
    <row r="2073" spans="3:7">
      <c r="C2073" s="10"/>
      <c r="D2073" s="10" t="s">
        <v>2183</v>
      </c>
      <c r="E2073" s="10"/>
      <c r="F2073" s="10"/>
      <c r="G2073" s="4"/>
    </row>
    <row r="2074" spans="3:7">
      <c r="C2074" s="10"/>
      <c r="D2074" s="10" t="s">
        <v>2184</v>
      </c>
      <c r="E2074" s="10"/>
      <c r="F2074" s="10"/>
      <c r="G2074" s="4"/>
    </row>
    <row r="2075" spans="3:7">
      <c r="C2075" s="10"/>
      <c r="D2075" s="10" t="s">
        <v>2185</v>
      </c>
      <c r="E2075" s="10"/>
      <c r="F2075" s="10"/>
      <c r="G2075" s="4"/>
    </row>
    <row r="2076" spans="3:7">
      <c r="C2076" s="10"/>
      <c r="E2076" s="10"/>
      <c r="F2076" s="10"/>
      <c r="G2076" s="4"/>
    </row>
    <row r="2077" spans="3:7">
      <c r="C2077" s="10"/>
      <c r="D2077" s="10" t="s">
        <v>2186</v>
      </c>
      <c r="E2077" s="10"/>
      <c r="F2077" s="10"/>
      <c r="G2077" s="4"/>
    </row>
    <row r="2078" spans="3:7">
      <c r="C2078" s="10"/>
      <c r="D2078" s="10" t="s">
        <v>2187</v>
      </c>
      <c r="E2078" s="10"/>
      <c r="F2078" s="10"/>
      <c r="G2078" s="4"/>
    </row>
    <row r="2079" spans="3:7">
      <c r="C2079" s="10"/>
      <c r="D2079" s="10" t="s">
        <v>2188</v>
      </c>
      <c r="E2079" s="10" t="s">
        <v>317</v>
      </c>
      <c r="F2079" s="10" t="s">
        <v>318</v>
      </c>
      <c r="G2079" s="11" t="s">
        <v>2189</v>
      </c>
    </row>
    <row r="2080" spans="3:7">
      <c r="C2080" s="10"/>
      <c r="D2080" s="10"/>
      <c r="E2080" s="10"/>
      <c r="F2080" s="10"/>
      <c r="G2080" s="2" t="s">
        <v>729</v>
      </c>
    </row>
    <row r="2081" spans="3:7">
      <c r="C2081" s="10"/>
      <c r="D2081" s="10" t="s">
        <v>2190</v>
      </c>
      <c r="E2081" s="10" t="s">
        <v>317</v>
      </c>
      <c r="F2081" s="10" t="s">
        <v>2193</v>
      </c>
      <c r="G2081" s="4" t="s">
        <v>474</v>
      </c>
    </row>
    <row r="2082" spans="3:7">
      <c r="C2082" s="10"/>
      <c r="D2082" s="10" t="s">
        <v>2191</v>
      </c>
      <c r="E2082" s="10"/>
      <c r="F2082" s="10"/>
      <c r="G2082" s="4"/>
    </row>
    <row r="2083" spans="3:7">
      <c r="C2083" s="10"/>
      <c r="D2083" s="10"/>
      <c r="E2083" s="10"/>
      <c r="F2083" s="10"/>
      <c r="G2083" s="4"/>
    </row>
    <row r="2084" spans="3:7">
      <c r="C2084" s="10"/>
      <c r="D2084" s="10" t="s">
        <v>2192</v>
      </c>
      <c r="E2084" s="10"/>
      <c r="F2084" s="10"/>
      <c r="G2084" s="4"/>
    </row>
    <row r="2085" spans="3:7">
      <c r="C2085" s="10"/>
      <c r="D2085" s="10" t="s">
        <v>2194</v>
      </c>
      <c r="E2085" s="10" t="s">
        <v>317</v>
      </c>
      <c r="F2085" s="10" t="s">
        <v>318</v>
      </c>
      <c r="G2085" s="4" t="s">
        <v>1157</v>
      </c>
    </row>
    <row r="2086" spans="3:7">
      <c r="C2086" s="10"/>
      <c r="D2086" s="10"/>
      <c r="E2086" s="10"/>
      <c r="F2086" s="10"/>
      <c r="G2086" s="4"/>
    </row>
    <row r="2087" spans="3:7">
      <c r="C2087" s="10"/>
      <c r="D2087" s="10" t="s">
        <v>2195</v>
      </c>
      <c r="E2087" s="10"/>
      <c r="F2087" s="10"/>
      <c r="G2087" s="4"/>
    </row>
    <row r="2088" spans="3:7">
      <c r="C2088" s="10"/>
      <c r="D2088" s="10" t="s">
        <v>2196</v>
      </c>
      <c r="E2088" s="10" t="s">
        <v>767</v>
      </c>
      <c r="F2088" s="10" t="s">
        <v>318</v>
      </c>
      <c r="G2088" s="2" t="s">
        <v>857</v>
      </c>
    </row>
    <row r="2089" spans="3:7">
      <c r="C2089" s="10"/>
      <c r="D2089" s="10" t="s">
        <v>2197</v>
      </c>
      <c r="E2089" s="10" t="s">
        <v>317</v>
      </c>
      <c r="F2089" s="10" t="s">
        <v>318</v>
      </c>
      <c r="G2089" s="2" t="s">
        <v>733</v>
      </c>
    </row>
    <row r="2090" spans="3:7">
      <c r="C2090" s="10"/>
      <c r="D2090" s="10" t="s">
        <v>2198</v>
      </c>
      <c r="E2090" s="10"/>
      <c r="F2090" s="10"/>
      <c r="G2090" s="2" t="s">
        <v>729</v>
      </c>
    </row>
    <row r="2091" spans="3:7">
      <c r="C2091" s="10"/>
      <c r="D2091" s="10" t="s">
        <v>2199</v>
      </c>
      <c r="E2091" s="10"/>
      <c r="F2091" s="10"/>
      <c r="G2091" s="11"/>
    </row>
    <row r="2092" spans="3:7">
      <c r="C2092" s="10"/>
      <c r="D2092" s="10" t="s">
        <v>2200</v>
      </c>
      <c r="E2092" s="10"/>
      <c r="F2092" s="10"/>
      <c r="G2092" s="11"/>
    </row>
    <row r="2093" spans="3:7">
      <c r="C2093" s="10"/>
      <c r="D2093" s="10" t="s">
        <v>2201</v>
      </c>
      <c r="E2093" s="10"/>
      <c r="F2093" s="10"/>
      <c r="G2093" s="11"/>
    </row>
    <row r="2094" spans="3:7">
      <c r="C2094" s="10"/>
      <c r="D2094" s="10" t="s">
        <v>2202</v>
      </c>
      <c r="E2094" s="10"/>
      <c r="F2094" s="10"/>
      <c r="G2094" s="11"/>
    </row>
    <row r="2095" spans="3:7">
      <c r="C2095" s="10"/>
      <c r="D2095" s="10"/>
      <c r="E2095" s="10"/>
      <c r="F2095" s="10"/>
      <c r="G2095" s="11"/>
    </row>
    <row r="2096" spans="3:7">
      <c r="C2096" s="10"/>
      <c r="D2096" s="10" t="s">
        <v>2203</v>
      </c>
      <c r="E2096" s="10"/>
      <c r="F2096" s="10"/>
      <c r="G2096" s="11"/>
    </row>
    <row r="2097" spans="3:7">
      <c r="C2097" s="10"/>
      <c r="D2097" s="10" t="s">
        <v>2204</v>
      </c>
      <c r="E2097" s="10" t="s">
        <v>317</v>
      </c>
      <c r="F2097" s="10" t="s">
        <v>318</v>
      </c>
      <c r="G2097" s="2" t="s">
        <v>733</v>
      </c>
    </row>
    <row r="2098" spans="3:7">
      <c r="C2098" s="10"/>
      <c r="D2098" s="10" t="s">
        <v>2205</v>
      </c>
      <c r="E2098" s="10" t="s">
        <v>317</v>
      </c>
      <c r="F2098" s="10" t="s">
        <v>318</v>
      </c>
      <c r="G2098" s="2" t="s">
        <v>817</v>
      </c>
    </row>
    <row r="2099" spans="3:7">
      <c r="C2099" s="10"/>
      <c r="D2099" s="10" t="s">
        <v>2206</v>
      </c>
      <c r="E2099" s="10" t="s">
        <v>317</v>
      </c>
      <c r="F2099" s="10" t="s">
        <v>318</v>
      </c>
      <c r="G2099" s="2" t="s">
        <v>418</v>
      </c>
    </row>
    <row r="2100" spans="3:7">
      <c r="C2100" s="10"/>
      <c r="D2100" s="10" t="s">
        <v>2207</v>
      </c>
      <c r="E2100" s="10" t="s">
        <v>686</v>
      </c>
      <c r="F2100" s="10" t="s">
        <v>318</v>
      </c>
      <c r="G2100" s="4" t="s">
        <v>474</v>
      </c>
    </row>
    <row r="2101" spans="3:7">
      <c r="C2101" s="10"/>
      <c r="D2101" s="10" t="s">
        <v>2208</v>
      </c>
      <c r="E2101" s="10"/>
      <c r="F2101" s="10"/>
      <c r="G2101" s="4"/>
    </row>
    <row r="2102" spans="3:7">
      <c r="C2102" s="10"/>
      <c r="D2102" s="10" t="s">
        <v>2209</v>
      </c>
      <c r="E2102" s="10"/>
      <c r="F2102" s="10"/>
      <c r="G2102" s="4"/>
    </row>
    <row r="2103" spans="3:7">
      <c r="C2103" s="10"/>
      <c r="D2103" s="10" t="s">
        <v>2210</v>
      </c>
      <c r="E2103" s="10"/>
      <c r="F2103" s="10"/>
      <c r="G2103" s="4"/>
    </row>
    <row r="2104" spans="3:7">
      <c r="C2104" s="10"/>
      <c r="D2104" s="10" t="s">
        <v>2211</v>
      </c>
      <c r="E2104" s="10"/>
      <c r="F2104" s="10"/>
      <c r="G2104" s="4"/>
    </row>
    <row r="2105" spans="3:7">
      <c r="C2105" s="10"/>
      <c r="D2105" s="10"/>
      <c r="E2105" s="10"/>
      <c r="F2105" s="10"/>
      <c r="G2105" s="4"/>
    </row>
    <row r="2106" spans="3:7">
      <c r="C2106" s="10"/>
      <c r="D2106" s="10" t="s">
        <v>2212</v>
      </c>
      <c r="E2106" s="10"/>
      <c r="F2106" s="10"/>
      <c r="G2106" s="4"/>
    </row>
    <row r="2107" spans="3:7">
      <c r="C2107" s="10"/>
      <c r="D2107" s="10" t="s">
        <v>2213</v>
      </c>
      <c r="E2107" s="10" t="s">
        <v>317</v>
      </c>
      <c r="F2107" s="10" t="s">
        <v>831</v>
      </c>
      <c r="G2107" s="2" t="s">
        <v>474</v>
      </c>
    </row>
    <row r="2108" spans="3:7">
      <c r="C2108" s="10"/>
      <c r="D2108" s="10" t="s">
        <v>2214</v>
      </c>
      <c r="E2108" s="10" t="s">
        <v>317</v>
      </c>
      <c r="F2108" s="10" t="s">
        <v>318</v>
      </c>
      <c r="G2108" s="2" t="s">
        <v>733</v>
      </c>
    </row>
    <row r="2109" spans="3:7">
      <c r="C2109" s="10"/>
      <c r="D2109" s="10" t="s">
        <v>2215</v>
      </c>
      <c r="E2109" s="10"/>
      <c r="F2109" s="10"/>
      <c r="G2109" s="2" t="s">
        <v>729</v>
      </c>
    </row>
    <row r="2110" spans="3:7">
      <c r="C2110" s="10"/>
      <c r="D2110" s="10" t="s">
        <v>2216</v>
      </c>
      <c r="E2110" s="10"/>
      <c r="F2110" s="10"/>
      <c r="G2110" s="11"/>
    </row>
    <row r="2111" spans="3:7">
      <c r="C2111" s="10"/>
      <c r="D2111" s="10" t="s">
        <v>2217</v>
      </c>
      <c r="E2111" s="10"/>
      <c r="F2111" s="10"/>
      <c r="G2111" s="11"/>
    </row>
    <row r="2112" spans="3:7">
      <c r="C2112" s="10"/>
      <c r="D2112" s="10"/>
      <c r="E2112" s="10"/>
      <c r="F2112" s="10"/>
      <c r="G2112" s="11"/>
    </row>
    <row r="2113" spans="3:7">
      <c r="C2113" s="10"/>
      <c r="D2113" s="10" t="s">
        <v>2218</v>
      </c>
      <c r="E2113" s="10"/>
      <c r="F2113" s="10"/>
      <c r="G2113" s="11"/>
    </row>
    <row r="2114" spans="3:7">
      <c r="C2114" s="10"/>
      <c r="D2114" s="10" t="s">
        <v>2219</v>
      </c>
      <c r="E2114" s="10" t="s">
        <v>317</v>
      </c>
      <c r="F2114" s="10" t="s">
        <v>318</v>
      </c>
      <c r="G2114" s="4" t="s">
        <v>586</v>
      </c>
    </row>
    <row r="2115" spans="3:7">
      <c r="C2115" s="10"/>
      <c r="D2115" s="10" t="s">
        <v>2220</v>
      </c>
      <c r="E2115" s="10"/>
      <c r="F2115" s="10"/>
      <c r="G2115" s="4"/>
    </row>
    <row r="2116" spans="3:7">
      <c r="C2116" s="10"/>
      <c r="D2116" s="10" t="s">
        <v>2221</v>
      </c>
      <c r="E2116" s="10"/>
      <c r="F2116" s="10"/>
      <c r="G2116" s="4"/>
    </row>
    <row r="2117" spans="3:7">
      <c r="C2117" s="10"/>
      <c r="D2117" s="10"/>
      <c r="E2117" s="10"/>
      <c r="F2117" s="10"/>
      <c r="G2117" s="4"/>
    </row>
    <row r="2118" spans="3:7">
      <c r="C2118" s="10"/>
      <c r="D2118" s="10" t="s">
        <v>2222</v>
      </c>
      <c r="E2118" s="10"/>
      <c r="F2118" s="10"/>
      <c r="G2118" s="4"/>
    </row>
    <row r="2119" spans="3:7">
      <c r="C2119" s="10"/>
      <c r="D2119" s="10" t="s">
        <v>2223</v>
      </c>
      <c r="E2119" s="10" t="s">
        <v>317</v>
      </c>
      <c r="F2119" s="10" t="s">
        <v>318</v>
      </c>
      <c r="G2119" s="4" t="s">
        <v>807</v>
      </c>
    </row>
    <row r="2120" spans="3:7">
      <c r="C2120" s="10"/>
      <c r="D2120" s="10" t="s">
        <v>2224</v>
      </c>
      <c r="E2120" s="10"/>
      <c r="F2120" s="10"/>
      <c r="G2120" s="4"/>
    </row>
    <row r="2121" spans="3:7">
      <c r="C2121" s="10"/>
      <c r="D2121" s="10"/>
      <c r="E2121" s="10"/>
      <c r="F2121" s="10"/>
      <c r="G2121" s="4"/>
    </row>
    <row r="2122" spans="3:7">
      <c r="C2122" s="10"/>
      <c r="D2122" s="10" t="s">
        <v>2225</v>
      </c>
      <c r="E2122" s="10"/>
      <c r="F2122" s="10"/>
      <c r="G2122" s="4"/>
    </row>
    <row r="2123" spans="3:7">
      <c r="C2123" s="10"/>
      <c r="D2123" s="10" t="s">
        <v>2226</v>
      </c>
      <c r="E2123" s="10" t="s">
        <v>317</v>
      </c>
      <c r="F2123" s="10" t="s">
        <v>318</v>
      </c>
      <c r="G2123" s="4" t="s">
        <v>1046</v>
      </c>
    </row>
    <row r="2124" spans="3:7">
      <c r="C2124" s="10"/>
      <c r="D2124" s="10" t="s">
        <v>2227</v>
      </c>
      <c r="E2124" s="10"/>
      <c r="F2124" s="10"/>
      <c r="G2124" s="4"/>
    </row>
    <row r="2125" spans="3:7">
      <c r="C2125" s="10"/>
      <c r="D2125" s="10"/>
      <c r="E2125" s="10"/>
      <c r="F2125" s="10"/>
      <c r="G2125" s="4"/>
    </row>
    <row r="2126" spans="3:7">
      <c r="C2126" s="10"/>
      <c r="D2126" s="10" t="s">
        <v>2228</v>
      </c>
      <c r="E2126" s="10"/>
      <c r="F2126" s="10"/>
      <c r="G2126" s="4"/>
    </row>
    <row r="2127" spans="3:7">
      <c r="C2127" s="10"/>
      <c r="D2127" s="10" t="s">
        <v>2229</v>
      </c>
      <c r="E2127" s="10" t="s">
        <v>755</v>
      </c>
      <c r="F2127" s="10" t="s">
        <v>415</v>
      </c>
      <c r="G2127" s="4" t="s">
        <v>416</v>
      </c>
    </row>
    <row r="2128" spans="3:7">
      <c r="C2128" s="10"/>
      <c r="D2128" s="10" t="s">
        <v>2230</v>
      </c>
      <c r="E2128" s="10"/>
      <c r="F2128" s="10"/>
      <c r="G2128" s="4"/>
    </row>
    <row r="2129" spans="3:7">
      <c r="C2129" s="10"/>
      <c r="D2129" s="10"/>
      <c r="E2129" s="10"/>
      <c r="F2129" s="10"/>
      <c r="G2129" s="4"/>
    </row>
    <row r="2130" spans="3:7">
      <c r="C2130" s="10"/>
      <c r="D2130" s="10" t="s">
        <v>2231</v>
      </c>
      <c r="E2130" s="10"/>
      <c r="F2130" s="10"/>
      <c r="G2130" s="4"/>
    </row>
    <row r="2131" spans="3:7">
      <c r="C2131" s="10"/>
      <c r="D2131" s="10" t="s">
        <v>2232</v>
      </c>
      <c r="E2131" s="10" t="s">
        <v>942</v>
      </c>
      <c r="F2131" s="10" t="s">
        <v>745</v>
      </c>
      <c r="G2131" s="2" t="s">
        <v>746</v>
      </c>
    </row>
    <row r="2132" spans="3:7">
      <c r="C2132" s="10"/>
      <c r="D2132" s="10"/>
      <c r="E2132" s="10"/>
      <c r="F2132" s="10"/>
      <c r="G2132" s="2" t="s">
        <v>943</v>
      </c>
    </row>
    <row r="2133" spans="3:7">
      <c r="C2133" s="10"/>
      <c r="D2133" s="10" t="s">
        <v>2233</v>
      </c>
      <c r="E2133" s="10"/>
      <c r="F2133" s="10"/>
      <c r="G2133" s="2" t="s">
        <v>944</v>
      </c>
    </row>
    <row r="2134" spans="3:7">
      <c r="C2134" s="10"/>
      <c r="D2134" s="10" t="s">
        <v>2234</v>
      </c>
      <c r="E2134" s="10" t="s">
        <v>321</v>
      </c>
      <c r="F2134" s="10" t="s">
        <v>745</v>
      </c>
      <c r="G2134" s="2" t="s">
        <v>752</v>
      </c>
    </row>
    <row r="2135" spans="3:7">
      <c r="C2135" s="10"/>
      <c r="D2135" s="10" t="s">
        <v>2235</v>
      </c>
      <c r="E2135" s="10"/>
      <c r="F2135" s="10"/>
      <c r="G2135" s="2" t="s">
        <v>747</v>
      </c>
    </row>
    <row r="2136" spans="3:7">
      <c r="C2136" s="10"/>
      <c r="D2136" s="10" t="s">
        <v>2236</v>
      </c>
      <c r="E2136" s="10"/>
      <c r="F2136" s="10"/>
      <c r="G2136" s="11"/>
    </row>
    <row r="2137" spans="3:7">
      <c r="C2137" s="10"/>
      <c r="D2137" s="10"/>
      <c r="E2137" s="10"/>
      <c r="F2137" s="10"/>
      <c r="G2137" s="11"/>
    </row>
    <row r="2138" spans="3:7">
      <c r="C2138" s="10"/>
      <c r="D2138" s="10" t="s">
        <v>2237</v>
      </c>
      <c r="E2138" s="10"/>
      <c r="F2138" s="10"/>
      <c r="G2138" s="11"/>
    </row>
    <row r="2139" spans="3:7">
      <c r="C2139" s="10"/>
      <c r="D2139" s="10" t="s">
        <v>2238</v>
      </c>
      <c r="E2139" s="10" t="s">
        <v>767</v>
      </c>
      <c r="F2139" s="10" t="s">
        <v>318</v>
      </c>
      <c r="G2139" s="4" t="s">
        <v>857</v>
      </c>
    </row>
    <row r="2140" spans="3:7">
      <c r="C2140" s="10"/>
      <c r="D2140" s="10" t="s">
        <v>2239</v>
      </c>
      <c r="E2140" s="10"/>
      <c r="F2140" s="10"/>
      <c r="G2140" s="4"/>
    </row>
    <row r="2141" spans="3:7">
      <c r="C2141" s="10"/>
      <c r="D2141" s="10" t="s">
        <v>2240</v>
      </c>
      <c r="E2141" s="10"/>
      <c r="F2141" s="10"/>
      <c r="G2141" s="4"/>
    </row>
    <row r="2142" spans="3:7">
      <c r="C2142" s="10"/>
      <c r="D2142" s="10"/>
      <c r="E2142" s="10"/>
      <c r="F2142" s="10"/>
      <c r="G2142" s="4"/>
    </row>
    <row r="2143" spans="3:7">
      <c r="C2143" s="10"/>
      <c r="D2143" s="10" t="s">
        <v>2241</v>
      </c>
      <c r="E2143" s="10"/>
      <c r="F2143" s="10"/>
      <c r="G2143" s="4"/>
    </row>
    <row r="2144" spans="3:7">
      <c r="C2144" s="10"/>
      <c r="D2144" s="10" t="s">
        <v>2242</v>
      </c>
      <c r="E2144" s="10" t="s">
        <v>767</v>
      </c>
      <c r="F2144" s="10" t="s">
        <v>318</v>
      </c>
      <c r="G2144" s="2" t="s">
        <v>857</v>
      </c>
    </row>
    <row r="2145" spans="3:7">
      <c r="C2145" s="10"/>
      <c r="D2145" s="10" t="s">
        <v>2243</v>
      </c>
      <c r="E2145" s="10" t="s">
        <v>767</v>
      </c>
      <c r="F2145" s="10" t="s">
        <v>318</v>
      </c>
      <c r="G2145" s="2" t="s">
        <v>857</v>
      </c>
    </row>
    <row r="2146" spans="3:7">
      <c r="C2146" s="10"/>
      <c r="D2146" s="10" t="s">
        <v>2244</v>
      </c>
      <c r="E2146" s="10" t="s">
        <v>317</v>
      </c>
      <c r="F2146" s="10" t="s">
        <v>542</v>
      </c>
      <c r="G2146" s="2" t="s">
        <v>726</v>
      </c>
    </row>
    <row r="2147" spans="3:7">
      <c r="C2147" s="10"/>
      <c r="D2147" s="10" t="s">
        <v>2245</v>
      </c>
      <c r="E2147" s="10" t="s">
        <v>317</v>
      </c>
      <c r="F2147" s="10" t="s">
        <v>318</v>
      </c>
      <c r="G2147" s="2" t="s">
        <v>586</v>
      </c>
    </row>
    <row r="2148" spans="3:7">
      <c r="C2148" s="10"/>
      <c r="D2148" s="10" t="s">
        <v>2246</v>
      </c>
      <c r="E2148" s="10" t="s">
        <v>556</v>
      </c>
      <c r="F2148" s="10" t="s">
        <v>2247</v>
      </c>
      <c r="G2148" s="2" t="s">
        <v>898</v>
      </c>
    </row>
    <row r="2149" spans="3:7">
      <c r="C2149" s="10"/>
      <c r="D2149" s="10" t="s">
        <v>2248</v>
      </c>
      <c r="E2149" s="10" t="s">
        <v>816</v>
      </c>
      <c r="F2149" s="10" t="s">
        <v>318</v>
      </c>
      <c r="G2149" s="2" t="s">
        <v>817</v>
      </c>
    </row>
    <row r="2150" spans="3:7">
      <c r="C2150" s="10"/>
      <c r="D2150" s="10"/>
      <c r="E2150" s="10"/>
      <c r="F2150" s="10"/>
      <c r="G2150" s="2" t="s">
        <v>729</v>
      </c>
    </row>
    <row r="2151" spans="3:7">
      <c r="C2151" s="10"/>
      <c r="D2151" s="10" t="s">
        <v>2249</v>
      </c>
      <c r="E2151" s="10" t="s">
        <v>767</v>
      </c>
      <c r="F2151" s="10" t="s">
        <v>318</v>
      </c>
      <c r="G2151" s="4" t="s">
        <v>768</v>
      </c>
    </row>
    <row r="2152" spans="3:7">
      <c r="C2152" s="10"/>
      <c r="D2152" s="10" t="s">
        <v>2250</v>
      </c>
      <c r="E2152" s="10"/>
      <c r="F2152" s="10"/>
      <c r="G2152" s="4"/>
    </row>
    <row r="2153" spans="3:7">
      <c r="C2153" s="10"/>
      <c r="D2153" s="10"/>
      <c r="E2153" s="10"/>
      <c r="F2153" s="10"/>
      <c r="G2153" s="4"/>
    </row>
    <row r="2154" spans="3:7">
      <c r="C2154" s="10"/>
      <c r="D2154" s="10" t="s">
        <v>2251</v>
      </c>
      <c r="E2154" s="10"/>
      <c r="F2154" s="10"/>
      <c r="G2154" s="4"/>
    </row>
    <row r="2155" spans="3:7">
      <c r="C2155" s="10"/>
      <c r="D2155" s="10" t="s">
        <v>2252</v>
      </c>
      <c r="E2155" s="10" t="s">
        <v>556</v>
      </c>
      <c r="F2155" s="10" t="s">
        <v>318</v>
      </c>
      <c r="G2155" s="4" t="s">
        <v>557</v>
      </c>
    </row>
    <row r="2156" spans="3:7">
      <c r="C2156" s="10"/>
      <c r="D2156" s="10"/>
      <c r="E2156" s="10"/>
      <c r="F2156" s="10"/>
      <c r="G2156" s="4"/>
    </row>
    <row r="2157" spans="3:7">
      <c r="C2157" s="10"/>
      <c r="D2157" s="10" t="s">
        <v>2253</v>
      </c>
      <c r="E2157" s="10"/>
      <c r="F2157" s="10"/>
      <c r="G2157" s="4"/>
    </row>
    <row r="2158" spans="3:7">
      <c r="C2158" s="10"/>
      <c r="D2158" s="10" t="s">
        <v>2254</v>
      </c>
      <c r="E2158" s="10" t="s">
        <v>317</v>
      </c>
      <c r="F2158" s="10" t="s">
        <v>745</v>
      </c>
      <c r="G2158" s="2" t="s">
        <v>752</v>
      </c>
    </row>
    <row r="2159" spans="3:7">
      <c r="C2159" s="10"/>
      <c r="D2159" s="10" t="s">
        <v>2255</v>
      </c>
      <c r="E2159" s="10"/>
      <c r="F2159" s="10"/>
      <c r="G2159" s="2" t="s">
        <v>943</v>
      </c>
    </row>
    <row r="2160" spans="3:7">
      <c r="C2160" s="10"/>
      <c r="D2160" s="10" t="s">
        <v>2256</v>
      </c>
      <c r="E2160" s="10"/>
      <c r="F2160" s="10"/>
      <c r="G2160" s="2" t="s">
        <v>2258</v>
      </c>
    </row>
    <row r="2161" spans="3:7">
      <c r="C2161" s="10"/>
      <c r="D2161" s="10"/>
      <c r="E2161" s="10"/>
      <c r="F2161" s="10"/>
      <c r="G2161" s="11"/>
    </row>
    <row r="2162" spans="3:7">
      <c r="C2162" s="10"/>
      <c r="D2162" s="10" t="s">
        <v>2257</v>
      </c>
      <c r="E2162" s="10"/>
      <c r="F2162" s="10"/>
      <c r="G2162" s="11"/>
    </row>
    <row r="2163" spans="3:7">
      <c r="C2163" s="10"/>
      <c r="D2163" s="10" t="s">
        <v>2259</v>
      </c>
      <c r="E2163" s="10" t="s">
        <v>317</v>
      </c>
      <c r="F2163" s="10" t="s">
        <v>1014</v>
      </c>
      <c r="G2163" s="2" t="s">
        <v>474</v>
      </c>
    </row>
    <row r="2164" spans="3:7">
      <c r="C2164" s="10"/>
      <c r="D2164" s="10" t="s">
        <v>2260</v>
      </c>
      <c r="E2164" s="10" t="s">
        <v>317</v>
      </c>
      <c r="F2164" s="10" t="s">
        <v>318</v>
      </c>
      <c r="G2164" s="4" t="s">
        <v>796</v>
      </c>
    </row>
    <row r="2165" spans="3:7">
      <c r="C2165" s="10"/>
      <c r="D2165" s="10" t="s">
        <v>2261</v>
      </c>
      <c r="E2165" s="10"/>
      <c r="F2165" s="10"/>
      <c r="G2165" s="4"/>
    </row>
    <row r="2166" spans="3:7">
      <c r="C2166" s="10"/>
      <c r="D2166" s="10"/>
      <c r="E2166" s="10"/>
      <c r="F2166" s="10"/>
      <c r="G2166" s="4"/>
    </row>
    <row r="2167" spans="3:7">
      <c r="C2167" s="10"/>
      <c r="D2167" s="10" t="s">
        <v>2262</v>
      </c>
      <c r="E2167" s="10"/>
      <c r="F2167" s="10"/>
      <c r="G2167" s="4"/>
    </row>
    <row r="2168" spans="3:7">
      <c r="C2168" s="10"/>
      <c r="D2168" s="10" t="s">
        <v>2263</v>
      </c>
      <c r="E2168" s="10" t="s">
        <v>317</v>
      </c>
      <c r="F2168" s="10" t="s">
        <v>1014</v>
      </c>
      <c r="G2168" s="2" t="s">
        <v>474</v>
      </c>
    </row>
    <row r="2169" spans="3:7">
      <c r="C2169" s="10"/>
      <c r="D2169" s="10" t="s">
        <v>2264</v>
      </c>
      <c r="E2169" s="10" t="s">
        <v>767</v>
      </c>
      <c r="F2169" s="10" t="s">
        <v>318</v>
      </c>
      <c r="G2169" s="4" t="s">
        <v>768</v>
      </c>
    </row>
    <row r="2170" spans="3:7">
      <c r="C2170" s="10"/>
      <c r="D2170" s="10" t="s">
        <v>2265</v>
      </c>
      <c r="E2170" s="10"/>
      <c r="F2170" s="10"/>
      <c r="G2170" s="4"/>
    </row>
    <row r="2171" spans="3:7">
      <c r="C2171" s="10"/>
      <c r="D2171" s="10" t="s">
        <v>2266</v>
      </c>
      <c r="E2171" s="10"/>
      <c r="F2171" s="10"/>
      <c r="G2171" s="4"/>
    </row>
    <row r="2172" spans="3:7">
      <c r="C2172" s="10"/>
      <c r="D2172" s="10" t="s">
        <v>2267</v>
      </c>
      <c r="E2172" s="10"/>
      <c r="F2172" s="10"/>
      <c r="G2172" s="4"/>
    </row>
    <row r="2173" spans="3:7">
      <c r="C2173" s="10"/>
      <c r="D2173" s="10" t="s">
        <v>2268</v>
      </c>
      <c r="E2173" s="10"/>
      <c r="F2173" s="10"/>
      <c r="G2173" s="4"/>
    </row>
    <row r="2174" spans="3:7">
      <c r="C2174" s="10"/>
      <c r="D2174" s="10" t="s">
        <v>2269</v>
      </c>
      <c r="E2174" s="10"/>
      <c r="F2174" s="10"/>
      <c r="G2174" s="4"/>
    </row>
    <row r="2175" spans="3:7">
      <c r="C2175" s="10"/>
      <c r="D2175" s="10" t="s">
        <v>2270</v>
      </c>
      <c r="E2175" s="10"/>
      <c r="F2175" s="10"/>
      <c r="G2175" s="4"/>
    </row>
    <row r="2176" spans="3:7">
      <c r="C2176" s="10"/>
      <c r="D2176" s="10"/>
      <c r="E2176" s="10"/>
      <c r="F2176" s="10"/>
      <c r="G2176" s="4"/>
    </row>
    <row r="2177" spans="3:7">
      <c r="C2177" s="10"/>
      <c r="D2177" s="10" t="s">
        <v>2271</v>
      </c>
      <c r="E2177" s="10"/>
      <c r="F2177" s="10"/>
      <c r="G2177" s="4"/>
    </row>
    <row r="2178" spans="3:7">
      <c r="C2178" s="10"/>
      <c r="D2178" s="10" t="s">
        <v>2272</v>
      </c>
      <c r="E2178" s="10" t="s">
        <v>767</v>
      </c>
      <c r="F2178" s="10" t="s">
        <v>318</v>
      </c>
      <c r="G2178" s="4" t="s">
        <v>768</v>
      </c>
    </row>
    <row r="2179" spans="3:7">
      <c r="C2179" s="10"/>
      <c r="D2179" s="10" t="s">
        <v>2273</v>
      </c>
      <c r="E2179" s="10"/>
      <c r="F2179" s="10"/>
      <c r="G2179" s="4"/>
    </row>
    <row r="2180" spans="3:7">
      <c r="C2180" s="10"/>
      <c r="D2180" s="10" t="s">
        <v>2274</v>
      </c>
      <c r="E2180" s="10"/>
      <c r="F2180" s="10"/>
      <c r="G2180" s="4"/>
    </row>
    <row r="2181" spans="3:7">
      <c r="C2181" s="10"/>
      <c r="D2181" s="10" t="s">
        <v>2275</v>
      </c>
      <c r="E2181" s="10"/>
      <c r="F2181" s="10"/>
      <c r="G2181" s="4"/>
    </row>
    <row r="2182" spans="3:7">
      <c r="C2182" s="10"/>
      <c r="D2182" s="10" t="s">
        <v>2276</v>
      </c>
      <c r="E2182" s="10"/>
      <c r="F2182" s="10"/>
      <c r="G2182" s="4"/>
    </row>
    <row r="2183" spans="3:7">
      <c r="C2183" s="10"/>
      <c r="D2183" s="10" t="s">
        <v>2277</v>
      </c>
      <c r="E2183" s="10"/>
      <c r="F2183" s="10"/>
      <c r="G2183" s="4"/>
    </row>
    <row r="2184" spans="3:7">
      <c r="C2184" s="10"/>
      <c r="D2184" s="10"/>
      <c r="E2184" s="10"/>
      <c r="F2184" s="10"/>
      <c r="G2184" s="4"/>
    </row>
    <row r="2185" spans="3:7">
      <c r="C2185" s="10"/>
      <c r="D2185" s="10" t="s">
        <v>2278</v>
      </c>
      <c r="E2185" s="10"/>
      <c r="F2185" s="10"/>
      <c r="G2185" s="4"/>
    </row>
    <row r="2186" spans="3:7">
      <c r="C2186" s="10"/>
      <c r="D2186" s="10" t="s">
        <v>2279</v>
      </c>
      <c r="E2186" s="10" t="s">
        <v>767</v>
      </c>
      <c r="F2186" s="10" t="s">
        <v>318</v>
      </c>
      <c r="G2186" s="4" t="s">
        <v>768</v>
      </c>
    </row>
    <row r="2187" spans="3:7">
      <c r="C2187" s="10"/>
      <c r="D2187" s="10" t="s">
        <v>2280</v>
      </c>
      <c r="E2187" s="10"/>
      <c r="F2187" s="10"/>
      <c r="G2187" s="4"/>
    </row>
    <row r="2188" spans="3:7">
      <c r="C2188" s="10"/>
      <c r="D2188" s="10"/>
      <c r="E2188" s="10"/>
      <c r="F2188" s="10"/>
      <c r="G2188" s="4"/>
    </row>
    <row r="2189" spans="3:7">
      <c r="C2189" s="10"/>
      <c r="D2189" s="10" t="s">
        <v>2281</v>
      </c>
      <c r="E2189" s="10"/>
      <c r="F2189" s="10"/>
      <c r="G2189" s="4"/>
    </row>
    <row r="2190" spans="3:7">
      <c r="C2190" s="10"/>
      <c r="D2190" s="10" t="s">
        <v>2282</v>
      </c>
      <c r="E2190" s="10" t="s">
        <v>317</v>
      </c>
      <c r="F2190" s="10" t="s">
        <v>745</v>
      </c>
      <c r="G2190" s="4" t="s">
        <v>747</v>
      </c>
    </row>
    <row r="2191" spans="3:7">
      <c r="C2191" s="10"/>
      <c r="D2191" s="10" t="s">
        <v>2283</v>
      </c>
      <c r="E2191" s="10"/>
      <c r="F2191" s="10"/>
      <c r="G2191" s="4"/>
    </row>
    <row r="2192" spans="3:7">
      <c r="C2192" s="10"/>
      <c r="D2192" s="10" t="s">
        <v>2284</v>
      </c>
      <c r="E2192" s="10"/>
      <c r="F2192" s="10"/>
      <c r="G2192" s="4"/>
    </row>
    <row r="2193" spans="3:7">
      <c r="C2193" s="10"/>
      <c r="D2193" s="10"/>
      <c r="E2193" s="10"/>
      <c r="F2193" s="10"/>
      <c r="G2193" s="4"/>
    </row>
    <row r="2194" spans="3:7">
      <c r="C2194" s="10"/>
      <c r="D2194" s="10" t="s">
        <v>2285</v>
      </c>
      <c r="E2194" s="10"/>
      <c r="F2194" s="10"/>
      <c r="G2194" s="4"/>
    </row>
    <row r="2195" spans="3:7">
      <c r="C2195" s="10"/>
      <c r="D2195" s="10" t="s">
        <v>2286</v>
      </c>
      <c r="E2195" s="10" t="s">
        <v>317</v>
      </c>
      <c r="F2195" s="10" t="s">
        <v>318</v>
      </c>
      <c r="G2195" s="11" t="s">
        <v>2293</v>
      </c>
    </row>
    <row r="2196" spans="3:7">
      <c r="C2196" s="10"/>
      <c r="D2196" s="10" t="s">
        <v>2287</v>
      </c>
      <c r="E2196" s="10"/>
      <c r="F2196" s="10"/>
      <c r="G2196" s="11"/>
    </row>
    <row r="2197" spans="3:7">
      <c r="C2197" s="10"/>
      <c r="D2197" s="10" t="s">
        <v>2288</v>
      </c>
      <c r="E2197" s="10"/>
      <c r="F2197" s="10"/>
      <c r="G2197" s="11"/>
    </row>
    <row r="2198" spans="3:7">
      <c r="C2198" s="10"/>
      <c r="D2198" s="10" t="s">
        <v>2289</v>
      </c>
      <c r="E2198" s="10"/>
      <c r="F2198" s="10"/>
      <c r="G2198" s="11"/>
    </row>
    <row r="2199" spans="3:7">
      <c r="C2199" s="10"/>
      <c r="D2199" s="10" t="s">
        <v>2290</v>
      </c>
      <c r="E2199" s="10"/>
      <c r="F2199" s="10"/>
      <c r="G2199" s="11"/>
    </row>
    <row r="2200" spans="3:7">
      <c r="C2200" s="10"/>
      <c r="D2200" s="10" t="s">
        <v>2291</v>
      </c>
      <c r="E2200" s="10"/>
      <c r="F2200" s="10"/>
      <c r="G2200" s="11"/>
    </row>
    <row r="2201" spans="3:7">
      <c r="C2201" s="10"/>
      <c r="D2201" s="10"/>
      <c r="E2201" s="10"/>
      <c r="F2201" s="10"/>
      <c r="G2201" s="11"/>
    </row>
    <row r="2202" spans="3:7">
      <c r="C2202" s="10"/>
      <c r="D2202" s="10" t="s">
        <v>2292</v>
      </c>
      <c r="E2202" s="10"/>
      <c r="F2202" s="10"/>
      <c r="G2202" s="11"/>
    </row>
    <row r="2203" spans="3:7">
      <c r="C2203" s="10"/>
      <c r="D2203" s="10" t="s">
        <v>2294</v>
      </c>
      <c r="E2203" s="10" t="s">
        <v>317</v>
      </c>
      <c r="F2203" s="10" t="s">
        <v>318</v>
      </c>
      <c r="G2203" s="11" t="s">
        <v>1004</v>
      </c>
    </row>
    <row r="2204" spans="3:7">
      <c r="C2204" s="10"/>
      <c r="D2204" s="10" t="s">
        <v>2295</v>
      </c>
      <c r="E2204" s="10"/>
      <c r="F2204" s="10"/>
      <c r="G2204" s="11"/>
    </row>
    <row r="2205" spans="3:7">
      <c r="C2205" s="10"/>
      <c r="D2205" s="10" t="s">
        <v>2296</v>
      </c>
      <c r="E2205" s="10"/>
      <c r="F2205" s="10"/>
      <c r="G2205" s="11"/>
    </row>
    <row r="2206" spans="3:7">
      <c r="C2206" s="10"/>
      <c r="D2206" s="10" t="s">
        <v>2297</v>
      </c>
      <c r="E2206" s="10"/>
      <c r="F2206" s="10"/>
      <c r="G2206" s="11"/>
    </row>
    <row r="2207" spans="3:7">
      <c r="C2207" s="10"/>
      <c r="D2207" s="10" t="s">
        <v>2298</v>
      </c>
      <c r="E2207" s="10"/>
      <c r="F2207" s="10"/>
      <c r="G2207" s="11"/>
    </row>
    <row r="2208" spans="3:7">
      <c r="C2208" s="10"/>
      <c r="D2208" s="10" t="s">
        <v>2299</v>
      </c>
      <c r="E2208" s="10"/>
      <c r="F2208" s="10"/>
      <c r="G2208" s="11"/>
    </row>
    <row r="2209" spans="3:7">
      <c r="C2209" s="10"/>
      <c r="D2209" s="10"/>
      <c r="E2209" s="10"/>
      <c r="F2209" s="10"/>
      <c r="G2209" s="11"/>
    </row>
    <row r="2210" spans="3:7">
      <c r="C2210" s="10"/>
      <c r="D2210" s="10" t="s">
        <v>2300</v>
      </c>
      <c r="E2210" s="10"/>
      <c r="F2210" s="10"/>
      <c r="G2210" s="11"/>
    </row>
    <row r="2211" spans="3:7">
      <c r="C2211" s="10"/>
      <c r="D2211" s="10" t="s">
        <v>2301</v>
      </c>
      <c r="E2211" s="10" t="s">
        <v>686</v>
      </c>
      <c r="F2211" s="10" t="s">
        <v>318</v>
      </c>
      <c r="G2211" s="4" t="s">
        <v>474</v>
      </c>
    </row>
    <row r="2212" spans="3:7">
      <c r="C2212" s="10"/>
      <c r="D2212" s="10" t="s">
        <v>2302</v>
      </c>
      <c r="E2212" s="10"/>
      <c r="F2212" s="10"/>
      <c r="G2212" s="4"/>
    </row>
    <row r="2213" spans="3:7">
      <c r="C2213" s="10"/>
      <c r="D2213" s="10"/>
      <c r="E2213" s="10"/>
      <c r="F2213" s="10"/>
      <c r="G2213" s="4"/>
    </row>
    <row r="2214" spans="3:7">
      <c r="C2214" s="10"/>
      <c r="D2214" s="10" t="s">
        <v>2303</v>
      </c>
      <c r="E2214" s="10"/>
      <c r="F2214" s="10"/>
      <c r="G2214" s="4"/>
    </row>
    <row r="2215" spans="3:7">
      <c r="C2215" s="10"/>
      <c r="D2215" s="10" t="s">
        <v>2304</v>
      </c>
      <c r="E2215" s="10" t="s">
        <v>942</v>
      </c>
      <c r="F2215" s="10" t="s">
        <v>318</v>
      </c>
      <c r="G2215" s="2" t="s">
        <v>2306</v>
      </c>
    </row>
    <row r="2216" spans="3:7">
      <c r="C2216" s="10"/>
      <c r="D2216" s="10"/>
      <c r="E2216" s="10"/>
      <c r="F2216" s="10"/>
      <c r="G2216" s="2" t="s">
        <v>944</v>
      </c>
    </row>
    <row r="2217" spans="3:7">
      <c r="C2217" s="10"/>
      <c r="D2217" s="10" t="s">
        <v>2305</v>
      </c>
      <c r="E2217" s="10"/>
      <c r="F2217" s="10"/>
      <c r="G2217" s="11"/>
    </row>
    <row r="2218" spans="3:7">
      <c r="C2218" s="10"/>
      <c r="D2218" s="10" t="s">
        <v>2307</v>
      </c>
      <c r="E2218" s="10" t="s">
        <v>942</v>
      </c>
      <c r="F2218" s="10" t="s">
        <v>318</v>
      </c>
      <c r="G2218" s="2" t="s">
        <v>2306</v>
      </c>
    </row>
    <row r="2219" spans="3:7">
      <c r="C2219" s="10"/>
      <c r="D2219" s="10"/>
      <c r="E2219" s="10"/>
      <c r="F2219" s="10"/>
      <c r="G2219" s="2" t="s">
        <v>944</v>
      </c>
    </row>
    <row r="2220" spans="3:7">
      <c r="C2220" s="10"/>
      <c r="D2220" s="10" t="s">
        <v>2308</v>
      </c>
      <c r="E2220" s="10"/>
      <c r="F2220" s="10"/>
      <c r="G2220" s="11"/>
    </row>
    <row r="2221" spans="3:7">
      <c r="C2221" s="10"/>
      <c r="D2221" s="10" t="s">
        <v>2309</v>
      </c>
      <c r="E2221" s="10" t="s">
        <v>942</v>
      </c>
      <c r="F2221" s="10" t="s">
        <v>318</v>
      </c>
      <c r="G2221" s="2" t="s">
        <v>2313</v>
      </c>
    </row>
    <row r="2222" spans="3:7">
      <c r="C2222" s="10"/>
      <c r="D2222" s="10" t="s">
        <v>2310</v>
      </c>
      <c r="E2222" s="10"/>
      <c r="F2222" s="10"/>
      <c r="G2222" s="2" t="s">
        <v>944</v>
      </c>
    </row>
    <row r="2223" spans="3:7">
      <c r="C2223" s="10"/>
      <c r="D2223" s="10" t="s">
        <v>2311</v>
      </c>
      <c r="E2223" s="10"/>
      <c r="F2223" s="10"/>
      <c r="G2223" s="11"/>
    </row>
    <row r="2224" spans="3:7">
      <c r="C2224" s="10"/>
      <c r="D2224" s="10"/>
      <c r="E2224" s="10"/>
      <c r="F2224" s="10"/>
      <c r="G2224" s="11"/>
    </row>
    <row r="2225" spans="3:7">
      <c r="C2225" s="10"/>
      <c r="D2225" s="10" t="s">
        <v>2312</v>
      </c>
      <c r="E2225" s="10"/>
      <c r="F2225" s="10"/>
      <c r="G2225" s="11"/>
    </row>
    <row r="2226" spans="3:7">
      <c r="C2226" s="10"/>
      <c r="D2226" s="10" t="s">
        <v>2314</v>
      </c>
      <c r="E2226" s="10" t="s">
        <v>942</v>
      </c>
      <c r="F2226" s="10" t="s">
        <v>318</v>
      </c>
      <c r="G2226" s="2" t="s">
        <v>2313</v>
      </c>
    </row>
    <row r="2227" spans="3:7">
      <c r="C2227" s="10"/>
      <c r="D2227" s="10" t="s">
        <v>2315</v>
      </c>
      <c r="E2227" s="10"/>
      <c r="F2227" s="10"/>
      <c r="G2227" s="2" t="s">
        <v>944</v>
      </c>
    </row>
    <row r="2228" spans="3:7">
      <c r="C2228" s="10"/>
      <c r="D2228" s="10" t="s">
        <v>2316</v>
      </c>
      <c r="E2228" s="10"/>
      <c r="F2228" s="10"/>
      <c r="G2228" s="11"/>
    </row>
    <row r="2229" spans="3:7">
      <c r="C2229" s="10"/>
      <c r="D2229" s="10" t="s">
        <v>2317</v>
      </c>
      <c r="E2229" s="10"/>
      <c r="F2229" s="10"/>
      <c r="G2229" s="11"/>
    </row>
    <row r="2230" spans="3:7">
      <c r="C2230" s="10"/>
      <c r="D2230" s="10"/>
      <c r="E2230" s="10"/>
      <c r="F2230" s="10"/>
      <c r="G2230" s="11"/>
    </row>
    <row r="2231" spans="3:7">
      <c r="C2231" s="10"/>
      <c r="D2231" s="10" t="s">
        <v>2318</v>
      </c>
      <c r="E2231" s="10"/>
      <c r="F2231" s="10"/>
      <c r="G2231" s="11"/>
    </row>
    <row r="2232" spans="3:7">
      <c r="C2232" s="10"/>
      <c r="D2232" s="10" t="s">
        <v>2319</v>
      </c>
      <c r="E2232" s="10" t="s">
        <v>942</v>
      </c>
      <c r="F2232" s="10" t="s">
        <v>318</v>
      </c>
      <c r="G2232" s="2" t="s">
        <v>2306</v>
      </c>
    </row>
    <row r="2233" spans="3:7">
      <c r="C2233" s="10"/>
      <c r="D2233" s="10"/>
      <c r="E2233" s="10"/>
      <c r="F2233" s="10"/>
      <c r="G2233" s="2" t="s">
        <v>944</v>
      </c>
    </row>
    <row r="2234" spans="3:7">
      <c r="C2234" s="10"/>
      <c r="D2234" s="10" t="s">
        <v>2320</v>
      </c>
      <c r="E2234" s="10"/>
      <c r="F2234" s="10"/>
      <c r="G2234" s="11"/>
    </row>
    <row r="2235" spans="3:7">
      <c r="C2235" s="10"/>
      <c r="D2235" s="10" t="s">
        <v>2321</v>
      </c>
      <c r="E2235" s="10" t="s">
        <v>942</v>
      </c>
      <c r="F2235" s="10" t="s">
        <v>318</v>
      </c>
      <c r="G2235" s="2" t="s">
        <v>2313</v>
      </c>
    </row>
    <row r="2236" spans="3:7">
      <c r="C2236" s="10"/>
      <c r="D2236" s="10" t="s">
        <v>2322</v>
      </c>
      <c r="E2236" s="10"/>
      <c r="F2236" s="10"/>
      <c r="G2236" s="2" t="s">
        <v>944</v>
      </c>
    </row>
    <row r="2237" spans="3:7">
      <c r="C2237" s="10"/>
      <c r="D2237" s="10"/>
      <c r="E2237" s="10"/>
      <c r="F2237" s="10"/>
      <c r="G2237" s="11"/>
    </row>
    <row r="2238" spans="3:7">
      <c r="C2238" s="10"/>
      <c r="D2238" s="10" t="s">
        <v>2323</v>
      </c>
      <c r="E2238" s="10"/>
      <c r="F2238" s="10"/>
      <c r="G2238" s="11"/>
    </row>
    <row r="2239" spans="3:7">
      <c r="C2239" s="10"/>
      <c r="D2239" s="10" t="s">
        <v>2324</v>
      </c>
      <c r="E2239" s="10" t="s">
        <v>942</v>
      </c>
      <c r="F2239" s="10" t="s">
        <v>318</v>
      </c>
      <c r="G2239" s="2" t="s">
        <v>2313</v>
      </c>
    </row>
    <row r="2240" spans="3:7">
      <c r="C2240" s="10"/>
      <c r="D2240" s="10" t="s">
        <v>2325</v>
      </c>
      <c r="E2240" s="10"/>
      <c r="F2240" s="10"/>
      <c r="G2240" s="2" t="s">
        <v>944</v>
      </c>
    </row>
    <row r="2241" spans="3:7">
      <c r="C2241" s="10"/>
      <c r="E2241" s="10"/>
      <c r="F2241" s="10"/>
      <c r="G2241" s="11"/>
    </row>
    <row r="2242" spans="3:7">
      <c r="C2242" s="10"/>
      <c r="D2242" s="10" t="s">
        <v>2326</v>
      </c>
      <c r="E2242" s="10"/>
      <c r="F2242" s="10"/>
      <c r="G2242" s="11"/>
    </row>
    <row r="2243" spans="3:7">
      <c r="C2243" s="10"/>
      <c r="D2243" s="10" t="s">
        <v>2327</v>
      </c>
      <c r="E2243" s="10"/>
      <c r="F2243" s="10"/>
      <c r="G2243" s="11"/>
    </row>
    <row r="2244" spans="3:7">
      <c r="C2244" s="10"/>
      <c r="D2244" s="10" t="s">
        <v>2328</v>
      </c>
      <c r="E2244" s="10"/>
      <c r="F2244" s="10"/>
      <c r="G2244" s="11"/>
    </row>
    <row r="2245" spans="3:7">
      <c r="C2245" s="10"/>
      <c r="D2245" s="10" t="s">
        <v>2329</v>
      </c>
      <c r="E2245" s="10" t="s">
        <v>942</v>
      </c>
      <c r="F2245" s="10" t="s">
        <v>318</v>
      </c>
      <c r="G2245" s="2" t="s">
        <v>2306</v>
      </c>
    </row>
    <row r="2246" spans="3:7">
      <c r="C2246" s="10"/>
      <c r="D2246" s="10" t="s">
        <v>2330</v>
      </c>
      <c r="E2246" s="10"/>
      <c r="F2246" s="10"/>
      <c r="G2246" s="2" t="s">
        <v>2334</v>
      </c>
    </row>
    <row r="2247" spans="3:7">
      <c r="C2247" s="10"/>
      <c r="D2247" s="10" t="s">
        <v>2331</v>
      </c>
      <c r="E2247" s="10"/>
      <c r="F2247" s="10"/>
      <c r="G2247" s="2" t="s">
        <v>492</v>
      </c>
    </row>
    <row r="2248" spans="3:7">
      <c r="C2248" s="10"/>
      <c r="D2248" s="10" t="s">
        <v>2332</v>
      </c>
      <c r="E2248" s="10"/>
      <c r="F2248" s="10"/>
      <c r="G2248" s="2" t="s">
        <v>944</v>
      </c>
    </row>
    <row r="2249" spans="3:7">
      <c r="C2249" s="10"/>
      <c r="D2249" s="10"/>
      <c r="E2249" s="10"/>
      <c r="F2249" s="10"/>
      <c r="G2249" s="11"/>
    </row>
    <row r="2250" spans="3:7">
      <c r="C2250" s="10"/>
      <c r="D2250" s="10" t="s">
        <v>2333</v>
      </c>
      <c r="E2250" s="10"/>
      <c r="F2250" s="10"/>
      <c r="G2250" s="11"/>
    </row>
    <row r="2251" spans="3:7">
      <c r="C2251" s="10"/>
      <c r="D2251" s="10" t="s">
        <v>2335</v>
      </c>
      <c r="E2251" s="10" t="s">
        <v>317</v>
      </c>
      <c r="F2251" s="10" t="s">
        <v>318</v>
      </c>
      <c r="G2251" s="2" t="s">
        <v>733</v>
      </c>
    </row>
    <row r="2252" spans="3:7">
      <c r="C2252" s="10"/>
      <c r="D2252" s="10" t="s">
        <v>2336</v>
      </c>
      <c r="E2252" s="10" t="s">
        <v>321</v>
      </c>
      <c r="F2252" s="10" t="s">
        <v>745</v>
      </c>
      <c r="G2252" s="2" t="s">
        <v>752</v>
      </c>
    </row>
    <row r="2253" spans="3:7">
      <c r="C2253" s="10"/>
      <c r="D2253" s="10" t="s">
        <v>2337</v>
      </c>
      <c r="E2253" s="10"/>
      <c r="F2253" s="10"/>
      <c r="G2253" s="2" t="s">
        <v>943</v>
      </c>
    </row>
    <row r="2254" spans="3:7">
      <c r="C2254" s="10"/>
      <c r="D2254" s="10" t="s">
        <v>2338</v>
      </c>
      <c r="E2254" s="10"/>
      <c r="F2254" s="10"/>
      <c r="G2254" s="11"/>
    </row>
    <row r="2255" spans="3:7">
      <c r="C2255" s="10"/>
      <c r="D2255" s="10" t="s">
        <v>2339</v>
      </c>
      <c r="E2255" s="10"/>
      <c r="F2255" s="10"/>
      <c r="G2255" s="11"/>
    </row>
    <row r="2256" spans="3:7">
      <c r="C2256" s="10"/>
      <c r="D2256" s="10"/>
      <c r="E2256" s="10"/>
      <c r="F2256" s="10"/>
      <c r="G2256" s="11"/>
    </row>
    <row r="2257" spans="3:7">
      <c r="C2257" s="10"/>
      <c r="D2257" s="10" t="s">
        <v>2340</v>
      </c>
      <c r="E2257" s="10"/>
      <c r="F2257" s="10"/>
      <c r="G2257" s="11"/>
    </row>
    <row r="2258" spans="3:7">
      <c r="C2258" s="10"/>
      <c r="D2258" s="10" t="s">
        <v>2341</v>
      </c>
      <c r="E2258" s="10" t="s">
        <v>317</v>
      </c>
      <c r="F2258" s="10" t="s">
        <v>318</v>
      </c>
      <c r="G2258" s="2" t="s">
        <v>807</v>
      </c>
    </row>
    <row r="2259" spans="3:7">
      <c r="C2259" s="10"/>
      <c r="D2259" s="10" t="s">
        <v>2342</v>
      </c>
      <c r="E2259" s="10" t="s">
        <v>942</v>
      </c>
      <c r="F2259" s="10" t="s">
        <v>318</v>
      </c>
      <c r="G2259" s="2" t="s">
        <v>2348</v>
      </c>
    </row>
    <row r="2260" spans="3:7">
      <c r="C2260" s="10"/>
      <c r="E2260" s="10"/>
      <c r="F2260" s="10"/>
      <c r="G2260" s="2" t="s">
        <v>944</v>
      </c>
    </row>
    <row r="2261" spans="3:7">
      <c r="C2261" s="10"/>
      <c r="D2261" s="10" t="s">
        <v>2343</v>
      </c>
      <c r="E2261" s="10"/>
      <c r="F2261" s="10"/>
      <c r="G2261" s="11"/>
    </row>
    <row r="2262" spans="3:7">
      <c r="C2262" s="10"/>
      <c r="D2262" s="10" t="s">
        <v>2344</v>
      </c>
      <c r="E2262" s="10"/>
      <c r="F2262" s="10"/>
      <c r="G2262" s="11"/>
    </row>
    <row r="2263" spans="3:7">
      <c r="C2263" s="10"/>
      <c r="D2263" s="10" t="s">
        <v>2345</v>
      </c>
      <c r="E2263" s="10"/>
      <c r="F2263" s="10"/>
      <c r="G2263" s="11"/>
    </row>
    <row r="2264" spans="3:7">
      <c r="C2264" s="10"/>
      <c r="D2264" s="10" t="s">
        <v>2346</v>
      </c>
      <c r="E2264" s="10"/>
      <c r="F2264" s="10"/>
      <c r="G2264" s="11"/>
    </row>
    <row r="2265" spans="3:7">
      <c r="C2265" s="10"/>
      <c r="D2265" s="10" t="s">
        <v>2347</v>
      </c>
      <c r="E2265" s="10"/>
      <c r="F2265" s="10"/>
      <c r="G2265" s="11"/>
    </row>
    <row r="2266" spans="3:7">
      <c r="C2266" s="10"/>
      <c r="D2266" s="10" t="s">
        <v>2349</v>
      </c>
      <c r="E2266" s="10" t="s">
        <v>317</v>
      </c>
      <c r="F2266" s="10" t="s">
        <v>542</v>
      </c>
      <c r="G2266" s="2" t="s">
        <v>726</v>
      </c>
    </row>
    <row r="2267" spans="3:7">
      <c r="C2267" s="10"/>
      <c r="D2267" s="10" t="s">
        <v>2350</v>
      </c>
      <c r="E2267" s="10" t="s">
        <v>755</v>
      </c>
      <c r="F2267" s="10" t="s">
        <v>415</v>
      </c>
      <c r="G2267" s="4" t="s">
        <v>416</v>
      </c>
    </row>
    <row r="2268" spans="3:7">
      <c r="C2268" s="10"/>
      <c r="D2268" s="10" t="s">
        <v>2351</v>
      </c>
      <c r="E2268" s="10"/>
      <c r="F2268" s="10"/>
      <c r="G2268" s="4"/>
    </row>
    <row r="2269" spans="3:7">
      <c r="C2269" s="10"/>
      <c r="D2269" s="10"/>
      <c r="E2269" s="10"/>
      <c r="F2269" s="10"/>
      <c r="G2269" s="4"/>
    </row>
    <row r="2270" spans="3:7">
      <c r="C2270" s="10"/>
      <c r="D2270" s="10" t="s">
        <v>2352</v>
      </c>
      <c r="E2270" s="10"/>
      <c r="F2270" s="10"/>
      <c r="G2270" s="4"/>
    </row>
    <row r="2271" spans="3:7">
      <c r="C2271" s="10"/>
      <c r="D2271" s="10" t="s">
        <v>2353</v>
      </c>
      <c r="E2271" s="10" t="s">
        <v>317</v>
      </c>
      <c r="F2271" s="10" t="s">
        <v>318</v>
      </c>
      <c r="G2271" s="2" t="s">
        <v>339</v>
      </c>
    </row>
    <row r="2272" spans="3:7">
      <c r="C2272" s="10"/>
      <c r="D2272" s="10" t="s">
        <v>2354</v>
      </c>
      <c r="E2272" s="10" t="s">
        <v>556</v>
      </c>
      <c r="F2272" s="10" t="s">
        <v>2356</v>
      </c>
      <c r="G2272" s="4" t="s">
        <v>557</v>
      </c>
    </row>
    <row r="2273" spans="3:7">
      <c r="C2273" s="10"/>
      <c r="D2273" s="10"/>
      <c r="E2273" s="10"/>
      <c r="F2273" s="10"/>
      <c r="G2273" s="4"/>
    </row>
    <row r="2274" spans="3:7">
      <c r="C2274" s="10"/>
      <c r="D2274" s="10" t="s">
        <v>2355</v>
      </c>
      <c r="E2274" s="10"/>
      <c r="F2274" s="10"/>
      <c r="G2274" s="4"/>
    </row>
    <row r="2275" spans="3:7">
      <c r="C2275" s="10"/>
      <c r="D2275" s="10" t="s">
        <v>2357</v>
      </c>
      <c r="E2275" s="10" t="s">
        <v>900</v>
      </c>
      <c r="F2275" s="10" t="s">
        <v>318</v>
      </c>
      <c r="G2275" s="11" t="s">
        <v>1964</v>
      </c>
    </row>
    <row r="2276" spans="3:7">
      <c r="C2276" s="10"/>
      <c r="D2276" s="10" t="s">
        <v>2358</v>
      </c>
      <c r="E2276" s="10" t="s">
        <v>2359</v>
      </c>
      <c r="F2276" s="10" t="s">
        <v>2360</v>
      </c>
      <c r="G2276" s="2" t="s">
        <v>2361</v>
      </c>
    </row>
    <row r="2277" spans="3:7">
      <c r="C2277" s="10"/>
      <c r="D2277" s="10"/>
      <c r="E2277" s="10"/>
      <c r="F2277" s="10"/>
      <c r="G2277" s="10" t="s">
        <v>2362</v>
      </c>
    </row>
    <row r="2278" spans="3:7">
      <c r="C2278" s="10"/>
      <c r="D2278" s="10"/>
      <c r="E2278" s="10"/>
      <c r="F2278" s="10"/>
      <c r="G2278" s="2" t="s">
        <v>2363</v>
      </c>
    </row>
    <row r="2279" spans="3:7">
      <c r="C2279" s="10"/>
      <c r="D2279" s="10"/>
      <c r="E2279" s="10"/>
      <c r="F2279" s="10"/>
      <c r="G2279" s="10" t="s">
        <v>2364</v>
      </c>
    </row>
    <row r="2280" spans="3:7">
      <c r="C2280" s="10"/>
      <c r="D2280" s="10"/>
      <c r="E2280" s="10"/>
      <c r="F2280" s="10"/>
      <c r="G2280" s="2" t="s">
        <v>459</v>
      </c>
    </row>
    <row r="2281" spans="3:7">
      <c r="C2281" s="10"/>
      <c r="D2281" s="10" t="s">
        <v>2365</v>
      </c>
      <c r="E2281" s="10" t="s">
        <v>317</v>
      </c>
      <c r="F2281" s="10" t="s">
        <v>318</v>
      </c>
      <c r="G2281" s="11" t="s">
        <v>2377</v>
      </c>
    </row>
    <row r="2282" spans="3:7">
      <c r="C2282" s="10"/>
      <c r="D2282" s="10" t="s">
        <v>2366</v>
      </c>
      <c r="E2282" s="10"/>
      <c r="F2282" s="10"/>
      <c r="G2282" s="11"/>
    </row>
    <row r="2283" spans="3:7">
      <c r="C2283" s="10"/>
      <c r="D2283" s="10" t="s">
        <v>2367</v>
      </c>
      <c r="E2283" s="10"/>
      <c r="F2283" s="10"/>
      <c r="G2283" s="11"/>
    </row>
    <row r="2284" spans="3:7">
      <c r="C2284" s="10"/>
      <c r="D2284" s="10" t="s">
        <v>2368</v>
      </c>
      <c r="E2284" s="10"/>
      <c r="F2284" s="10"/>
      <c r="G2284" s="11"/>
    </row>
    <row r="2285" spans="3:7">
      <c r="C2285" s="10"/>
      <c r="D2285" s="10" t="s">
        <v>2369</v>
      </c>
      <c r="E2285" s="10"/>
      <c r="F2285" s="10"/>
      <c r="G2285" s="11"/>
    </row>
    <row r="2286" spans="3:7">
      <c r="C2286" s="10"/>
      <c r="D2286" s="10" t="s">
        <v>2370</v>
      </c>
      <c r="E2286" s="10"/>
      <c r="F2286" s="10"/>
      <c r="G2286" s="11"/>
    </row>
    <row r="2287" spans="3:7">
      <c r="C2287" s="10"/>
      <c r="D2287" s="10" t="s">
        <v>2371</v>
      </c>
      <c r="E2287" s="10"/>
      <c r="F2287" s="10"/>
      <c r="G2287" s="11"/>
    </row>
    <row r="2288" spans="3:7">
      <c r="C2288" s="10"/>
      <c r="D2288" s="10" t="s">
        <v>2372</v>
      </c>
      <c r="E2288" s="10"/>
      <c r="F2288" s="10"/>
      <c r="G2288" s="11"/>
    </row>
    <row r="2289" spans="3:7">
      <c r="C2289" s="10"/>
      <c r="D2289" s="10" t="s">
        <v>2373</v>
      </c>
      <c r="E2289" s="10"/>
      <c r="F2289" s="10"/>
      <c r="G2289" s="11"/>
    </row>
    <row r="2290" spans="3:7">
      <c r="C2290" s="10"/>
      <c r="D2290" s="10" t="s">
        <v>2374</v>
      </c>
      <c r="E2290" s="10"/>
      <c r="F2290" s="10"/>
      <c r="G2290" s="11"/>
    </row>
    <row r="2291" spans="3:7">
      <c r="C2291" s="10"/>
      <c r="D2291" s="10" t="s">
        <v>2375</v>
      </c>
      <c r="E2291" s="10"/>
      <c r="F2291" s="10"/>
      <c r="G2291" s="11"/>
    </row>
    <row r="2292" spans="3:7">
      <c r="C2292" s="10"/>
      <c r="D2292" s="10"/>
      <c r="E2292" s="10"/>
      <c r="F2292" s="10"/>
      <c r="G2292" s="11"/>
    </row>
    <row r="2293" spans="3:7">
      <c r="C2293" s="10"/>
      <c r="D2293" s="10" t="s">
        <v>2376</v>
      </c>
      <c r="E2293" s="10"/>
      <c r="F2293" s="10"/>
      <c r="G2293" s="11"/>
    </row>
    <row r="2294" spans="3:7">
      <c r="C2294" s="10"/>
      <c r="D2294" s="10" t="s">
        <v>2378</v>
      </c>
      <c r="E2294" s="10" t="s">
        <v>317</v>
      </c>
      <c r="F2294" s="10" t="s">
        <v>542</v>
      </c>
      <c r="G2294" s="4" t="s">
        <v>726</v>
      </c>
    </row>
    <row r="2295" spans="3:7">
      <c r="C2295" s="10"/>
      <c r="D2295" s="10" t="s">
        <v>2379</v>
      </c>
      <c r="E2295" s="10"/>
      <c r="F2295" s="10"/>
      <c r="G2295" s="4"/>
    </row>
    <row r="2296" spans="3:7">
      <c r="C2296" s="10"/>
      <c r="D2296" s="10"/>
      <c r="E2296" s="10"/>
      <c r="F2296" s="10"/>
      <c r="G2296" s="4"/>
    </row>
    <row r="2297" spans="3:7">
      <c r="C2297" s="10"/>
      <c r="D2297" s="10" t="s">
        <v>2380</v>
      </c>
      <c r="E2297" s="10"/>
      <c r="F2297" s="10"/>
      <c r="G2297" s="4"/>
    </row>
    <row r="2298" spans="3:7">
      <c r="C2298" s="10"/>
      <c r="D2298" s="10" t="s">
        <v>2381</v>
      </c>
      <c r="E2298" s="10" t="s">
        <v>317</v>
      </c>
      <c r="F2298" s="10" t="s">
        <v>318</v>
      </c>
      <c r="G2298" s="2" t="s">
        <v>733</v>
      </c>
    </row>
    <row r="2299" spans="3:7">
      <c r="C2299" s="10"/>
      <c r="D2299" s="10"/>
      <c r="E2299" s="10"/>
      <c r="F2299" s="10"/>
      <c r="G2299" s="2" t="s">
        <v>729</v>
      </c>
    </row>
    <row r="2300" spans="3:7">
      <c r="C2300" s="10"/>
      <c r="D2300" s="10" t="s">
        <v>2382</v>
      </c>
      <c r="E2300" s="10" t="s">
        <v>317</v>
      </c>
      <c r="F2300" s="10" t="s">
        <v>542</v>
      </c>
      <c r="G2300" s="2" t="s">
        <v>726</v>
      </c>
    </row>
    <row r="2301" spans="3:7">
      <c r="C2301" s="10"/>
      <c r="D2301" s="10" t="s">
        <v>2383</v>
      </c>
      <c r="E2301" s="10" t="s">
        <v>317</v>
      </c>
      <c r="F2301" s="10" t="s">
        <v>318</v>
      </c>
      <c r="G2301" s="2" t="s">
        <v>1754</v>
      </c>
    </row>
    <row r="2302" spans="3:7">
      <c r="C2302" s="10"/>
      <c r="D2302" s="10"/>
      <c r="E2302" s="10"/>
      <c r="F2302" s="10"/>
      <c r="G2302" s="2" t="s">
        <v>729</v>
      </c>
    </row>
    <row r="2303" spans="3:7">
      <c r="C2303" s="10"/>
      <c r="D2303" s="10" t="s">
        <v>2384</v>
      </c>
      <c r="E2303" s="10" t="s">
        <v>317</v>
      </c>
      <c r="F2303" s="10" t="s">
        <v>318</v>
      </c>
      <c r="G2303" s="4" t="s">
        <v>807</v>
      </c>
    </row>
    <row r="2304" spans="3:7">
      <c r="C2304" s="10"/>
      <c r="D2304" s="10" t="s">
        <v>2385</v>
      </c>
      <c r="E2304" s="10"/>
      <c r="F2304" s="10"/>
      <c r="G2304" s="4"/>
    </row>
    <row r="2305" spans="3:7">
      <c r="C2305" s="10"/>
      <c r="D2305" s="10"/>
      <c r="E2305" s="10"/>
      <c r="F2305" s="10"/>
      <c r="G2305" s="4"/>
    </row>
    <row r="2306" spans="3:7">
      <c r="C2306" s="10"/>
      <c r="D2306" s="10" t="s">
        <v>2386</v>
      </c>
      <c r="E2306" s="10"/>
      <c r="F2306" s="10"/>
      <c r="G2306" s="4"/>
    </row>
    <row r="2307" spans="3:7">
      <c r="C2307" s="10"/>
      <c r="D2307" s="10" t="s">
        <v>2387</v>
      </c>
      <c r="E2307" s="10" t="s">
        <v>556</v>
      </c>
      <c r="F2307" s="10" t="s">
        <v>318</v>
      </c>
      <c r="G2307" s="2" t="s">
        <v>648</v>
      </c>
    </row>
    <row r="2308" spans="3:7">
      <c r="C2308" s="10"/>
      <c r="D2308" s="10" t="s">
        <v>2388</v>
      </c>
      <c r="E2308" s="10"/>
      <c r="F2308" s="10"/>
      <c r="G2308" s="2" t="s">
        <v>729</v>
      </c>
    </row>
    <row r="2309" spans="3:7">
      <c r="C2309" s="10"/>
      <c r="D2309" s="10"/>
      <c r="E2309" s="10"/>
      <c r="F2309" s="10"/>
      <c r="G2309" s="2" t="s">
        <v>492</v>
      </c>
    </row>
    <row r="2310" spans="3:7">
      <c r="C2310" s="10"/>
      <c r="D2310" s="10" t="s">
        <v>2389</v>
      </c>
      <c r="E2310" s="10"/>
      <c r="F2310" s="10"/>
      <c r="G2310" s="11"/>
    </row>
    <row r="2311" spans="3:7">
      <c r="C2311" s="10"/>
      <c r="D2311" s="10" t="s">
        <v>2390</v>
      </c>
      <c r="E2311" s="10" t="s">
        <v>317</v>
      </c>
      <c r="F2311" s="10" t="s">
        <v>318</v>
      </c>
      <c r="G2311" s="2" t="s">
        <v>1622</v>
      </c>
    </row>
    <row r="2312" spans="3:7">
      <c r="C2312" s="10"/>
      <c r="D2312" s="10" t="s">
        <v>2391</v>
      </c>
      <c r="E2312" s="10" t="s">
        <v>317</v>
      </c>
      <c r="F2312" s="10" t="s">
        <v>318</v>
      </c>
      <c r="G2312" s="2" t="s">
        <v>339</v>
      </c>
    </row>
    <row r="2313" spans="3:7">
      <c r="C2313" s="10"/>
      <c r="D2313" s="10"/>
      <c r="E2313" s="10"/>
      <c r="F2313" s="10"/>
      <c r="G2313" s="2" t="s">
        <v>729</v>
      </c>
    </row>
    <row r="2314" spans="3:7">
      <c r="C2314" s="10"/>
      <c r="D2314" s="10" t="s">
        <v>2392</v>
      </c>
      <c r="E2314" s="10" t="s">
        <v>317</v>
      </c>
      <c r="F2314" s="10" t="s">
        <v>318</v>
      </c>
      <c r="G2314" s="4" t="s">
        <v>868</v>
      </c>
    </row>
    <row r="2315" spans="3:7">
      <c r="C2315" s="10"/>
      <c r="D2315" s="10" t="s">
        <v>2393</v>
      </c>
      <c r="E2315" s="10"/>
      <c r="F2315" s="10"/>
      <c r="G2315" s="4"/>
    </row>
    <row r="2316" spans="3:7">
      <c r="C2316" s="10"/>
      <c r="D2316" s="10" t="s">
        <v>2394</v>
      </c>
      <c r="E2316" s="10"/>
      <c r="F2316" s="10"/>
      <c r="G2316" s="4"/>
    </row>
    <row r="2317" spans="3:7">
      <c r="C2317" s="10"/>
      <c r="D2317" s="10"/>
      <c r="E2317" s="10"/>
      <c r="F2317" s="10"/>
      <c r="G2317" s="4"/>
    </row>
    <row r="2318" spans="3:7">
      <c r="C2318" s="10"/>
      <c r="D2318" s="10" t="s">
        <v>2395</v>
      </c>
      <c r="E2318" s="10"/>
      <c r="F2318" s="10"/>
      <c r="G2318" s="4"/>
    </row>
    <row r="2319" spans="3:7">
      <c r="C2319" s="10"/>
      <c r="D2319" s="10" t="s">
        <v>2396</v>
      </c>
      <c r="E2319" s="10" t="s">
        <v>317</v>
      </c>
      <c r="F2319" s="10" t="s">
        <v>318</v>
      </c>
      <c r="G2319" s="2" t="s">
        <v>898</v>
      </c>
    </row>
    <row r="2320" spans="3:7">
      <c r="C2320" s="10"/>
      <c r="D2320" s="10" t="s">
        <v>2397</v>
      </c>
      <c r="E2320" s="10"/>
      <c r="F2320" s="10"/>
      <c r="G2320" s="2" t="s">
        <v>729</v>
      </c>
    </row>
    <row r="2321" spans="3:7">
      <c r="C2321" s="10"/>
      <c r="D2321" s="10" t="s">
        <v>2398</v>
      </c>
      <c r="E2321" s="10"/>
      <c r="F2321" s="10"/>
      <c r="G2321" s="11"/>
    </row>
    <row r="2322" spans="3:7">
      <c r="C2322" s="10"/>
      <c r="D2322" s="10"/>
      <c r="E2322" s="10"/>
      <c r="F2322" s="10"/>
      <c r="G2322" s="11"/>
    </row>
    <row r="2323" spans="3:7">
      <c r="C2323" s="10"/>
      <c r="D2323" s="10" t="s">
        <v>2399</v>
      </c>
      <c r="E2323" s="10"/>
      <c r="F2323" s="10"/>
      <c r="G2323" s="11"/>
    </row>
    <row r="2324" spans="3:7">
      <c r="C2324" s="10"/>
      <c r="D2324" s="10" t="s">
        <v>2400</v>
      </c>
      <c r="E2324" s="10" t="s">
        <v>556</v>
      </c>
      <c r="F2324" s="10" t="s">
        <v>318</v>
      </c>
      <c r="G2324" s="2" t="s">
        <v>1711</v>
      </c>
    </row>
    <row r="2325" spans="3:7">
      <c r="C2325" s="10"/>
      <c r="D2325" s="10" t="s">
        <v>2401</v>
      </c>
      <c r="E2325" s="10" t="s">
        <v>317</v>
      </c>
      <c r="F2325" s="10" t="s">
        <v>318</v>
      </c>
      <c r="G2325" s="4" t="s">
        <v>807</v>
      </c>
    </row>
    <row r="2326" spans="3:7">
      <c r="C2326" s="10"/>
      <c r="D2326" s="10" t="s">
        <v>2402</v>
      </c>
      <c r="E2326" s="10"/>
      <c r="F2326" s="10"/>
      <c r="G2326" s="4"/>
    </row>
    <row r="2327" spans="3:7">
      <c r="C2327" s="10"/>
      <c r="D2327" s="10" t="s">
        <v>2403</v>
      </c>
      <c r="E2327" s="10"/>
      <c r="F2327" s="10"/>
      <c r="G2327" s="4"/>
    </row>
    <row r="2328" spans="3:7">
      <c r="C2328" s="10"/>
      <c r="D2328" s="10" t="s">
        <v>2404</v>
      </c>
      <c r="E2328" s="10"/>
      <c r="F2328" s="10"/>
      <c r="G2328" s="4"/>
    </row>
    <row r="2329" spans="3:7">
      <c r="C2329" s="10"/>
      <c r="D2329" s="10"/>
      <c r="E2329" s="10"/>
      <c r="F2329" s="10"/>
      <c r="G2329" s="4"/>
    </row>
    <row r="2330" spans="3:7">
      <c r="C2330" s="10"/>
      <c r="D2330" s="10" t="s">
        <v>2405</v>
      </c>
      <c r="E2330" s="10"/>
      <c r="F2330" s="10"/>
      <c r="G2330" s="4"/>
    </row>
    <row r="2331" spans="3:7">
      <c r="C2331" s="10"/>
      <c r="D2331" s="10" t="s">
        <v>2406</v>
      </c>
      <c r="E2331" s="10" t="s">
        <v>317</v>
      </c>
      <c r="F2331" s="10" t="s">
        <v>318</v>
      </c>
      <c r="G2331" s="2" t="s">
        <v>339</v>
      </c>
    </row>
    <row r="2332" spans="3:7">
      <c r="C2332" s="10"/>
      <c r="D2332" s="10"/>
      <c r="E2332" s="10"/>
      <c r="F2332" s="10"/>
      <c r="G2332" s="2" t="s">
        <v>729</v>
      </c>
    </row>
    <row r="2333" spans="3:7">
      <c r="C2333" s="10"/>
      <c r="D2333" s="10" t="s">
        <v>2407</v>
      </c>
      <c r="E2333" s="10" t="s">
        <v>317</v>
      </c>
      <c r="F2333" s="10" t="s">
        <v>318</v>
      </c>
      <c r="G2333" s="4" t="s">
        <v>586</v>
      </c>
    </row>
    <row r="2334" spans="3:7">
      <c r="C2334" s="10"/>
      <c r="D2334" s="10" t="s">
        <v>2408</v>
      </c>
      <c r="E2334" s="10"/>
      <c r="F2334" s="10"/>
      <c r="G2334" s="4"/>
    </row>
    <row r="2335" spans="3:7">
      <c r="C2335" s="10"/>
      <c r="D2335" s="10" t="s">
        <v>2409</v>
      </c>
      <c r="E2335" s="10"/>
      <c r="F2335" s="10"/>
      <c r="G2335" s="4"/>
    </row>
    <row r="2336" spans="3:7">
      <c r="C2336" s="10"/>
      <c r="D2336" s="10"/>
      <c r="E2336" s="10"/>
      <c r="F2336" s="10"/>
      <c r="G2336" s="4"/>
    </row>
    <row r="2337" spans="3:7">
      <c r="C2337" s="10"/>
      <c r="D2337" s="10" t="s">
        <v>2410</v>
      </c>
      <c r="E2337" s="10"/>
      <c r="F2337" s="10"/>
      <c r="G2337" s="4"/>
    </row>
    <row r="2338" spans="3:7">
      <c r="C2338" s="10"/>
      <c r="D2338" s="10" t="s">
        <v>2411</v>
      </c>
      <c r="E2338" s="10" t="s">
        <v>556</v>
      </c>
      <c r="F2338" s="10" t="s">
        <v>318</v>
      </c>
      <c r="G2338" s="4" t="s">
        <v>1711</v>
      </c>
    </row>
    <row r="2339" spans="3:7">
      <c r="C2339" s="10"/>
      <c r="D2339" s="10" t="s">
        <v>2412</v>
      </c>
      <c r="E2339" s="10"/>
      <c r="F2339" s="10"/>
      <c r="G2339" s="4"/>
    </row>
    <row r="2340" spans="3:7">
      <c r="C2340" s="10"/>
      <c r="E2340" s="10"/>
      <c r="F2340" s="10"/>
      <c r="G2340" s="4"/>
    </row>
    <row r="2341" spans="3:7">
      <c r="C2341" s="10"/>
      <c r="D2341" s="10" t="s">
        <v>2413</v>
      </c>
      <c r="E2341" s="10"/>
      <c r="F2341" s="10"/>
      <c r="G2341" s="4"/>
    </row>
    <row r="2342" spans="3:7">
      <c r="C2342" s="10"/>
      <c r="D2342" s="10" t="s">
        <v>2414</v>
      </c>
      <c r="E2342" s="10"/>
      <c r="F2342" s="10"/>
      <c r="G2342" s="4"/>
    </row>
    <row r="2343" spans="3:7">
      <c r="C2343" s="10"/>
      <c r="D2343" s="10" t="s">
        <v>2415</v>
      </c>
      <c r="E2343" s="10" t="s">
        <v>317</v>
      </c>
      <c r="F2343" s="10" t="s">
        <v>318</v>
      </c>
      <c r="G2343" s="2" t="s">
        <v>1622</v>
      </c>
    </row>
    <row r="2344" spans="3:7">
      <c r="C2344" s="10"/>
      <c r="D2344" s="10" t="s">
        <v>2416</v>
      </c>
      <c r="E2344" s="10" t="s">
        <v>317</v>
      </c>
      <c r="F2344" s="10" t="s">
        <v>318</v>
      </c>
      <c r="G2344" s="11" t="s">
        <v>2423</v>
      </c>
    </row>
    <row r="2345" spans="3:7">
      <c r="C2345" s="10"/>
      <c r="D2345" s="10" t="s">
        <v>2417</v>
      </c>
      <c r="E2345" s="10"/>
      <c r="F2345" s="10"/>
      <c r="G2345" s="2" t="s">
        <v>729</v>
      </c>
    </row>
    <row r="2346" spans="3:7">
      <c r="C2346" s="10"/>
      <c r="D2346" s="10" t="s">
        <v>2418</v>
      </c>
      <c r="E2346" s="10"/>
      <c r="F2346" s="10"/>
      <c r="G2346" s="11"/>
    </row>
    <row r="2347" spans="3:7">
      <c r="C2347" s="10"/>
      <c r="D2347" s="10" t="s">
        <v>2419</v>
      </c>
      <c r="E2347" s="10"/>
      <c r="F2347" s="10"/>
      <c r="G2347" s="11"/>
    </row>
    <row r="2348" spans="3:7">
      <c r="C2348" s="10"/>
      <c r="D2348" s="10" t="s">
        <v>2420</v>
      </c>
      <c r="E2348" s="10"/>
      <c r="F2348" s="10"/>
      <c r="G2348" s="11"/>
    </row>
    <row r="2349" spans="3:7">
      <c r="C2349" s="10"/>
      <c r="D2349" s="10" t="s">
        <v>2421</v>
      </c>
      <c r="E2349" s="10"/>
      <c r="F2349" s="10"/>
      <c r="G2349" s="11"/>
    </row>
    <row r="2350" spans="3:7">
      <c r="C2350" s="10"/>
      <c r="D2350" s="10"/>
      <c r="E2350" s="10"/>
      <c r="F2350" s="10"/>
      <c r="G2350" s="11"/>
    </row>
    <row r="2351" spans="3:7">
      <c r="C2351" s="10"/>
      <c r="D2351" s="10" t="s">
        <v>2422</v>
      </c>
      <c r="E2351" s="10"/>
      <c r="F2351" s="10"/>
      <c r="G2351" s="11"/>
    </row>
    <row r="2352" spans="3:7">
      <c r="C2352" s="10"/>
      <c r="D2352" s="10" t="s">
        <v>2424</v>
      </c>
      <c r="E2352" s="10" t="s">
        <v>317</v>
      </c>
      <c r="F2352" s="10" t="s">
        <v>542</v>
      </c>
      <c r="G2352" s="4" t="s">
        <v>726</v>
      </c>
    </row>
    <row r="2353" spans="3:7">
      <c r="C2353" s="10"/>
      <c r="D2353" s="10" t="s">
        <v>2425</v>
      </c>
      <c r="E2353" s="10"/>
      <c r="F2353" s="10"/>
      <c r="G2353" s="4"/>
    </row>
    <row r="2354" spans="3:7">
      <c r="C2354" s="10"/>
      <c r="D2354" s="10"/>
      <c r="E2354" s="10"/>
      <c r="F2354" s="10"/>
      <c r="G2354" s="4"/>
    </row>
    <row r="2355" spans="3:7">
      <c r="C2355" s="10"/>
      <c r="D2355" s="10" t="s">
        <v>2426</v>
      </c>
      <c r="E2355" s="10"/>
      <c r="F2355" s="10"/>
      <c r="G2355" s="4"/>
    </row>
    <row r="2356" spans="3:7">
      <c r="C2356" s="10"/>
      <c r="D2356" s="10" t="s">
        <v>2427</v>
      </c>
      <c r="E2356" s="10" t="s">
        <v>317</v>
      </c>
      <c r="F2356" s="10" t="s">
        <v>318</v>
      </c>
      <c r="G2356" s="4" t="s">
        <v>768</v>
      </c>
    </row>
    <row r="2357" spans="3:7">
      <c r="C2357" s="10"/>
      <c r="D2357" s="10" t="s">
        <v>2428</v>
      </c>
      <c r="E2357" s="10"/>
      <c r="F2357" s="10"/>
      <c r="G2357" s="4"/>
    </row>
    <row r="2358" spans="3:7">
      <c r="C2358" s="10"/>
      <c r="D2358" s="10" t="s">
        <v>2429</v>
      </c>
      <c r="E2358" s="10"/>
      <c r="F2358" s="10"/>
      <c r="G2358" s="4"/>
    </row>
    <row r="2359" spans="3:7">
      <c r="C2359" s="10"/>
      <c r="D2359" s="10" t="s">
        <v>2430</v>
      </c>
      <c r="E2359" s="10"/>
      <c r="F2359" s="10"/>
      <c r="G2359" s="4"/>
    </row>
    <row r="2360" spans="3:7">
      <c r="C2360" s="10"/>
      <c r="D2360" s="10" t="s">
        <v>2431</v>
      </c>
      <c r="E2360" s="10"/>
      <c r="F2360" s="10"/>
      <c r="G2360" s="4"/>
    </row>
    <row r="2361" spans="3:7">
      <c r="C2361" s="10"/>
      <c r="D2361" s="10" t="s">
        <v>2432</v>
      </c>
      <c r="E2361" s="10"/>
      <c r="F2361" s="10"/>
      <c r="G2361" s="4"/>
    </row>
    <row r="2362" spans="3:7">
      <c r="C2362" s="10"/>
      <c r="D2362" s="10" t="s">
        <v>2433</v>
      </c>
      <c r="E2362" s="10"/>
      <c r="F2362" s="10"/>
      <c r="G2362" s="4"/>
    </row>
    <row r="2363" spans="3:7">
      <c r="C2363" s="10"/>
      <c r="D2363" s="10" t="s">
        <v>2434</v>
      </c>
      <c r="E2363" s="10"/>
      <c r="F2363" s="10"/>
      <c r="G2363" s="4"/>
    </row>
    <row r="2364" spans="3:7">
      <c r="C2364" s="10"/>
      <c r="D2364" s="10"/>
      <c r="E2364" s="10"/>
      <c r="F2364" s="10"/>
      <c r="G2364" s="4"/>
    </row>
    <row r="2365" spans="3:7">
      <c r="C2365" s="10"/>
      <c r="D2365" s="10" t="s">
        <v>2435</v>
      </c>
      <c r="E2365" s="10"/>
      <c r="F2365" s="10"/>
      <c r="G2365" s="4"/>
    </row>
    <row r="2366" spans="3:7">
      <c r="C2366" s="10"/>
      <c r="D2366" s="10" t="s">
        <v>2436</v>
      </c>
      <c r="E2366" s="10" t="s">
        <v>317</v>
      </c>
      <c r="F2366" s="10" t="s">
        <v>318</v>
      </c>
      <c r="G2366" s="4" t="s">
        <v>807</v>
      </c>
    </row>
    <row r="2367" spans="3:7">
      <c r="C2367" s="10"/>
      <c r="D2367" s="10" t="s">
        <v>2437</v>
      </c>
      <c r="E2367" s="10"/>
      <c r="F2367" s="10"/>
      <c r="G2367" s="4"/>
    </row>
    <row r="2368" spans="3:7">
      <c r="C2368" s="10"/>
      <c r="D2368" s="10" t="s">
        <v>2438</v>
      </c>
      <c r="E2368" s="10"/>
      <c r="F2368" s="10"/>
      <c r="G2368" s="4"/>
    </row>
    <row r="2369" spans="3:7">
      <c r="C2369" s="10"/>
      <c r="D2369" s="10" t="s">
        <v>2439</v>
      </c>
      <c r="E2369" s="10"/>
      <c r="F2369" s="10"/>
      <c r="G2369" s="4"/>
    </row>
    <row r="2370" spans="3:7">
      <c r="C2370" s="10"/>
      <c r="D2370" s="10" t="s">
        <v>2440</v>
      </c>
      <c r="E2370" s="10"/>
      <c r="F2370" s="10"/>
      <c r="G2370" s="4"/>
    </row>
    <row r="2371" spans="3:7">
      <c r="C2371" s="10"/>
      <c r="D2371" s="10" t="s">
        <v>2441</v>
      </c>
      <c r="E2371" s="10"/>
      <c r="F2371" s="10"/>
      <c r="G2371" s="4"/>
    </row>
    <row r="2372" spans="3:7">
      <c r="C2372" s="10"/>
      <c r="D2372" s="10" t="s">
        <v>2442</v>
      </c>
      <c r="E2372" s="10"/>
      <c r="F2372" s="10"/>
      <c r="G2372" s="4"/>
    </row>
    <row r="2373" spans="3:7">
      <c r="C2373" s="10"/>
      <c r="D2373" s="10" t="s">
        <v>2443</v>
      </c>
      <c r="E2373" s="10"/>
      <c r="F2373" s="10"/>
      <c r="G2373" s="4"/>
    </row>
    <row r="2374" spans="3:7">
      <c r="C2374" s="10"/>
      <c r="D2374" s="10" t="s">
        <v>2444</v>
      </c>
      <c r="E2374" s="10"/>
      <c r="F2374" s="10"/>
      <c r="G2374" s="4"/>
    </row>
    <row r="2375" spans="3:7">
      <c r="C2375" s="10"/>
      <c r="D2375" s="10" t="s">
        <v>2445</v>
      </c>
      <c r="E2375" s="10"/>
      <c r="F2375" s="10"/>
      <c r="G2375" s="4"/>
    </row>
    <row r="2376" spans="3:7">
      <c r="C2376" s="10"/>
      <c r="D2376" s="10" t="s">
        <v>2446</v>
      </c>
      <c r="E2376" s="10"/>
      <c r="F2376" s="10"/>
      <c r="G2376" s="4"/>
    </row>
    <row r="2377" spans="3:7">
      <c r="C2377" s="10"/>
      <c r="D2377" s="10" t="s">
        <v>2447</v>
      </c>
      <c r="E2377" s="10"/>
      <c r="F2377" s="10"/>
      <c r="G2377" s="4"/>
    </row>
    <row r="2378" spans="3:7">
      <c r="C2378" s="10"/>
      <c r="D2378" s="10"/>
      <c r="E2378" s="10"/>
      <c r="F2378" s="10"/>
      <c r="G2378" s="4"/>
    </row>
    <row r="2379" spans="3:7">
      <c r="C2379" s="10"/>
      <c r="D2379" s="10" t="s">
        <v>2448</v>
      </c>
      <c r="E2379" s="10"/>
      <c r="F2379" s="10"/>
      <c r="G2379" s="4"/>
    </row>
    <row r="2380" spans="3:7">
      <c r="C2380" s="10"/>
      <c r="D2380" s="10" t="s">
        <v>2449</v>
      </c>
      <c r="E2380" s="10" t="s">
        <v>317</v>
      </c>
      <c r="F2380" s="10" t="s">
        <v>318</v>
      </c>
      <c r="G2380" s="2" t="s">
        <v>868</v>
      </c>
    </row>
    <row r="2381" spans="3:7">
      <c r="C2381" s="10"/>
      <c r="D2381" s="10" t="s">
        <v>2450</v>
      </c>
      <c r="E2381" s="10" t="s">
        <v>317</v>
      </c>
      <c r="F2381" s="10" t="s">
        <v>318</v>
      </c>
      <c r="G2381" s="4" t="s">
        <v>328</v>
      </c>
    </row>
    <row r="2382" spans="3:7">
      <c r="C2382" s="10"/>
      <c r="D2382" s="10" t="s">
        <v>2451</v>
      </c>
      <c r="E2382" s="10"/>
      <c r="F2382" s="10"/>
      <c r="G2382" s="4"/>
    </row>
    <row r="2383" spans="3:7">
      <c r="C2383" s="10"/>
      <c r="D2383" s="10" t="s">
        <v>2452</v>
      </c>
      <c r="E2383" s="10"/>
      <c r="F2383" s="10"/>
      <c r="G2383" s="4"/>
    </row>
    <row r="2384" spans="3:7">
      <c r="C2384" s="10"/>
      <c r="D2384" s="10" t="s">
        <v>2453</v>
      </c>
      <c r="E2384" s="10"/>
      <c r="F2384" s="10"/>
      <c r="G2384" s="4"/>
    </row>
    <row r="2385" spans="3:7">
      <c r="C2385" s="10"/>
      <c r="D2385" s="10"/>
      <c r="E2385" s="10"/>
      <c r="F2385" s="10"/>
      <c r="G2385" s="4"/>
    </row>
    <row r="2386" spans="3:7">
      <c r="C2386" s="10"/>
      <c r="D2386" s="10" t="s">
        <v>2454</v>
      </c>
      <c r="E2386" s="10"/>
      <c r="F2386" s="10"/>
      <c r="G2386" s="4"/>
    </row>
    <row r="2387" spans="3:7">
      <c r="C2387" s="10"/>
      <c r="D2387" s="10" t="s">
        <v>2455</v>
      </c>
      <c r="E2387" s="10" t="s">
        <v>686</v>
      </c>
      <c r="F2387" s="10" t="s">
        <v>318</v>
      </c>
      <c r="G2387" s="4" t="s">
        <v>474</v>
      </c>
    </row>
    <row r="2388" spans="3:7">
      <c r="C2388" s="10"/>
      <c r="D2388" s="10" t="s">
        <v>2456</v>
      </c>
      <c r="E2388" s="10"/>
      <c r="F2388" s="10"/>
      <c r="G2388" s="4"/>
    </row>
    <row r="2389" spans="3:7">
      <c r="C2389" s="10"/>
      <c r="D2389" s="10"/>
      <c r="E2389" s="10"/>
      <c r="F2389" s="10"/>
      <c r="G2389" s="4"/>
    </row>
    <row r="2390" spans="3:7">
      <c r="C2390" s="10"/>
      <c r="D2390" s="10" t="s">
        <v>2457</v>
      </c>
      <c r="E2390" s="10"/>
      <c r="F2390" s="10"/>
      <c r="G2390" s="4"/>
    </row>
    <row r="2391" spans="3:7">
      <c r="C2391" s="10"/>
      <c r="D2391" s="10" t="s">
        <v>2458</v>
      </c>
      <c r="E2391" s="10" t="s">
        <v>556</v>
      </c>
      <c r="F2391" s="10" t="s">
        <v>318</v>
      </c>
      <c r="G2391" s="4" t="s">
        <v>1711</v>
      </c>
    </row>
    <row r="2392" spans="3:7">
      <c r="C2392" s="10"/>
      <c r="D2392" s="10" t="s">
        <v>2459</v>
      </c>
      <c r="E2392" s="10"/>
      <c r="F2392" s="10"/>
      <c r="G2392" s="4"/>
    </row>
    <row r="2393" spans="3:7">
      <c r="C2393" s="10"/>
      <c r="D2393" s="10" t="s">
        <v>2460</v>
      </c>
      <c r="E2393" s="10"/>
      <c r="F2393" s="10"/>
      <c r="G2393" s="4"/>
    </row>
    <row r="2394" spans="3:7">
      <c r="C2394" s="10"/>
      <c r="D2394" s="10" t="s">
        <v>2461</v>
      </c>
      <c r="E2394" s="10"/>
      <c r="F2394" s="10"/>
      <c r="G2394" s="4"/>
    </row>
    <row r="2395" spans="3:7">
      <c r="C2395" s="10"/>
      <c r="D2395" s="10" t="s">
        <v>2462</v>
      </c>
      <c r="E2395" s="10"/>
      <c r="F2395" s="10"/>
      <c r="G2395" s="4"/>
    </row>
    <row r="2396" spans="3:7">
      <c r="C2396" s="10"/>
      <c r="D2396" s="10"/>
      <c r="E2396" s="10"/>
      <c r="F2396" s="10"/>
      <c r="G2396" s="4"/>
    </row>
    <row r="2397" spans="3:7">
      <c r="C2397" s="10"/>
      <c r="D2397" s="10" t="s">
        <v>2463</v>
      </c>
      <c r="E2397" s="10"/>
      <c r="F2397" s="10"/>
      <c r="G2397" s="4"/>
    </row>
    <row r="2398" spans="3:7">
      <c r="C2398" s="10"/>
      <c r="D2398" s="10" t="s">
        <v>2464</v>
      </c>
      <c r="E2398" s="10" t="s">
        <v>1352</v>
      </c>
      <c r="F2398" s="10" t="s">
        <v>415</v>
      </c>
      <c r="G2398" s="2" t="s">
        <v>796</v>
      </c>
    </row>
    <row r="2399" spans="3:7">
      <c r="C2399" s="10"/>
      <c r="D2399" s="10" t="s">
        <v>2465</v>
      </c>
      <c r="E2399" s="10" t="s">
        <v>317</v>
      </c>
      <c r="F2399" s="10" t="s">
        <v>318</v>
      </c>
      <c r="G2399" s="2" t="s">
        <v>1046</v>
      </c>
    </row>
    <row r="2400" spans="3:7">
      <c r="C2400" s="10"/>
      <c r="D2400" s="10"/>
      <c r="E2400" s="10"/>
      <c r="F2400" s="10"/>
      <c r="G2400" s="2" t="s">
        <v>729</v>
      </c>
    </row>
    <row r="2401" spans="3:7">
      <c r="C2401" s="10"/>
      <c r="D2401" s="10" t="s">
        <v>2466</v>
      </c>
      <c r="E2401" s="10" t="s">
        <v>317</v>
      </c>
      <c r="F2401" s="10" t="s">
        <v>831</v>
      </c>
      <c r="G2401" s="2" t="s">
        <v>474</v>
      </c>
    </row>
    <row r="2402" spans="3:7">
      <c r="C2402" s="10"/>
      <c r="D2402" s="10" t="s">
        <v>2467</v>
      </c>
      <c r="E2402" s="10" t="s">
        <v>317</v>
      </c>
      <c r="F2402" s="10" t="s">
        <v>318</v>
      </c>
      <c r="G2402" s="2" t="s">
        <v>688</v>
      </c>
    </row>
    <row r="2403" spans="3:7">
      <c r="C2403" s="10"/>
      <c r="D2403" s="10" t="s">
        <v>2468</v>
      </c>
      <c r="E2403" s="10"/>
      <c r="F2403" s="10"/>
      <c r="G2403" s="2" t="s">
        <v>729</v>
      </c>
    </row>
    <row r="2404" spans="3:7">
      <c r="C2404" s="10"/>
      <c r="D2404" s="10"/>
      <c r="E2404" s="10"/>
      <c r="F2404" s="10"/>
      <c r="G2404" s="11"/>
    </row>
    <row r="2405" spans="3:7">
      <c r="C2405" s="10"/>
      <c r="D2405" s="10" t="s">
        <v>2469</v>
      </c>
      <c r="E2405" s="10"/>
      <c r="F2405" s="10"/>
      <c r="G2405" s="11"/>
    </row>
    <row r="2406" spans="3:7">
      <c r="C2406" s="10"/>
      <c r="D2406" s="10" t="s">
        <v>2470</v>
      </c>
      <c r="E2406" s="10" t="s">
        <v>317</v>
      </c>
      <c r="F2406" s="10" t="s">
        <v>542</v>
      </c>
      <c r="G2406" s="2" t="s">
        <v>726</v>
      </c>
    </row>
    <row r="2407" spans="3:7">
      <c r="C2407" s="10"/>
      <c r="D2407" s="10" t="s">
        <v>2471</v>
      </c>
      <c r="E2407" s="10" t="s">
        <v>556</v>
      </c>
      <c r="F2407" s="10" t="s">
        <v>318</v>
      </c>
      <c r="G2407" s="4" t="s">
        <v>557</v>
      </c>
    </row>
    <row r="2408" spans="3:7">
      <c r="C2408" s="10"/>
      <c r="D2408" s="10"/>
      <c r="E2408" s="10"/>
      <c r="F2408" s="10"/>
      <c r="G2408" s="4"/>
    </row>
    <row r="2409" spans="3:7">
      <c r="C2409" s="10"/>
      <c r="D2409" s="10" t="s">
        <v>2472</v>
      </c>
      <c r="E2409" s="10"/>
      <c r="F2409" s="10"/>
      <c r="G2409" s="4"/>
    </row>
    <row r="2410" spans="3:7">
      <c r="C2410" s="10"/>
      <c r="D2410" s="10" t="s">
        <v>2473</v>
      </c>
      <c r="E2410" s="10" t="s">
        <v>317</v>
      </c>
      <c r="F2410" s="10" t="s">
        <v>318</v>
      </c>
      <c r="G2410" s="2" t="s">
        <v>648</v>
      </c>
    </row>
    <row r="2411" spans="3:7">
      <c r="C2411" s="10"/>
      <c r="D2411" s="10" t="s">
        <v>2474</v>
      </c>
      <c r="E2411" s="10" t="s">
        <v>556</v>
      </c>
      <c r="F2411" s="10" t="s">
        <v>318</v>
      </c>
      <c r="G2411" s="2" t="s">
        <v>703</v>
      </c>
    </row>
    <row r="2412" spans="3:7">
      <c r="C2412" s="10"/>
      <c r="D2412" s="10" t="s">
        <v>2475</v>
      </c>
      <c r="E2412" s="10" t="s">
        <v>317</v>
      </c>
      <c r="F2412" s="10" t="s">
        <v>542</v>
      </c>
      <c r="G2412" s="4" t="s">
        <v>726</v>
      </c>
    </row>
    <row r="2413" spans="3:7">
      <c r="C2413" s="10"/>
      <c r="D2413" s="10" t="s">
        <v>2476</v>
      </c>
      <c r="E2413" s="10"/>
      <c r="F2413" s="10"/>
      <c r="G2413" s="4"/>
    </row>
    <row r="2414" spans="3:7">
      <c r="C2414" s="10"/>
      <c r="D2414" s="10" t="s">
        <v>2477</v>
      </c>
      <c r="E2414" s="10"/>
      <c r="F2414" s="10"/>
      <c r="G2414" s="4"/>
    </row>
    <row r="2415" spans="3:7">
      <c r="C2415" s="10"/>
      <c r="D2415" s="10"/>
      <c r="E2415" s="10"/>
      <c r="F2415" s="10"/>
      <c r="G2415" s="4"/>
    </row>
    <row r="2416" spans="3:7">
      <c r="C2416" s="10"/>
      <c r="D2416" s="10" t="s">
        <v>2478</v>
      </c>
      <c r="E2416" s="10"/>
      <c r="F2416" s="10"/>
      <c r="G2416" s="4"/>
    </row>
    <row r="2417" spans="3:7">
      <c r="C2417" s="10"/>
      <c r="D2417" s="10" t="s">
        <v>2479</v>
      </c>
      <c r="E2417" s="10" t="s">
        <v>1352</v>
      </c>
      <c r="F2417" s="10" t="s">
        <v>415</v>
      </c>
      <c r="G2417" s="2" t="s">
        <v>796</v>
      </c>
    </row>
    <row r="2418" spans="3:7">
      <c r="C2418" s="10"/>
      <c r="D2418" s="10" t="s">
        <v>2480</v>
      </c>
      <c r="E2418" s="10" t="s">
        <v>317</v>
      </c>
      <c r="F2418" s="10" t="s">
        <v>318</v>
      </c>
      <c r="G2418" s="4" t="s">
        <v>492</v>
      </c>
    </row>
    <row r="2419" spans="3:7">
      <c r="C2419" s="10"/>
      <c r="D2419" s="10" t="s">
        <v>2481</v>
      </c>
      <c r="E2419" s="10"/>
      <c r="F2419" s="10"/>
      <c r="G2419" s="4"/>
    </row>
    <row r="2420" spans="3:7">
      <c r="C2420" s="10"/>
      <c r="D2420" s="10" t="s">
        <v>2482</v>
      </c>
      <c r="E2420" s="10"/>
      <c r="F2420" s="10"/>
      <c r="G2420" s="4"/>
    </row>
    <row r="2421" spans="3:7">
      <c r="C2421" s="10"/>
      <c r="D2421" s="10"/>
      <c r="E2421" s="10"/>
      <c r="F2421" s="10"/>
      <c r="G2421" s="4"/>
    </row>
    <row r="2422" spans="3:7">
      <c r="C2422" s="10"/>
      <c r="D2422" s="10" t="s">
        <v>2483</v>
      </c>
      <c r="E2422" s="10"/>
      <c r="F2422" s="10"/>
      <c r="G2422" s="4"/>
    </row>
    <row r="2423" spans="3:7">
      <c r="C2423" s="10"/>
      <c r="D2423" s="10" t="s">
        <v>2484</v>
      </c>
      <c r="E2423" s="10" t="s">
        <v>317</v>
      </c>
      <c r="F2423" s="10" t="s">
        <v>318</v>
      </c>
      <c r="G2423" s="4" t="s">
        <v>492</v>
      </c>
    </row>
    <row r="2424" spans="3:7">
      <c r="C2424" s="10"/>
      <c r="D2424" s="10" t="s">
        <v>2485</v>
      </c>
      <c r="E2424" s="10"/>
      <c r="F2424" s="10"/>
      <c r="G2424" s="4"/>
    </row>
    <row r="2425" spans="3:7">
      <c r="C2425" s="10"/>
      <c r="D2425" s="10"/>
      <c r="E2425" s="10"/>
      <c r="F2425" s="10"/>
      <c r="G2425" s="4"/>
    </row>
    <row r="2426" spans="3:7">
      <c r="C2426" s="10"/>
      <c r="D2426" s="10" t="s">
        <v>2486</v>
      </c>
      <c r="E2426" s="10"/>
      <c r="F2426" s="10"/>
      <c r="G2426" s="4"/>
    </row>
    <row r="2427" spans="3:7">
      <c r="C2427" s="10"/>
      <c r="D2427" s="10" t="s">
        <v>2487</v>
      </c>
      <c r="E2427" s="10" t="s">
        <v>317</v>
      </c>
      <c r="F2427" s="10" t="s">
        <v>318</v>
      </c>
      <c r="G2427" s="2" t="s">
        <v>375</v>
      </c>
    </row>
    <row r="2428" spans="3:7">
      <c r="C2428" s="10"/>
      <c r="D2428" s="10"/>
      <c r="E2428" s="10"/>
      <c r="F2428" s="10"/>
      <c r="G2428" s="2" t="s">
        <v>729</v>
      </c>
    </row>
    <row r="2429" spans="3:7">
      <c r="C2429" s="10"/>
      <c r="D2429" s="10" t="s">
        <v>2488</v>
      </c>
      <c r="E2429" s="10" t="s">
        <v>317</v>
      </c>
      <c r="F2429" s="10" t="s">
        <v>318</v>
      </c>
      <c r="G2429" s="2" t="s">
        <v>1046</v>
      </c>
    </row>
    <row r="2430" spans="3:7">
      <c r="C2430" s="10"/>
      <c r="D2430" s="10" t="s">
        <v>2489</v>
      </c>
      <c r="E2430" s="10"/>
      <c r="F2430" s="10"/>
      <c r="G2430" s="2" t="s">
        <v>1602</v>
      </c>
    </row>
    <row r="2431" spans="3:7">
      <c r="C2431" s="10"/>
      <c r="D2431" s="10" t="s">
        <v>2490</v>
      </c>
      <c r="E2431" s="10"/>
      <c r="F2431" s="10"/>
      <c r="G2431" s="11"/>
    </row>
    <row r="2432" spans="3:7">
      <c r="C2432" s="10"/>
      <c r="D2432" s="10" t="s">
        <v>2491</v>
      </c>
      <c r="E2432" s="10"/>
      <c r="F2432" s="10"/>
      <c r="G2432" s="11"/>
    </row>
    <row r="2433" spans="3:7">
      <c r="C2433" s="10"/>
      <c r="D2433" s="10"/>
      <c r="E2433" s="10"/>
      <c r="F2433" s="10"/>
      <c r="G2433" s="11"/>
    </row>
    <row r="2434" spans="3:7">
      <c r="C2434" s="10"/>
      <c r="D2434" s="10" t="s">
        <v>2492</v>
      </c>
      <c r="E2434" s="10"/>
      <c r="F2434" s="10"/>
      <c r="G2434" s="11"/>
    </row>
    <row r="2435" spans="3:7">
      <c r="C2435" s="10"/>
      <c r="D2435" s="10" t="s">
        <v>2493</v>
      </c>
      <c r="E2435" s="10" t="s">
        <v>556</v>
      </c>
      <c r="F2435" s="10" t="s">
        <v>2356</v>
      </c>
      <c r="G2435" s="4" t="s">
        <v>557</v>
      </c>
    </row>
    <row r="2436" spans="3:7">
      <c r="C2436" s="10"/>
      <c r="D2436" s="10" t="s">
        <v>2494</v>
      </c>
      <c r="E2436" s="10"/>
      <c r="F2436" s="10"/>
      <c r="G2436" s="4"/>
    </row>
    <row r="2437" spans="3:7">
      <c r="C2437" s="10"/>
      <c r="D2437" s="10"/>
      <c r="E2437" s="10"/>
      <c r="F2437" s="10"/>
      <c r="G2437" s="4"/>
    </row>
    <row r="2438" spans="3:7">
      <c r="C2438" s="10"/>
      <c r="D2438" s="10" t="s">
        <v>2495</v>
      </c>
      <c r="E2438" s="10"/>
      <c r="F2438" s="10"/>
      <c r="G2438" s="4"/>
    </row>
    <row r="2439" spans="3:7">
      <c r="C2439" s="10"/>
      <c r="D2439" s="10" t="s">
        <v>2496</v>
      </c>
      <c r="E2439" s="10" t="s">
        <v>556</v>
      </c>
      <c r="F2439" s="10" t="s">
        <v>2356</v>
      </c>
      <c r="G2439" s="4" t="s">
        <v>557</v>
      </c>
    </row>
    <row r="2440" spans="3:7">
      <c r="C2440" s="10"/>
      <c r="D2440" s="10" t="s">
        <v>2497</v>
      </c>
      <c r="E2440" s="10"/>
      <c r="F2440" s="10"/>
      <c r="G2440" s="4"/>
    </row>
    <row r="2441" spans="3:7">
      <c r="C2441" s="10"/>
      <c r="D2441" s="10" t="s">
        <v>2498</v>
      </c>
      <c r="E2441" s="10"/>
      <c r="F2441" s="10"/>
      <c r="G2441" s="4"/>
    </row>
    <row r="2442" spans="3:7">
      <c r="C2442" s="10"/>
      <c r="D2442" s="10" t="s">
        <v>2499</v>
      </c>
      <c r="E2442" s="10"/>
      <c r="F2442" s="10"/>
      <c r="G2442" s="4"/>
    </row>
    <row r="2443" spans="3:7">
      <c r="C2443" s="10"/>
      <c r="D2443" s="10"/>
      <c r="E2443" s="10"/>
      <c r="F2443" s="10"/>
      <c r="G2443" s="4"/>
    </row>
    <row r="2444" spans="3:7">
      <c r="C2444" s="10"/>
      <c r="D2444" s="10" t="s">
        <v>2500</v>
      </c>
      <c r="E2444" s="10"/>
      <c r="F2444" s="10"/>
      <c r="G2444" s="4"/>
    </row>
    <row r="2445" spans="3:7">
      <c r="C2445" s="10"/>
      <c r="D2445" s="10" t="s">
        <v>2501</v>
      </c>
      <c r="E2445" s="10" t="s">
        <v>556</v>
      </c>
      <c r="F2445" s="10" t="s">
        <v>2356</v>
      </c>
      <c r="G2445" s="4" t="s">
        <v>557</v>
      </c>
    </row>
    <row r="2446" spans="3:7">
      <c r="C2446" s="10"/>
      <c r="D2446" s="10" t="s">
        <v>2502</v>
      </c>
      <c r="E2446" s="10"/>
      <c r="F2446" s="10"/>
      <c r="G2446" s="4"/>
    </row>
    <row r="2447" spans="3:7">
      <c r="C2447" s="10"/>
      <c r="D2447" s="10"/>
      <c r="E2447" s="10"/>
      <c r="F2447" s="10"/>
      <c r="G2447" s="4"/>
    </row>
    <row r="2448" spans="3:7">
      <c r="C2448" s="10"/>
      <c r="D2448" s="10" t="s">
        <v>2503</v>
      </c>
      <c r="E2448" s="10"/>
      <c r="F2448" s="10"/>
      <c r="G2448" s="4"/>
    </row>
    <row r="2449" spans="3:7">
      <c r="C2449" s="10"/>
      <c r="D2449" s="10" t="s">
        <v>2504</v>
      </c>
      <c r="E2449" s="10" t="s">
        <v>556</v>
      </c>
      <c r="F2449" s="10" t="s">
        <v>2356</v>
      </c>
      <c r="G2449" s="4" t="s">
        <v>557</v>
      </c>
    </row>
    <row r="2450" spans="3:7">
      <c r="C2450" s="10"/>
      <c r="D2450" s="10" t="s">
        <v>2505</v>
      </c>
      <c r="E2450" s="10"/>
      <c r="F2450" s="10"/>
      <c r="G2450" s="4"/>
    </row>
    <row r="2451" spans="3:7">
      <c r="C2451" s="10"/>
      <c r="D2451" s="10"/>
      <c r="E2451" s="10"/>
      <c r="F2451" s="10"/>
      <c r="G2451" s="4"/>
    </row>
    <row r="2452" spans="3:7">
      <c r="C2452" s="10"/>
      <c r="D2452" s="10" t="s">
        <v>2506</v>
      </c>
      <c r="E2452" s="10"/>
      <c r="F2452" s="10"/>
      <c r="G2452" s="4"/>
    </row>
    <row r="2453" spans="3:7">
      <c r="C2453" s="10"/>
      <c r="D2453" s="10" t="s">
        <v>2507</v>
      </c>
      <c r="E2453" s="10" t="s">
        <v>556</v>
      </c>
      <c r="F2453" s="10" t="s">
        <v>2356</v>
      </c>
      <c r="G2453" s="4" t="s">
        <v>557</v>
      </c>
    </row>
    <row r="2454" spans="3:7">
      <c r="C2454" s="10"/>
      <c r="D2454" s="10" t="s">
        <v>2508</v>
      </c>
      <c r="E2454" s="10"/>
      <c r="F2454" s="10"/>
      <c r="G2454" s="4"/>
    </row>
    <row r="2455" spans="3:7">
      <c r="C2455" s="10"/>
      <c r="D2455" s="10" t="s">
        <v>2509</v>
      </c>
      <c r="E2455" s="10"/>
      <c r="F2455" s="10"/>
      <c r="G2455" s="4"/>
    </row>
    <row r="2456" spans="3:7">
      <c r="C2456" s="10"/>
      <c r="D2456" s="10" t="s">
        <v>2510</v>
      </c>
      <c r="E2456" s="10"/>
      <c r="F2456" s="10"/>
      <c r="G2456" s="4"/>
    </row>
    <row r="2457" spans="3:7">
      <c r="C2457" s="10"/>
      <c r="D2457" s="10" t="s">
        <v>2511</v>
      </c>
      <c r="E2457" s="10"/>
      <c r="F2457" s="10"/>
      <c r="G2457" s="4"/>
    </row>
    <row r="2458" spans="3:7">
      <c r="C2458" s="10"/>
      <c r="D2458" s="10"/>
      <c r="E2458" s="10"/>
      <c r="F2458" s="10"/>
      <c r="G2458" s="4"/>
    </row>
    <row r="2459" spans="3:7">
      <c r="C2459" s="10"/>
      <c r="D2459" s="10" t="s">
        <v>2512</v>
      </c>
      <c r="E2459" s="10"/>
      <c r="F2459" s="10"/>
      <c r="G2459" s="4"/>
    </row>
    <row r="2460" spans="3:7">
      <c r="C2460" s="10"/>
      <c r="D2460" s="10" t="s">
        <v>2513</v>
      </c>
      <c r="E2460" s="10" t="s">
        <v>317</v>
      </c>
      <c r="F2460" s="10" t="s">
        <v>745</v>
      </c>
      <c r="G2460" s="2" t="s">
        <v>752</v>
      </c>
    </row>
    <row r="2461" spans="3:7">
      <c r="C2461" s="10"/>
      <c r="D2461" s="10" t="s">
        <v>2514</v>
      </c>
      <c r="E2461" s="10"/>
      <c r="F2461" s="10"/>
      <c r="G2461" s="2" t="s">
        <v>943</v>
      </c>
    </row>
    <row r="2462" spans="3:7">
      <c r="C2462" s="10"/>
      <c r="D2462" s="10" t="s">
        <v>2515</v>
      </c>
      <c r="E2462" s="10"/>
      <c r="F2462" s="10"/>
      <c r="G2462" s="11"/>
    </row>
    <row r="2463" spans="3:7">
      <c r="C2463" s="10"/>
      <c r="D2463" s="10" t="s">
        <v>2516</v>
      </c>
      <c r="E2463" s="10"/>
      <c r="F2463" s="10"/>
      <c r="G2463" s="11"/>
    </row>
    <row r="2464" spans="3:7">
      <c r="C2464" s="10"/>
      <c r="D2464" s="10" t="s">
        <v>2517</v>
      </c>
      <c r="E2464" s="10"/>
      <c r="F2464" s="10"/>
      <c r="G2464" s="11"/>
    </row>
    <row r="2465" spans="3:7">
      <c r="C2465" s="10"/>
      <c r="D2465" s="10" t="s">
        <v>2518</v>
      </c>
      <c r="E2465" s="10"/>
      <c r="F2465" s="10"/>
      <c r="G2465" s="11"/>
    </row>
    <row r="2466" spans="3:7">
      <c r="C2466" s="10"/>
      <c r="D2466" s="10" t="s">
        <v>2519</v>
      </c>
      <c r="E2466" s="10"/>
      <c r="F2466" s="10"/>
      <c r="G2466" s="11"/>
    </row>
    <row r="2467" spans="3:7">
      <c r="C2467" s="10"/>
      <c r="D2467" s="10"/>
      <c r="E2467" s="10"/>
      <c r="F2467" s="10"/>
      <c r="G2467" s="11"/>
    </row>
    <row r="2468" spans="3:7">
      <c r="C2468" s="10"/>
      <c r="D2468" s="10" t="s">
        <v>2520</v>
      </c>
      <c r="E2468" s="10"/>
      <c r="F2468" s="10"/>
      <c r="G2468" s="11"/>
    </row>
    <row r="2469" spans="3:7">
      <c r="C2469" s="10"/>
      <c r="D2469" s="10" t="s">
        <v>2521</v>
      </c>
      <c r="E2469" s="10" t="s">
        <v>816</v>
      </c>
      <c r="F2469" s="10" t="s">
        <v>318</v>
      </c>
      <c r="G2469" s="2" t="s">
        <v>545</v>
      </c>
    </row>
    <row r="2470" spans="3:7">
      <c r="C2470" s="10"/>
      <c r="D2470" s="10" t="s">
        <v>2522</v>
      </c>
      <c r="E2470" s="10"/>
      <c r="F2470" s="10"/>
      <c r="G2470" s="2" t="s">
        <v>729</v>
      </c>
    </row>
    <row r="2471" spans="3:7">
      <c r="C2471" s="10"/>
      <c r="D2471" s="10"/>
      <c r="E2471" s="10"/>
      <c r="F2471" s="10"/>
      <c r="G2471" s="11"/>
    </row>
    <row r="2472" spans="3:7">
      <c r="C2472" s="10"/>
      <c r="D2472" s="10" t="s">
        <v>2523</v>
      </c>
      <c r="E2472" s="10"/>
      <c r="F2472" s="10"/>
      <c r="G2472" s="11"/>
    </row>
    <row r="2473" spans="3:7">
      <c r="C2473" s="10"/>
      <c r="D2473" s="10" t="s">
        <v>2524</v>
      </c>
      <c r="E2473" s="10" t="s">
        <v>816</v>
      </c>
      <c r="F2473" s="10" t="s">
        <v>318</v>
      </c>
      <c r="G2473" s="11" t="s">
        <v>2525</v>
      </c>
    </row>
    <row r="2474" spans="3:7">
      <c r="C2474" s="10"/>
      <c r="D2474" s="10"/>
      <c r="E2474" s="10"/>
      <c r="F2474" s="10"/>
      <c r="G2474" s="2" t="s">
        <v>729</v>
      </c>
    </row>
    <row r="2475" spans="3:7">
      <c r="C2475" s="10"/>
      <c r="D2475" s="10" t="s">
        <v>2526</v>
      </c>
      <c r="E2475" s="10" t="s">
        <v>317</v>
      </c>
      <c r="F2475" s="10" t="s">
        <v>318</v>
      </c>
      <c r="G2475" s="4" t="s">
        <v>898</v>
      </c>
    </row>
    <row r="2476" spans="3:7">
      <c r="C2476" s="10"/>
      <c r="D2476" s="10" t="s">
        <v>2527</v>
      </c>
      <c r="E2476" s="10"/>
      <c r="F2476" s="10"/>
      <c r="G2476" s="4"/>
    </row>
    <row r="2477" spans="3:7">
      <c r="C2477" s="10"/>
      <c r="D2477" s="10"/>
      <c r="E2477" s="10"/>
      <c r="F2477" s="10"/>
      <c r="G2477" s="4"/>
    </row>
    <row r="2478" spans="3:7">
      <c r="C2478" s="10"/>
      <c r="D2478" s="10" t="s">
        <v>2528</v>
      </c>
      <c r="E2478" s="10"/>
      <c r="F2478" s="10"/>
      <c r="G2478" s="4"/>
    </row>
    <row r="2479" spans="3:7">
      <c r="C2479" s="10"/>
      <c r="D2479" s="10" t="s">
        <v>2529</v>
      </c>
      <c r="E2479" s="10" t="s">
        <v>556</v>
      </c>
      <c r="F2479" s="10" t="s">
        <v>318</v>
      </c>
      <c r="G2479" s="2" t="s">
        <v>703</v>
      </c>
    </row>
    <row r="2480" spans="3:7">
      <c r="C2480" s="10"/>
      <c r="D2480" s="10" t="s">
        <v>2530</v>
      </c>
      <c r="E2480" s="10" t="s">
        <v>317</v>
      </c>
      <c r="F2480" s="10" t="s">
        <v>542</v>
      </c>
      <c r="G2480" s="4" t="s">
        <v>726</v>
      </c>
    </row>
    <row r="2481" spans="3:7">
      <c r="C2481" s="10"/>
      <c r="D2481" s="10" t="s">
        <v>2531</v>
      </c>
      <c r="E2481" s="10"/>
      <c r="F2481" s="10"/>
      <c r="G2481" s="4"/>
    </row>
    <row r="2482" spans="3:7">
      <c r="C2482" s="10"/>
      <c r="D2482" s="10" t="s">
        <v>2532</v>
      </c>
      <c r="E2482" s="10"/>
      <c r="F2482" s="10"/>
      <c r="G2482" s="4"/>
    </row>
    <row r="2483" spans="3:7">
      <c r="C2483" s="10"/>
      <c r="D2483" s="10"/>
      <c r="E2483" s="10"/>
      <c r="F2483" s="10"/>
      <c r="G2483" s="4"/>
    </row>
    <row r="2484" spans="3:7">
      <c r="C2484" s="10"/>
      <c r="D2484" s="10" t="s">
        <v>2533</v>
      </c>
      <c r="E2484" s="10"/>
      <c r="F2484" s="10"/>
      <c r="G2484" s="4"/>
    </row>
    <row r="2485" spans="3:7">
      <c r="C2485" s="10"/>
      <c r="D2485" s="10" t="s">
        <v>2534</v>
      </c>
      <c r="E2485" s="10" t="s">
        <v>556</v>
      </c>
      <c r="F2485" s="10" t="s">
        <v>318</v>
      </c>
      <c r="G2485" s="2" t="s">
        <v>1711</v>
      </c>
    </row>
    <row r="2486" spans="3:7">
      <c r="C2486" s="10"/>
      <c r="D2486" s="10" t="s">
        <v>2535</v>
      </c>
      <c r="E2486" s="10" t="s">
        <v>317</v>
      </c>
      <c r="F2486" s="10" t="s">
        <v>318</v>
      </c>
      <c r="G2486" s="4" t="s">
        <v>2539</v>
      </c>
    </row>
    <row r="2487" spans="3:7">
      <c r="C2487" s="10"/>
      <c r="D2487" s="10" t="s">
        <v>2536</v>
      </c>
      <c r="E2487" s="10"/>
      <c r="F2487" s="10"/>
      <c r="G2487" s="4"/>
    </row>
    <row r="2488" spans="3:7">
      <c r="C2488" s="10"/>
      <c r="D2488" s="10" t="s">
        <v>2537</v>
      </c>
      <c r="E2488" s="10"/>
      <c r="F2488" s="10"/>
      <c r="G2488" s="4"/>
    </row>
    <row r="2489" spans="3:7">
      <c r="C2489" s="10"/>
      <c r="D2489" s="10"/>
      <c r="E2489" s="10"/>
      <c r="F2489" s="10"/>
      <c r="G2489" s="4"/>
    </row>
    <row r="2490" spans="3:7">
      <c r="C2490" s="10"/>
      <c r="D2490" s="10" t="s">
        <v>2538</v>
      </c>
      <c r="E2490" s="10"/>
      <c r="F2490" s="10"/>
      <c r="G2490" s="4"/>
    </row>
    <row r="2491" spans="3:7">
      <c r="C2491" s="10"/>
      <c r="D2491" s="10" t="s">
        <v>2540</v>
      </c>
      <c r="E2491" s="10" t="s">
        <v>317</v>
      </c>
      <c r="F2491" s="10" t="s">
        <v>318</v>
      </c>
      <c r="G2491" s="4" t="s">
        <v>807</v>
      </c>
    </row>
    <row r="2492" spans="3:7">
      <c r="C2492" s="10"/>
      <c r="D2492" s="10" t="s">
        <v>2541</v>
      </c>
      <c r="E2492" s="10"/>
      <c r="F2492" s="10"/>
      <c r="G2492" s="4"/>
    </row>
    <row r="2493" spans="3:7">
      <c r="C2493" s="10"/>
      <c r="D2493" s="10" t="s">
        <v>2542</v>
      </c>
      <c r="E2493" s="10"/>
      <c r="F2493" s="10"/>
      <c r="G2493" s="4"/>
    </row>
    <row r="2494" spans="3:7">
      <c r="C2494" s="10"/>
      <c r="D2494" s="10"/>
      <c r="E2494" s="10"/>
      <c r="F2494" s="10"/>
      <c r="G2494" s="4"/>
    </row>
    <row r="2495" spans="3:7">
      <c r="C2495" s="10"/>
      <c r="D2495" s="10" t="s">
        <v>2543</v>
      </c>
      <c r="E2495" s="10"/>
      <c r="F2495" s="10"/>
      <c r="G2495" s="4"/>
    </row>
    <row r="2496" spans="3:7">
      <c r="C2496" s="10"/>
      <c r="D2496" s="10" t="s">
        <v>2544</v>
      </c>
      <c r="E2496" s="10" t="s">
        <v>556</v>
      </c>
      <c r="F2496" s="10" t="s">
        <v>318</v>
      </c>
      <c r="G2496" s="4" t="s">
        <v>703</v>
      </c>
    </row>
    <row r="2497" spans="3:7">
      <c r="C2497" s="10"/>
      <c r="D2497" s="10" t="s">
        <v>2545</v>
      </c>
      <c r="E2497" s="10"/>
      <c r="F2497" s="10"/>
      <c r="G2497" s="4"/>
    </row>
    <row r="2498" spans="3:7">
      <c r="C2498" s="10"/>
      <c r="D2498" s="10" t="s">
        <v>2546</v>
      </c>
      <c r="E2498" s="10"/>
      <c r="F2498" s="10"/>
      <c r="G2498" s="4"/>
    </row>
    <row r="2499" spans="3:7">
      <c r="C2499" s="10"/>
      <c r="D2499" s="10"/>
      <c r="E2499" s="10"/>
      <c r="F2499" s="10"/>
      <c r="G2499" s="4"/>
    </row>
    <row r="2500" spans="3:7">
      <c r="C2500" s="10"/>
      <c r="D2500" s="10" t="s">
        <v>2547</v>
      </c>
      <c r="E2500" s="10"/>
      <c r="F2500" s="10"/>
      <c r="G2500" s="4"/>
    </row>
    <row r="2501" spans="3:7">
      <c r="C2501" s="10"/>
      <c r="D2501" s="10" t="s">
        <v>2548</v>
      </c>
      <c r="E2501" s="10" t="s">
        <v>556</v>
      </c>
      <c r="F2501" s="10" t="s">
        <v>318</v>
      </c>
      <c r="G2501" s="4" t="s">
        <v>703</v>
      </c>
    </row>
    <row r="2502" spans="3:7">
      <c r="C2502" s="10"/>
      <c r="D2502" s="10" t="s">
        <v>2549</v>
      </c>
      <c r="E2502" s="10"/>
      <c r="F2502" s="10"/>
      <c r="G2502" s="4"/>
    </row>
    <row r="2503" spans="3:7">
      <c r="C2503" s="10"/>
      <c r="D2503" s="10" t="s">
        <v>2550</v>
      </c>
      <c r="E2503" s="10"/>
      <c r="F2503" s="10"/>
      <c r="G2503" s="4"/>
    </row>
    <row r="2504" spans="3:7">
      <c r="C2504" s="10"/>
      <c r="D2504" s="10"/>
      <c r="E2504" s="10"/>
      <c r="F2504" s="10"/>
      <c r="G2504" s="4"/>
    </row>
    <row r="2505" spans="3:7">
      <c r="C2505" s="10"/>
      <c r="D2505" s="10" t="s">
        <v>2551</v>
      </c>
      <c r="E2505" s="10"/>
      <c r="F2505" s="10"/>
      <c r="G2505" s="4"/>
    </row>
    <row r="2506" spans="3:7">
      <c r="C2506" s="10"/>
      <c r="D2506" s="10" t="s">
        <v>2552</v>
      </c>
      <c r="E2506" s="10" t="s">
        <v>767</v>
      </c>
      <c r="F2506" s="10" t="s">
        <v>318</v>
      </c>
      <c r="G2506" s="2" t="s">
        <v>857</v>
      </c>
    </row>
    <row r="2507" spans="3:7">
      <c r="C2507" s="10"/>
      <c r="D2507" s="10" t="s">
        <v>2553</v>
      </c>
      <c r="E2507" s="10" t="s">
        <v>767</v>
      </c>
      <c r="F2507" s="10" t="s">
        <v>318</v>
      </c>
      <c r="G2507" s="2" t="s">
        <v>857</v>
      </c>
    </row>
    <row r="2508" spans="3:7">
      <c r="C2508" s="10"/>
      <c r="D2508" s="10" t="s">
        <v>2554</v>
      </c>
      <c r="E2508" s="10" t="s">
        <v>767</v>
      </c>
      <c r="F2508" s="10" t="s">
        <v>318</v>
      </c>
      <c r="G2508" s="4" t="s">
        <v>857</v>
      </c>
    </row>
    <row r="2509" spans="3:7">
      <c r="C2509" s="10"/>
      <c r="D2509" s="10" t="s">
        <v>2555</v>
      </c>
      <c r="E2509" s="10"/>
      <c r="F2509" s="10"/>
      <c r="G2509" s="4"/>
    </row>
    <row r="2510" spans="3:7">
      <c r="C2510" s="10"/>
      <c r="D2510" s="10" t="s">
        <v>2556</v>
      </c>
      <c r="E2510" s="10"/>
      <c r="F2510" s="10"/>
      <c r="G2510" s="4"/>
    </row>
    <row r="2511" spans="3:7">
      <c r="C2511" s="10"/>
      <c r="D2511" s="10"/>
      <c r="E2511" s="10"/>
      <c r="F2511" s="10"/>
      <c r="G2511" s="4"/>
    </row>
    <row r="2512" spans="3:7">
      <c r="C2512" s="10"/>
      <c r="D2512" s="10" t="s">
        <v>2557</v>
      </c>
      <c r="E2512" s="10"/>
      <c r="F2512" s="10"/>
      <c r="G2512" s="4"/>
    </row>
    <row r="2513" spans="3:7">
      <c r="C2513" s="10"/>
      <c r="D2513" s="10" t="s">
        <v>2558</v>
      </c>
      <c r="E2513" s="10" t="s">
        <v>317</v>
      </c>
      <c r="F2513" s="10" t="s">
        <v>318</v>
      </c>
      <c r="G2513" s="4" t="s">
        <v>807</v>
      </c>
    </row>
    <row r="2514" spans="3:7">
      <c r="C2514" s="10"/>
      <c r="D2514" s="10" t="s">
        <v>2559</v>
      </c>
      <c r="E2514" s="10"/>
      <c r="F2514" s="10"/>
      <c r="G2514" s="4"/>
    </row>
    <row r="2515" spans="3:7">
      <c r="C2515" s="10"/>
      <c r="D2515" s="10"/>
      <c r="E2515" s="10"/>
      <c r="F2515" s="10"/>
      <c r="G2515" s="4"/>
    </row>
    <row r="2516" spans="3:7">
      <c r="C2516" s="10"/>
      <c r="D2516" s="10" t="s">
        <v>2560</v>
      </c>
      <c r="E2516" s="10"/>
      <c r="F2516" s="10"/>
      <c r="G2516" s="4"/>
    </row>
    <row r="2517" spans="3:7">
      <c r="C2517" s="10"/>
      <c r="D2517" s="10" t="s">
        <v>2561</v>
      </c>
      <c r="E2517" s="10" t="s">
        <v>317</v>
      </c>
      <c r="F2517" s="10" t="s">
        <v>318</v>
      </c>
      <c r="G2517" s="4" t="s">
        <v>807</v>
      </c>
    </row>
    <row r="2518" spans="3:7">
      <c r="C2518" s="10"/>
      <c r="D2518" s="10" t="s">
        <v>2562</v>
      </c>
      <c r="E2518" s="10"/>
      <c r="F2518" s="10"/>
      <c r="G2518" s="4"/>
    </row>
    <row r="2519" spans="3:7">
      <c r="C2519" s="10"/>
      <c r="D2519" s="10"/>
      <c r="E2519" s="10"/>
      <c r="F2519" s="10"/>
      <c r="G2519" s="4"/>
    </row>
    <row r="2520" spans="3:7">
      <c r="C2520" s="10"/>
      <c r="D2520" s="10" t="s">
        <v>2563</v>
      </c>
      <c r="E2520" s="10"/>
      <c r="F2520" s="10"/>
      <c r="G2520" s="4"/>
    </row>
    <row r="2521" spans="3:7">
      <c r="C2521" s="10"/>
      <c r="D2521" s="10" t="s">
        <v>2564</v>
      </c>
      <c r="E2521" s="10" t="s">
        <v>317</v>
      </c>
      <c r="F2521" s="10" t="s">
        <v>318</v>
      </c>
      <c r="G2521" s="4" t="s">
        <v>898</v>
      </c>
    </row>
    <row r="2522" spans="3:7">
      <c r="C2522" s="10"/>
      <c r="D2522" s="10"/>
      <c r="E2522" s="10"/>
      <c r="F2522" s="10"/>
      <c r="G2522" s="4"/>
    </row>
    <row r="2523" spans="3:7">
      <c r="C2523" s="10"/>
      <c r="D2523" s="10" t="s">
        <v>2565</v>
      </c>
      <c r="E2523" s="10"/>
      <c r="F2523" s="10"/>
      <c r="G2523" s="4"/>
    </row>
    <row r="2524" spans="3:7">
      <c r="C2524" s="10"/>
      <c r="D2524" s="10" t="s">
        <v>2566</v>
      </c>
      <c r="E2524" s="10" t="s">
        <v>767</v>
      </c>
      <c r="F2524" s="10" t="s">
        <v>318</v>
      </c>
      <c r="G2524" s="4" t="s">
        <v>768</v>
      </c>
    </row>
    <row r="2525" spans="3:7">
      <c r="C2525" s="10"/>
      <c r="D2525" s="10" t="s">
        <v>2567</v>
      </c>
      <c r="E2525" s="10"/>
      <c r="F2525" s="10"/>
      <c r="G2525" s="4"/>
    </row>
    <row r="2526" spans="3:7">
      <c r="C2526" s="10"/>
      <c r="D2526" s="10" t="s">
        <v>2568</v>
      </c>
      <c r="E2526" s="10"/>
      <c r="F2526" s="10"/>
      <c r="G2526" s="4"/>
    </row>
    <row r="2527" spans="3:7">
      <c r="C2527" s="10"/>
      <c r="D2527" s="10" t="s">
        <v>2569</v>
      </c>
      <c r="E2527" s="10"/>
      <c r="F2527" s="10"/>
      <c r="G2527" s="4"/>
    </row>
    <row r="2528" spans="3:7">
      <c r="C2528" s="10"/>
      <c r="D2528" s="10" t="s">
        <v>2570</v>
      </c>
      <c r="E2528" s="10"/>
      <c r="F2528" s="10"/>
      <c r="G2528" s="4"/>
    </row>
    <row r="2529" spans="3:7">
      <c r="C2529" s="10"/>
      <c r="D2529" s="10" t="s">
        <v>2571</v>
      </c>
      <c r="E2529" s="10"/>
      <c r="F2529" s="10"/>
      <c r="G2529" s="4"/>
    </row>
    <row r="2530" spans="3:7">
      <c r="C2530" s="10"/>
      <c r="D2530" s="10" t="s">
        <v>2572</v>
      </c>
      <c r="E2530" s="10"/>
      <c r="F2530" s="10"/>
      <c r="G2530" s="4"/>
    </row>
    <row r="2531" spans="3:7">
      <c r="C2531" s="10"/>
      <c r="D2531" s="10" t="s">
        <v>2573</v>
      </c>
      <c r="E2531" s="10"/>
      <c r="F2531" s="10"/>
      <c r="G2531" s="4"/>
    </row>
    <row r="2532" spans="3:7">
      <c r="C2532" s="10"/>
      <c r="D2532" s="10" t="s">
        <v>2574</v>
      </c>
      <c r="E2532" s="10"/>
      <c r="F2532" s="10"/>
      <c r="G2532" s="4"/>
    </row>
    <row r="2533" spans="3:7">
      <c r="C2533" s="10"/>
      <c r="D2533" s="10"/>
      <c r="E2533" s="10"/>
      <c r="F2533" s="10"/>
      <c r="G2533" s="4"/>
    </row>
    <row r="2534" spans="3:7">
      <c r="C2534" s="10"/>
      <c r="D2534" s="10" t="s">
        <v>2575</v>
      </c>
      <c r="E2534" s="10"/>
      <c r="F2534" s="10"/>
      <c r="G2534" s="4"/>
    </row>
    <row r="2535" spans="3:7">
      <c r="C2535" s="10"/>
      <c r="D2535" s="10" t="s">
        <v>2576</v>
      </c>
      <c r="E2535" s="10" t="s">
        <v>317</v>
      </c>
      <c r="F2535" s="10" t="s">
        <v>318</v>
      </c>
      <c r="G2535" s="4" t="s">
        <v>898</v>
      </c>
    </row>
    <row r="2536" spans="3:7">
      <c r="C2536" s="10"/>
      <c r="D2536" s="10"/>
      <c r="E2536" s="10"/>
      <c r="F2536" s="10"/>
      <c r="G2536" s="4"/>
    </row>
    <row r="2537" spans="3:7">
      <c r="C2537" s="10"/>
      <c r="D2537" s="10" t="s">
        <v>2577</v>
      </c>
      <c r="E2537" s="10"/>
      <c r="F2537" s="10"/>
      <c r="G2537" s="4"/>
    </row>
    <row r="2538" spans="3:7">
      <c r="C2538" s="10"/>
      <c r="D2538" s="10" t="s">
        <v>2578</v>
      </c>
      <c r="E2538" s="10" t="s">
        <v>900</v>
      </c>
      <c r="F2538" s="10" t="s">
        <v>318</v>
      </c>
      <c r="G2538" s="11" t="s">
        <v>1964</v>
      </c>
    </row>
    <row r="2539" spans="3:7">
      <c r="C2539" s="10"/>
      <c r="D2539" s="10" t="s">
        <v>2579</v>
      </c>
      <c r="E2539" s="10" t="s">
        <v>942</v>
      </c>
      <c r="F2539" s="10" t="s">
        <v>318</v>
      </c>
      <c r="G2539" s="2" t="s">
        <v>2313</v>
      </c>
    </row>
    <row r="2540" spans="3:7">
      <c r="C2540" s="10"/>
      <c r="D2540" s="10" t="s">
        <v>2580</v>
      </c>
      <c r="E2540" s="10"/>
      <c r="F2540" s="10"/>
      <c r="G2540" s="2" t="s">
        <v>944</v>
      </c>
    </row>
    <row r="2541" spans="3:7">
      <c r="C2541" s="10"/>
      <c r="D2541" s="10" t="s">
        <v>2581</v>
      </c>
      <c r="E2541" s="10"/>
      <c r="F2541" s="10"/>
      <c r="G2541" s="11"/>
    </row>
    <row r="2542" spans="3:7">
      <c r="C2542" s="10"/>
      <c r="E2542" s="10"/>
      <c r="F2542" s="10"/>
      <c r="G2542" s="11"/>
    </row>
    <row r="2543" spans="3:7">
      <c r="C2543" s="10"/>
      <c r="D2543" s="10" t="s">
        <v>2582</v>
      </c>
      <c r="E2543" s="10"/>
      <c r="F2543" s="10"/>
      <c r="G2543" s="11"/>
    </row>
    <row r="2544" spans="3:7">
      <c r="C2544" s="10"/>
      <c r="D2544" s="10" t="s">
        <v>2583</v>
      </c>
      <c r="E2544" s="10"/>
      <c r="F2544" s="10"/>
      <c r="G2544" s="11"/>
    </row>
    <row r="2545" spans="3:7">
      <c r="C2545" s="10"/>
      <c r="D2545" s="10" t="s">
        <v>2584</v>
      </c>
      <c r="E2545" s="10" t="s">
        <v>900</v>
      </c>
      <c r="F2545" s="10" t="s">
        <v>318</v>
      </c>
      <c r="G2545" s="11" t="s">
        <v>2585</v>
      </c>
    </row>
    <row r="2546" spans="3:7">
      <c r="C2546" s="10"/>
      <c r="D2546" s="10" t="s">
        <v>2586</v>
      </c>
      <c r="E2546" s="10" t="s">
        <v>317</v>
      </c>
      <c r="F2546" s="10" t="s">
        <v>318</v>
      </c>
      <c r="G2546" s="4" t="s">
        <v>768</v>
      </c>
    </row>
    <row r="2547" spans="3:7">
      <c r="C2547" s="10"/>
      <c r="D2547" s="10" t="s">
        <v>2587</v>
      </c>
      <c r="E2547" s="10"/>
      <c r="F2547" s="10"/>
      <c r="G2547" s="4"/>
    </row>
    <row r="2548" spans="3:7">
      <c r="C2548" s="10"/>
      <c r="D2548" s="10" t="s">
        <v>2588</v>
      </c>
      <c r="E2548" s="10"/>
      <c r="F2548" s="10"/>
      <c r="G2548" s="4"/>
    </row>
    <row r="2549" spans="3:7">
      <c r="C2549" s="10"/>
      <c r="D2549" s="10"/>
      <c r="E2549" s="10"/>
      <c r="F2549" s="10"/>
      <c r="G2549" s="4"/>
    </row>
    <row r="2550" spans="3:7">
      <c r="C2550" s="10"/>
      <c r="D2550" s="10" t="s">
        <v>2589</v>
      </c>
      <c r="E2550" s="10"/>
      <c r="F2550" s="10"/>
      <c r="G2550" s="4"/>
    </row>
    <row r="2551" spans="3:7">
      <c r="C2551" s="10"/>
      <c r="D2551" s="10" t="s">
        <v>2590</v>
      </c>
      <c r="E2551" s="10" t="s">
        <v>317</v>
      </c>
      <c r="F2551" s="10" t="s">
        <v>542</v>
      </c>
      <c r="G2551" s="2" t="s">
        <v>726</v>
      </c>
    </row>
    <row r="2552" spans="3:7">
      <c r="C2552" s="10"/>
      <c r="D2552" s="10" t="s">
        <v>2591</v>
      </c>
      <c r="E2552" s="10" t="s">
        <v>317</v>
      </c>
      <c r="F2552" s="10" t="s">
        <v>318</v>
      </c>
      <c r="G2552" s="4" t="s">
        <v>768</v>
      </c>
    </row>
    <row r="2553" spans="3:7">
      <c r="C2553" s="10"/>
      <c r="D2553" s="10" t="s">
        <v>2592</v>
      </c>
      <c r="E2553" s="10"/>
      <c r="F2553" s="10"/>
      <c r="G2553" s="4"/>
    </row>
    <row r="2554" spans="3:7">
      <c r="C2554" s="10"/>
      <c r="D2554" s="10" t="s">
        <v>2593</v>
      </c>
      <c r="E2554" s="10"/>
      <c r="F2554" s="10"/>
      <c r="G2554" s="4"/>
    </row>
    <row r="2555" spans="3:7">
      <c r="C2555" s="10"/>
      <c r="D2555" s="10" t="s">
        <v>2594</v>
      </c>
      <c r="E2555" s="10"/>
      <c r="F2555" s="10"/>
      <c r="G2555" s="4"/>
    </row>
    <row r="2556" spans="3:7">
      <c r="C2556" s="10"/>
      <c r="D2556" s="10" t="s">
        <v>2595</v>
      </c>
      <c r="E2556" s="10"/>
      <c r="F2556" s="10"/>
      <c r="G2556" s="4"/>
    </row>
    <row r="2557" spans="3:7">
      <c r="C2557" s="10"/>
      <c r="D2557" s="10"/>
      <c r="E2557" s="10"/>
      <c r="F2557" s="10"/>
      <c r="G2557" s="4"/>
    </row>
    <row r="2558" spans="3:7">
      <c r="C2558" s="10"/>
      <c r="D2558" s="10" t="s">
        <v>2596</v>
      </c>
      <c r="E2558" s="10"/>
      <c r="F2558" s="10"/>
      <c r="G2558" s="4"/>
    </row>
    <row r="2559" spans="3:7">
      <c r="C2559" s="10"/>
      <c r="D2559" s="10" t="s">
        <v>2597</v>
      </c>
      <c r="E2559" s="10" t="s">
        <v>900</v>
      </c>
      <c r="F2559" s="10" t="s">
        <v>318</v>
      </c>
      <c r="G2559" s="11" t="s">
        <v>1964</v>
      </c>
    </row>
    <row r="2560" spans="3:7">
      <c r="C2560" s="10"/>
      <c r="D2560" s="10" t="s">
        <v>2598</v>
      </c>
      <c r="E2560" s="10" t="s">
        <v>317</v>
      </c>
      <c r="F2560" s="10" t="s">
        <v>318</v>
      </c>
      <c r="G2560" s="4" t="s">
        <v>868</v>
      </c>
    </row>
    <row r="2561" spans="3:7">
      <c r="C2561" s="10"/>
      <c r="D2561" s="10" t="s">
        <v>2599</v>
      </c>
      <c r="E2561" s="10"/>
      <c r="F2561" s="10"/>
      <c r="G2561" s="4"/>
    </row>
    <row r="2562" spans="3:7">
      <c r="C2562" s="10"/>
      <c r="D2562" s="10" t="s">
        <v>2600</v>
      </c>
      <c r="E2562" s="10"/>
      <c r="F2562" s="10"/>
      <c r="G2562" s="4"/>
    </row>
    <row r="2563" spans="3:7">
      <c r="C2563" s="10"/>
      <c r="D2563" s="10" t="s">
        <v>2601</v>
      </c>
      <c r="E2563" s="10"/>
      <c r="F2563" s="10"/>
      <c r="G2563" s="4"/>
    </row>
    <row r="2564" spans="3:7">
      <c r="C2564" s="10"/>
      <c r="D2564" s="10" t="s">
        <v>2602</v>
      </c>
      <c r="E2564" s="10"/>
      <c r="F2564" s="10"/>
      <c r="G2564" s="4"/>
    </row>
    <row r="2565" spans="3:7">
      <c r="C2565" s="10"/>
      <c r="D2565" s="10"/>
      <c r="E2565" s="10"/>
      <c r="F2565" s="10"/>
      <c r="G2565" s="4"/>
    </row>
    <row r="2566" spans="3:7">
      <c r="C2566" s="10"/>
      <c r="D2566" s="10" t="s">
        <v>2603</v>
      </c>
      <c r="E2566" s="10"/>
      <c r="F2566" s="10"/>
      <c r="G2566" s="4"/>
    </row>
    <row r="2567" spans="3:7">
      <c r="C2567" s="10"/>
      <c r="D2567" s="10" t="s">
        <v>2604</v>
      </c>
      <c r="E2567" s="10" t="s">
        <v>556</v>
      </c>
      <c r="F2567" s="10" t="s">
        <v>318</v>
      </c>
      <c r="G2567" s="4" t="s">
        <v>1711</v>
      </c>
    </row>
    <row r="2568" spans="3:7">
      <c r="C2568" s="10"/>
      <c r="D2568" s="10" t="s">
        <v>2605</v>
      </c>
      <c r="E2568" s="10"/>
      <c r="F2568" s="10"/>
      <c r="G2568" s="4"/>
    </row>
    <row r="2569" spans="3:7">
      <c r="C2569" s="10"/>
      <c r="D2569" s="10"/>
      <c r="E2569" s="10"/>
      <c r="F2569" s="10"/>
      <c r="G2569" s="4"/>
    </row>
    <row r="2570" spans="3:7">
      <c r="C2570" s="10"/>
      <c r="D2570" s="10" t="s">
        <v>2606</v>
      </c>
      <c r="E2570" s="10"/>
      <c r="F2570" s="10"/>
      <c r="G2570" s="4"/>
    </row>
    <row r="2571" spans="3:7">
      <c r="C2571" s="10"/>
      <c r="D2571" s="10" t="s">
        <v>2607</v>
      </c>
      <c r="E2571" s="10" t="s">
        <v>317</v>
      </c>
      <c r="F2571" s="10" t="s">
        <v>318</v>
      </c>
      <c r="G2571" s="2" t="s">
        <v>807</v>
      </c>
    </row>
    <row r="2572" spans="3:7">
      <c r="C2572" s="10"/>
      <c r="D2572" s="10" t="s">
        <v>2608</v>
      </c>
      <c r="E2572" s="10" t="s">
        <v>317</v>
      </c>
      <c r="F2572" s="10" t="s">
        <v>318</v>
      </c>
      <c r="G2572" s="4" t="s">
        <v>768</v>
      </c>
    </row>
    <row r="2573" spans="3:7">
      <c r="C2573" s="10"/>
      <c r="D2573" s="10" t="s">
        <v>2609</v>
      </c>
      <c r="E2573" s="10"/>
      <c r="F2573" s="10"/>
      <c r="G2573" s="4"/>
    </row>
    <row r="2574" spans="3:7">
      <c r="C2574" s="10"/>
      <c r="D2574" s="10" t="s">
        <v>2610</v>
      </c>
      <c r="E2574" s="10"/>
      <c r="F2574" s="10"/>
      <c r="G2574" s="4"/>
    </row>
    <row r="2575" spans="3:7">
      <c r="C2575" s="10"/>
      <c r="D2575" s="10"/>
      <c r="E2575" s="10"/>
      <c r="F2575" s="10"/>
      <c r="G2575" s="4"/>
    </row>
    <row r="2576" spans="3:7">
      <c r="C2576" s="10"/>
      <c r="D2576" s="10" t="s">
        <v>2611</v>
      </c>
      <c r="E2576" s="10"/>
      <c r="F2576" s="10"/>
      <c r="G2576" s="4"/>
    </row>
    <row r="2577" spans="3:7">
      <c r="C2577" s="10"/>
      <c r="D2577" s="10" t="s">
        <v>2612</v>
      </c>
      <c r="E2577" s="10" t="s">
        <v>2613</v>
      </c>
      <c r="F2577" s="10" t="s">
        <v>318</v>
      </c>
      <c r="G2577" s="2" t="s">
        <v>807</v>
      </c>
    </row>
    <row r="2578" spans="3:7">
      <c r="C2578" s="10"/>
      <c r="D2578" s="10" t="s">
        <v>2614</v>
      </c>
      <c r="E2578" s="10" t="s">
        <v>317</v>
      </c>
      <c r="F2578" s="10" t="s">
        <v>318</v>
      </c>
      <c r="G2578" s="4" t="s">
        <v>931</v>
      </c>
    </row>
    <row r="2579" spans="3:7">
      <c r="C2579" s="10"/>
      <c r="D2579" s="10" t="s">
        <v>2615</v>
      </c>
      <c r="E2579" s="10"/>
      <c r="F2579" s="10"/>
      <c r="G2579" s="4"/>
    </row>
    <row r="2580" spans="3:7">
      <c r="C2580" s="10"/>
      <c r="D2580" s="10" t="s">
        <v>2616</v>
      </c>
      <c r="E2580" s="10"/>
      <c r="F2580" s="10"/>
      <c r="G2580" s="4"/>
    </row>
    <row r="2581" spans="3:7">
      <c r="C2581" s="10"/>
      <c r="D2581" s="10"/>
      <c r="E2581" s="10"/>
      <c r="F2581" s="10"/>
      <c r="G2581" s="4"/>
    </row>
    <row r="2582" spans="3:7">
      <c r="C2582" s="10"/>
      <c r="D2582" s="10" t="s">
        <v>2617</v>
      </c>
      <c r="E2582" s="10"/>
      <c r="F2582" s="10"/>
      <c r="G2582" s="4"/>
    </row>
    <row r="2583" spans="3:7">
      <c r="C2583" s="10"/>
      <c r="D2583" s="10" t="s">
        <v>2618</v>
      </c>
      <c r="E2583" s="10" t="s">
        <v>317</v>
      </c>
      <c r="F2583" s="10" t="s">
        <v>318</v>
      </c>
      <c r="G2583" s="11" t="s">
        <v>1125</v>
      </c>
    </row>
    <row r="2584" spans="3:7">
      <c r="C2584" s="10"/>
      <c r="D2584" s="10"/>
      <c r="E2584" s="10"/>
      <c r="F2584" s="10"/>
      <c r="G2584" s="11"/>
    </row>
    <row r="2585" spans="3:7">
      <c r="C2585" s="10"/>
      <c r="D2585" s="10" t="s">
        <v>2619</v>
      </c>
      <c r="E2585" s="10"/>
      <c r="F2585" s="10"/>
      <c r="G2585" s="11"/>
    </row>
    <row r="2586" spans="3:7">
      <c r="C2586" s="10"/>
      <c r="D2586" s="10" t="s">
        <v>2620</v>
      </c>
      <c r="E2586" s="10" t="s">
        <v>317</v>
      </c>
      <c r="F2586" s="10" t="s">
        <v>318</v>
      </c>
      <c r="G2586" s="4" t="s">
        <v>492</v>
      </c>
    </row>
    <row r="2587" spans="3:7">
      <c r="C2587" s="10"/>
      <c r="D2587" s="10" t="s">
        <v>2621</v>
      </c>
      <c r="E2587" s="10"/>
      <c r="F2587" s="10"/>
      <c r="G2587" s="4"/>
    </row>
    <row r="2588" spans="3:7">
      <c r="C2588" s="10"/>
      <c r="D2588" s="10"/>
      <c r="E2588" s="10"/>
      <c r="F2588" s="10"/>
      <c r="G2588" s="4"/>
    </row>
    <row r="2589" spans="3:7">
      <c r="C2589" s="10"/>
      <c r="D2589" s="10" t="s">
        <v>2622</v>
      </c>
      <c r="E2589" s="10"/>
      <c r="F2589" s="10"/>
      <c r="G2589" s="4"/>
    </row>
    <row r="2590" spans="3:7">
      <c r="C2590" s="10"/>
      <c r="D2590" s="10" t="s">
        <v>2623</v>
      </c>
      <c r="E2590" s="10" t="s">
        <v>1352</v>
      </c>
      <c r="F2590" s="10" t="s">
        <v>415</v>
      </c>
      <c r="G2590" s="4" t="s">
        <v>796</v>
      </c>
    </row>
    <row r="2591" spans="3:7">
      <c r="C2591" s="10"/>
      <c r="D2591" s="10" t="s">
        <v>2624</v>
      </c>
      <c r="E2591" s="10"/>
      <c r="F2591" s="10"/>
      <c r="G2591" s="4"/>
    </row>
    <row r="2592" spans="3:7">
      <c r="C2592" s="10"/>
      <c r="D2592" s="10" t="s">
        <v>2625</v>
      </c>
      <c r="E2592" s="10"/>
      <c r="F2592" s="10"/>
      <c r="G2592" s="4"/>
    </row>
    <row r="2593" spans="3:7">
      <c r="C2593" s="10"/>
      <c r="D2593" s="10"/>
      <c r="E2593" s="10"/>
      <c r="F2593" s="10"/>
      <c r="G2593" s="4"/>
    </row>
    <row r="2594" spans="3:7">
      <c r="C2594" s="10"/>
      <c r="D2594" s="10" t="s">
        <v>2626</v>
      </c>
      <c r="E2594" s="10"/>
      <c r="F2594" s="10"/>
      <c r="G2594" s="4"/>
    </row>
    <row r="2595" spans="3:7">
      <c r="C2595" s="10"/>
      <c r="D2595" s="10" t="s">
        <v>2627</v>
      </c>
      <c r="E2595" s="10" t="s">
        <v>556</v>
      </c>
      <c r="F2595" s="10" t="s">
        <v>745</v>
      </c>
      <c r="G2595" s="2" t="s">
        <v>652</v>
      </c>
    </row>
    <row r="2596" spans="3:7">
      <c r="C2596" s="10"/>
      <c r="D2596" s="10" t="s">
        <v>2628</v>
      </c>
      <c r="E2596" s="10"/>
      <c r="F2596" s="10"/>
      <c r="G2596" s="2" t="s">
        <v>1711</v>
      </c>
    </row>
    <row r="2597" spans="3:7">
      <c r="C2597" s="10"/>
      <c r="D2597" s="10" t="s">
        <v>2629</v>
      </c>
      <c r="E2597" s="10"/>
      <c r="F2597" s="10"/>
      <c r="G2597" s="11"/>
    </row>
    <row r="2598" spans="3:7">
      <c r="C2598" s="10"/>
      <c r="D2598" s="10" t="s">
        <v>2630</v>
      </c>
      <c r="E2598" s="10"/>
      <c r="F2598" s="10"/>
      <c r="G2598" s="11"/>
    </row>
    <row r="2599" spans="3:7">
      <c r="C2599" s="10"/>
      <c r="D2599" s="10" t="s">
        <v>2631</v>
      </c>
      <c r="E2599" s="10"/>
      <c r="F2599" s="10"/>
      <c r="G2599" s="11"/>
    </row>
    <row r="2600" spans="3:7">
      <c r="C2600" s="10"/>
      <c r="D2600" s="10" t="s">
        <v>2632</v>
      </c>
      <c r="E2600" s="10"/>
      <c r="F2600" s="10"/>
      <c r="G2600" s="11"/>
    </row>
    <row r="2601" spans="3:7">
      <c r="C2601" s="10"/>
      <c r="D2601" s="10" t="s">
        <v>2633</v>
      </c>
      <c r="E2601" s="10"/>
      <c r="F2601" s="10"/>
      <c r="G2601" s="11"/>
    </row>
    <row r="2602" spans="3:7">
      <c r="C2602" s="10"/>
      <c r="D2602" s="10"/>
      <c r="E2602" s="10"/>
      <c r="F2602" s="10"/>
      <c r="G2602" s="11"/>
    </row>
    <row r="2603" spans="3:7">
      <c r="C2603" s="10"/>
      <c r="D2603" s="10" t="s">
        <v>2634</v>
      </c>
      <c r="E2603" s="10"/>
      <c r="F2603" s="10"/>
      <c r="G2603" s="11"/>
    </row>
    <row r="2604" spans="3:7">
      <c r="C2604" s="10"/>
      <c r="D2604" s="10" t="s">
        <v>2635</v>
      </c>
      <c r="E2604" s="10" t="s">
        <v>900</v>
      </c>
      <c r="F2604" s="10" t="s">
        <v>318</v>
      </c>
      <c r="G2604" s="11" t="s">
        <v>2585</v>
      </c>
    </row>
    <row r="2605" spans="3:7">
      <c r="C2605" s="10"/>
      <c r="D2605" s="10" t="s">
        <v>2636</v>
      </c>
      <c r="E2605" s="10" t="s">
        <v>556</v>
      </c>
      <c r="F2605" s="10" t="s">
        <v>745</v>
      </c>
      <c r="G2605" s="4" t="s">
        <v>652</v>
      </c>
    </row>
    <row r="2606" spans="3:7">
      <c r="C2606" s="10"/>
      <c r="D2606" s="10" t="s">
        <v>2637</v>
      </c>
      <c r="E2606" s="10"/>
      <c r="F2606" s="10"/>
      <c r="G2606" s="4"/>
    </row>
    <row r="2607" spans="3:7">
      <c r="C2607" s="10"/>
      <c r="D2607" s="10"/>
      <c r="E2607" s="10"/>
      <c r="F2607" s="10"/>
      <c r="G2607" s="4"/>
    </row>
    <row r="2608" spans="3:7">
      <c r="C2608" s="10"/>
      <c r="D2608" s="10" t="s">
        <v>2638</v>
      </c>
      <c r="E2608" s="10"/>
      <c r="F2608" s="10"/>
      <c r="G2608" s="4"/>
    </row>
    <row r="2609" spans="3:7">
      <c r="C2609" s="10"/>
      <c r="D2609" s="10" t="s">
        <v>2639</v>
      </c>
      <c r="E2609" s="10" t="s">
        <v>900</v>
      </c>
      <c r="F2609" s="10" t="s">
        <v>318</v>
      </c>
      <c r="G2609" s="11" t="s">
        <v>1964</v>
      </c>
    </row>
    <row r="2610" spans="3:7">
      <c r="C2610" s="10"/>
      <c r="D2610" s="10" t="s">
        <v>2640</v>
      </c>
      <c r="E2610" s="10" t="s">
        <v>900</v>
      </c>
      <c r="F2610" s="10" t="s">
        <v>318</v>
      </c>
      <c r="G2610" s="11" t="s">
        <v>1964</v>
      </c>
    </row>
    <row r="2611" spans="3:7">
      <c r="C2611" s="10"/>
      <c r="D2611" s="10" t="s">
        <v>2641</v>
      </c>
      <c r="E2611" s="10" t="s">
        <v>900</v>
      </c>
      <c r="F2611" s="10" t="s">
        <v>318</v>
      </c>
      <c r="G2611" s="11" t="s">
        <v>1964</v>
      </c>
    </row>
    <row r="2612" spans="3:7">
      <c r="C2612" s="10"/>
      <c r="D2612" s="10" t="s">
        <v>2642</v>
      </c>
      <c r="E2612" s="10" t="s">
        <v>900</v>
      </c>
      <c r="F2612" s="10" t="s">
        <v>318</v>
      </c>
      <c r="G2612" s="11" t="s">
        <v>1964</v>
      </c>
    </row>
    <row r="2613" spans="3:7">
      <c r="C2613" s="10"/>
      <c r="D2613" s="10" t="s">
        <v>2643</v>
      </c>
      <c r="E2613" s="10" t="s">
        <v>317</v>
      </c>
      <c r="F2613" s="10" t="s">
        <v>318</v>
      </c>
      <c r="G2613" s="4" t="s">
        <v>648</v>
      </c>
    </row>
    <row r="2614" spans="3:7">
      <c r="C2614" s="10"/>
      <c r="D2614" s="10" t="s">
        <v>2644</v>
      </c>
      <c r="E2614" s="10"/>
      <c r="F2614" s="10"/>
      <c r="G2614" s="4"/>
    </row>
    <row r="2615" spans="3:7">
      <c r="C2615" s="10"/>
      <c r="D2615" s="10" t="s">
        <v>2645</v>
      </c>
      <c r="E2615" s="10"/>
      <c r="F2615" s="10"/>
      <c r="G2615" s="4"/>
    </row>
    <row r="2616" spans="3:7">
      <c r="C2616" s="10"/>
      <c r="D2616" s="10" t="s">
        <v>2646</v>
      </c>
      <c r="E2616" s="10"/>
      <c r="F2616" s="10"/>
      <c r="G2616" s="4"/>
    </row>
    <row r="2617" spans="3:7">
      <c r="C2617" s="10"/>
      <c r="D2617" s="10"/>
      <c r="E2617" s="10"/>
      <c r="F2617" s="10"/>
      <c r="G2617" s="4"/>
    </row>
    <row r="2618" spans="3:7">
      <c r="C2618" s="10"/>
      <c r="D2618" s="10" t="s">
        <v>2647</v>
      </c>
      <c r="E2618" s="10"/>
      <c r="F2618" s="10"/>
      <c r="G2618" s="4"/>
    </row>
    <row r="2619" spans="3:7">
      <c r="C2619" s="10"/>
      <c r="D2619" s="10" t="s">
        <v>2648</v>
      </c>
      <c r="E2619" s="10" t="s">
        <v>900</v>
      </c>
      <c r="F2619" s="10" t="s">
        <v>318</v>
      </c>
      <c r="G2619" s="11" t="s">
        <v>1964</v>
      </c>
    </row>
    <row r="2620" spans="3:7">
      <c r="C2620" s="10"/>
      <c r="D2620" s="10" t="s">
        <v>2649</v>
      </c>
      <c r="E2620" s="10" t="s">
        <v>317</v>
      </c>
      <c r="F2620" s="10" t="s">
        <v>542</v>
      </c>
      <c r="G2620" s="2" t="s">
        <v>726</v>
      </c>
    </row>
    <row r="2621" spans="3:7">
      <c r="C2621" s="10"/>
      <c r="D2621" s="10" t="s">
        <v>2650</v>
      </c>
      <c r="E2621" s="10" t="s">
        <v>556</v>
      </c>
      <c r="F2621" s="10" t="s">
        <v>318</v>
      </c>
      <c r="G2621" s="2" t="s">
        <v>703</v>
      </c>
    </row>
    <row r="2622" spans="3:7">
      <c r="C2622" s="10"/>
      <c r="D2622" s="10" t="s">
        <v>2651</v>
      </c>
      <c r="E2622" s="10" t="s">
        <v>317</v>
      </c>
      <c r="F2622" s="10" t="s">
        <v>318</v>
      </c>
      <c r="G2622" s="4" t="s">
        <v>648</v>
      </c>
    </row>
    <row r="2623" spans="3:7">
      <c r="C2623" s="10"/>
      <c r="D2623" s="10" t="s">
        <v>2652</v>
      </c>
      <c r="E2623" s="10"/>
      <c r="F2623" s="10"/>
      <c r="G2623" s="4"/>
    </row>
    <row r="2624" spans="3:7">
      <c r="C2624" s="10"/>
      <c r="D2624" s="10"/>
      <c r="E2624" s="10"/>
      <c r="F2624" s="10"/>
      <c r="G2624" s="4"/>
    </row>
    <row r="2625" spans="3:7">
      <c r="C2625" s="10"/>
      <c r="D2625" s="10" t="s">
        <v>2653</v>
      </c>
      <c r="E2625" s="10"/>
      <c r="F2625" s="10"/>
      <c r="G2625" s="4"/>
    </row>
    <row r="2626" spans="3:7">
      <c r="C2626" s="10"/>
      <c r="D2626" s="10" t="s">
        <v>2654</v>
      </c>
      <c r="E2626" s="10" t="s">
        <v>900</v>
      </c>
      <c r="F2626" s="10" t="s">
        <v>318</v>
      </c>
      <c r="G2626" s="11" t="s">
        <v>1964</v>
      </c>
    </row>
    <row r="2627" spans="3:7">
      <c r="C2627" s="10"/>
      <c r="D2627" s="10" t="s">
        <v>2655</v>
      </c>
      <c r="E2627" s="10" t="s">
        <v>317</v>
      </c>
      <c r="F2627" s="10" t="s">
        <v>318</v>
      </c>
      <c r="G2627" s="2" t="s">
        <v>2656</v>
      </c>
    </row>
    <row r="2628" spans="3:7">
      <c r="C2628" s="10"/>
      <c r="D2628" s="10" t="s">
        <v>2657</v>
      </c>
      <c r="E2628" s="10" t="s">
        <v>317</v>
      </c>
      <c r="F2628" s="10" t="s">
        <v>745</v>
      </c>
      <c r="G2628" s="2" t="s">
        <v>746</v>
      </c>
    </row>
    <row r="2629" spans="3:7">
      <c r="C2629" s="10"/>
      <c r="D2629" s="10"/>
      <c r="E2629" s="10"/>
      <c r="F2629" s="10"/>
      <c r="G2629" s="2" t="s">
        <v>943</v>
      </c>
    </row>
    <row r="2630" spans="3:7">
      <c r="C2630" s="10"/>
      <c r="D2630" s="10" t="s">
        <v>2658</v>
      </c>
      <c r="E2630" s="10" t="s">
        <v>317</v>
      </c>
      <c r="F2630" s="10" t="s">
        <v>542</v>
      </c>
      <c r="G2630" s="4" t="s">
        <v>726</v>
      </c>
    </row>
    <row r="2631" spans="3:7">
      <c r="C2631" s="10"/>
      <c r="D2631" s="10" t="s">
        <v>2659</v>
      </c>
      <c r="E2631" s="10"/>
      <c r="F2631" s="10"/>
      <c r="G2631" s="4"/>
    </row>
    <row r="2632" spans="3:7">
      <c r="C2632" s="10"/>
      <c r="D2632" s="10" t="s">
        <v>2660</v>
      </c>
      <c r="E2632" s="10"/>
      <c r="F2632" s="10"/>
      <c r="G2632" s="4"/>
    </row>
    <row r="2633" spans="3:7">
      <c r="C2633" s="10"/>
      <c r="D2633" s="10" t="s">
        <v>2661</v>
      </c>
      <c r="E2633" s="10"/>
      <c r="F2633" s="10"/>
      <c r="G2633" s="4"/>
    </row>
    <row r="2634" spans="3:7">
      <c r="C2634" s="10"/>
      <c r="D2634" s="10"/>
      <c r="E2634" s="10"/>
      <c r="F2634" s="10"/>
      <c r="G2634" s="4"/>
    </row>
    <row r="2635" spans="3:7">
      <c r="C2635" s="10"/>
      <c r="D2635" s="10" t="s">
        <v>2662</v>
      </c>
      <c r="E2635" s="10"/>
      <c r="F2635" s="10"/>
      <c r="G2635" s="4"/>
    </row>
    <row r="2636" spans="3:7">
      <c r="C2636" s="10"/>
      <c r="D2636" s="10" t="s">
        <v>2663</v>
      </c>
      <c r="E2636" s="10" t="s">
        <v>317</v>
      </c>
      <c r="F2636" s="10" t="s">
        <v>318</v>
      </c>
      <c r="G2636" s="2" t="s">
        <v>868</v>
      </c>
    </row>
    <row r="2637" spans="3:7">
      <c r="C2637" s="10"/>
      <c r="D2637" s="10" t="s">
        <v>2664</v>
      </c>
      <c r="E2637" s="10" t="s">
        <v>317</v>
      </c>
      <c r="F2637" s="10" t="s">
        <v>318</v>
      </c>
      <c r="G2637" s="4" t="s">
        <v>868</v>
      </c>
    </row>
    <row r="2638" spans="3:7">
      <c r="C2638" s="10"/>
      <c r="D2638" s="10" t="s">
        <v>2665</v>
      </c>
      <c r="E2638" s="10"/>
      <c r="F2638" s="10"/>
      <c r="G2638" s="4"/>
    </row>
    <row r="2639" spans="3:7">
      <c r="C2639" s="10"/>
      <c r="D2639" s="10" t="s">
        <v>2666</v>
      </c>
      <c r="E2639" s="10"/>
      <c r="F2639" s="10"/>
      <c r="G2639" s="4"/>
    </row>
    <row r="2640" spans="3:7">
      <c r="C2640" s="10"/>
      <c r="D2640" s="10"/>
      <c r="E2640" s="10"/>
      <c r="F2640" s="10"/>
      <c r="G2640" s="4"/>
    </row>
    <row r="2641" spans="3:7">
      <c r="C2641" s="10"/>
      <c r="D2641" s="10" t="s">
        <v>2667</v>
      </c>
      <c r="E2641" s="10"/>
      <c r="F2641" s="10"/>
      <c r="G2641" s="4"/>
    </row>
    <row r="2642" spans="3:7">
      <c r="C2642" s="10"/>
      <c r="D2642" s="10" t="s">
        <v>2668</v>
      </c>
      <c r="E2642" s="10" t="s">
        <v>317</v>
      </c>
      <c r="F2642" s="10" t="s">
        <v>2675</v>
      </c>
      <c r="G2642" s="11" t="s">
        <v>2676</v>
      </c>
    </row>
    <row r="2643" spans="3:7">
      <c r="C2643" s="10"/>
      <c r="D2643" s="10" t="s">
        <v>2669</v>
      </c>
      <c r="E2643" s="10"/>
      <c r="F2643" s="10"/>
      <c r="G2643" s="11"/>
    </row>
    <row r="2644" spans="3:7">
      <c r="C2644" s="10"/>
      <c r="D2644" s="10" t="s">
        <v>2670</v>
      </c>
      <c r="E2644" s="10"/>
      <c r="F2644" s="10"/>
      <c r="G2644" s="11"/>
    </row>
    <row r="2645" spans="3:7">
      <c r="C2645" s="10"/>
      <c r="D2645" s="10" t="s">
        <v>2671</v>
      </c>
      <c r="E2645" s="10"/>
      <c r="F2645" s="10"/>
      <c r="G2645" s="11"/>
    </row>
    <row r="2646" spans="3:7">
      <c r="C2646" s="10"/>
      <c r="D2646" s="10" t="s">
        <v>2672</v>
      </c>
      <c r="E2646" s="10"/>
      <c r="F2646" s="10"/>
      <c r="G2646" s="11"/>
    </row>
    <row r="2647" spans="3:7">
      <c r="C2647" s="10"/>
      <c r="D2647" s="10" t="s">
        <v>2673</v>
      </c>
      <c r="E2647" s="10"/>
      <c r="F2647" s="10"/>
      <c r="G2647" s="11"/>
    </row>
    <row r="2648" spans="3:7">
      <c r="C2648" s="10"/>
      <c r="D2648" s="10"/>
      <c r="E2648" s="10"/>
      <c r="F2648" s="10"/>
      <c r="G2648" s="11"/>
    </row>
    <row r="2649" spans="3:7">
      <c r="C2649" s="10"/>
      <c r="D2649" s="10" t="s">
        <v>2674</v>
      </c>
      <c r="E2649" s="10"/>
      <c r="F2649" s="10"/>
      <c r="G2649" s="11"/>
    </row>
    <row r="2650" spans="3:7">
      <c r="C2650" s="10"/>
      <c r="D2650" s="10" t="s">
        <v>2677</v>
      </c>
      <c r="E2650" s="10" t="s">
        <v>317</v>
      </c>
      <c r="F2650" s="10" t="s">
        <v>318</v>
      </c>
      <c r="G2650" s="2" t="s">
        <v>868</v>
      </c>
    </row>
    <row r="2651" spans="3:7">
      <c r="C2651" s="10"/>
      <c r="D2651" s="10" t="s">
        <v>2678</v>
      </c>
      <c r="E2651" s="10" t="s">
        <v>317</v>
      </c>
      <c r="F2651" s="10" t="s">
        <v>318</v>
      </c>
      <c r="G2651" s="2" t="s">
        <v>728</v>
      </c>
    </row>
    <row r="2652" spans="3:7">
      <c r="C2652" s="10"/>
      <c r="D2652" s="10"/>
      <c r="E2652" s="10"/>
      <c r="F2652" s="10"/>
      <c r="G2652" s="2" t="s">
        <v>729</v>
      </c>
    </row>
    <row r="2653" spans="3:7">
      <c r="C2653" s="10"/>
      <c r="D2653" s="10" t="s">
        <v>2679</v>
      </c>
      <c r="E2653" s="10" t="s">
        <v>317</v>
      </c>
      <c r="F2653" s="10" t="s">
        <v>318</v>
      </c>
      <c r="G2653" s="2" t="s">
        <v>2682</v>
      </c>
    </row>
    <row r="2654" spans="3:7">
      <c r="C2654" s="10"/>
      <c r="D2654" s="10" t="s">
        <v>2680</v>
      </c>
      <c r="E2654" s="10"/>
      <c r="F2654" s="10"/>
      <c r="G2654" s="2" t="s">
        <v>729</v>
      </c>
    </row>
    <row r="2655" spans="3:7">
      <c r="C2655" s="10"/>
      <c r="D2655" s="10"/>
      <c r="E2655" s="10"/>
      <c r="F2655" s="10"/>
      <c r="G2655" s="11"/>
    </row>
    <row r="2656" spans="3:7">
      <c r="C2656" s="10"/>
      <c r="D2656" s="10" t="s">
        <v>2681</v>
      </c>
      <c r="E2656" s="10"/>
      <c r="F2656" s="10"/>
      <c r="G2656" s="11"/>
    </row>
    <row r="2657" spans="3:7">
      <c r="C2657" s="10"/>
      <c r="D2657" s="10" t="s">
        <v>2683</v>
      </c>
      <c r="E2657" s="10" t="s">
        <v>1701</v>
      </c>
      <c r="F2657" s="10" t="s">
        <v>1702</v>
      </c>
      <c r="G2657" s="11" t="s">
        <v>1703</v>
      </c>
    </row>
    <row r="2658" spans="3:7">
      <c r="C2658" s="10"/>
      <c r="D2658" s="10" t="s">
        <v>2684</v>
      </c>
      <c r="E2658" s="10"/>
      <c r="F2658" s="10"/>
      <c r="G2658" s="11"/>
    </row>
    <row r="2659" spans="3:7">
      <c r="C2659" s="10"/>
      <c r="D2659" s="10"/>
      <c r="E2659" s="10"/>
      <c r="F2659" s="10"/>
      <c r="G2659" s="11"/>
    </row>
    <row r="2660" spans="3:7">
      <c r="C2660" s="10"/>
      <c r="D2660" s="10" t="s">
        <v>2685</v>
      </c>
      <c r="E2660" s="10"/>
      <c r="F2660" s="10"/>
      <c r="G2660" s="11"/>
    </row>
    <row r="2661" spans="3:7">
      <c r="C2661" s="10"/>
      <c r="D2661" s="10" t="s">
        <v>2686</v>
      </c>
      <c r="E2661" s="10" t="s">
        <v>317</v>
      </c>
      <c r="F2661" s="10" t="s">
        <v>318</v>
      </c>
      <c r="G2661" s="2" t="s">
        <v>1029</v>
      </c>
    </row>
    <row r="2662" spans="3:7">
      <c r="C2662" s="10"/>
      <c r="D2662" s="10"/>
      <c r="E2662" s="10"/>
      <c r="F2662" s="10"/>
      <c r="G2662" s="2" t="s">
        <v>729</v>
      </c>
    </row>
    <row r="2663" spans="3:7">
      <c r="C2663" s="10"/>
      <c r="D2663" s="10" t="s">
        <v>2687</v>
      </c>
      <c r="E2663" s="10" t="s">
        <v>317</v>
      </c>
      <c r="F2663" s="10" t="s">
        <v>318</v>
      </c>
      <c r="G2663" s="2" t="s">
        <v>2682</v>
      </c>
    </row>
    <row r="2664" spans="3:7">
      <c r="C2664" s="10"/>
      <c r="D2664" s="10" t="s">
        <v>2688</v>
      </c>
      <c r="E2664" s="10"/>
      <c r="F2664" s="10"/>
      <c r="G2664" s="2" t="s">
        <v>729</v>
      </c>
    </row>
    <row r="2665" spans="3:7">
      <c r="C2665" s="10"/>
      <c r="D2665" s="10"/>
      <c r="E2665" s="10"/>
      <c r="F2665" s="10"/>
      <c r="G2665" s="11"/>
    </row>
    <row r="2666" spans="3:7">
      <c r="C2666" s="10"/>
      <c r="D2666" s="10" t="s">
        <v>2689</v>
      </c>
      <c r="E2666" s="10"/>
      <c r="F2666" s="10"/>
      <c r="G2666" s="11"/>
    </row>
    <row r="2667" spans="3:7">
      <c r="C2667" s="10"/>
      <c r="D2667" s="10" t="s">
        <v>2690</v>
      </c>
      <c r="E2667" s="10" t="s">
        <v>556</v>
      </c>
      <c r="F2667" s="10" t="s">
        <v>2356</v>
      </c>
      <c r="G2667" s="4" t="s">
        <v>557</v>
      </c>
    </row>
    <row r="2668" spans="3:7">
      <c r="C2668" s="10"/>
      <c r="D2668" s="10" t="s">
        <v>2691</v>
      </c>
      <c r="E2668" s="10"/>
      <c r="F2668" s="10"/>
      <c r="G2668" s="4"/>
    </row>
    <row r="2669" spans="3:7">
      <c r="C2669" s="10"/>
      <c r="D2669" s="10" t="s">
        <v>2692</v>
      </c>
      <c r="E2669" s="10"/>
      <c r="F2669" s="10"/>
      <c r="G2669" s="4"/>
    </row>
    <row r="2670" spans="3:7">
      <c r="C2670" s="10"/>
      <c r="D2670" s="10"/>
      <c r="E2670" s="10"/>
      <c r="F2670" s="10"/>
      <c r="G2670" s="4"/>
    </row>
    <row r="2671" spans="3:7">
      <c r="C2671" s="10"/>
      <c r="D2671" s="10" t="s">
        <v>2693</v>
      </c>
      <c r="E2671" s="10"/>
      <c r="F2671" s="10"/>
      <c r="G2671" s="4"/>
    </row>
    <row r="2672" spans="3:7">
      <c r="C2672" s="10"/>
      <c r="D2672" s="10" t="s">
        <v>2694</v>
      </c>
      <c r="E2672" s="10" t="s">
        <v>317</v>
      </c>
      <c r="F2672" s="10" t="s">
        <v>318</v>
      </c>
      <c r="G2672" s="2" t="s">
        <v>688</v>
      </c>
    </row>
    <row r="2673" spans="3:7">
      <c r="C2673" s="10"/>
      <c r="D2673" s="10" t="s">
        <v>2695</v>
      </c>
      <c r="E2673" s="10"/>
      <c r="F2673" s="10"/>
      <c r="G2673" s="2" t="s">
        <v>729</v>
      </c>
    </row>
    <row r="2674" spans="3:7">
      <c r="C2674" s="10"/>
      <c r="D2674" s="10"/>
      <c r="E2674" s="10"/>
      <c r="F2674" s="10"/>
      <c r="G2674" s="11"/>
    </row>
    <row r="2675" spans="3:7">
      <c r="C2675" s="10"/>
      <c r="D2675" s="10" t="s">
        <v>2696</v>
      </c>
      <c r="E2675" s="10"/>
      <c r="F2675" s="10"/>
      <c r="G2675" s="11"/>
    </row>
    <row r="2676" spans="3:7">
      <c r="C2676" s="10"/>
      <c r="D2676" s="10" t="s">
        <v>2697</v>
      </c>
      <c r="E2676" s="10" t="s">
        <v>317</v>
      </c>
      <c r="F2676" s="10" t="s">
        <v>318</v>
      </c>
      <c r="G2676" s="4" t="s">
        <v>868</v>
      </c>
    </row>
    <row r="2677" spans="3:7">
      <c r="C2677" s="10"/>
      <c r="D2677" s="10" t="s">
        <v>2698</v>
      </c>
      <c r="E2677" s="10"/>
      <c r="F2677" s="10"/>
      <c r="G2677" s="4"/>
    </row>
    <row r="2678" spans="3:7">
      <c r="C2678" s="10"/>
      <c r="D2678" s="10"/>
      <c r="E2678" s="10"/>
      <c r="F2678" s="10"/>
      <c r="G2678" s="4"/>
    </row>
    <row r="2679" spans="3:7">
      <c r="C2679" s="10"/>
      <c r="D2679" s="10" t="s">
        <v>2699</v>
      </c>
      <c r="E2679" s="10"/>
      <c r="F2679" s="10"/>
      <c r="G2679" s="4"/>
    </row>
    <row r="2680" spans="3:7">
      <c r="C2680" s="10"/>
      <c r="D2680" s="10" t="s">
        <v>2700</v>
      </c>
      <c r="E2680" s="10" t="s">
        <v>317</v>
      </c>
      <c r="F2680" s="10" t="s">
        <v>318</v>
      </c>
      <c r="G2680" s="2" t="s">
        <v>1790</v>
      </c>
    </row>
    <row r="2681" spans="3:7">
      <c r="C2681" s="10"/>
      <c r="D2681" s="10" t="s">
        <v>2701</v>
      </c>
      <c r="E2681" s="10"/>
      <c r="F2681" s="10"/>
      <c r="G2681" s="2" t="s">
        <v>729</v>
      </c>
    </row>
    <row r="2682" spans="3:7">
      <c r="C2682" s="10"/>
      <c r="D2682" s="10" t="s">
        <v>2702</v>
      </c>
      <c r="E2682" s="10"/>
      <c r="F2682" s="10"/>
      <c r="G2682" s="11"/>
    </row>
    <row r="2683" spans="3:7">
      <c r="C2683" s="10"/>
      <c r="D2683" s="10"/>
      <c r="E2683" s="10"/>
      <c r="F2683" s="10"/>
      <c r="G2683" s="11"/>
    </row>
    <row r="2684" spans="3:7">
      <c r="C2684" s="10"/>
      <c r="D2684" s="10" t="s">
        <v>2703</v>
      </c>
      <c r="E2684" s="10"/>
      <c r="F2684" s="10"/>
      <c r="G2684" s="11"/>
    </row>
    <row r="2685" spans="3:7">
      <c r="C2685" s="10"/>
      <c r="D2685" s="10" t="s">
        <v>2704</v>
      </c>
      <c r="E2685" s="10" t="s">
        <v>900</v>
      </c>
      <c r="F2685" s="10" t="s">
        <v>318</v>
      </c>
      <c r="G2685" s="11" t="s">
        <v>1950</v>
      </c>
    </row>
    <row r="2686" spans="3:7">
      <c r="C2686" s="10"/>
      <c r="D2686" s="10" t="s">
        <v>2705</v>
      </c>
      <c r="E2686" s="10" t="s">
        <v>556</v>
      </c>
      <c r="F2686" s="10" t="s">
        <v>2356</v>
      </c>
      <c r="G2686" s="2" t="s">
        <v>557</v>
      </c>
    </row>
    <row r="2687" spans="3:7">
      <c r="C2687" s="10"/>
      <c r="D2687" s="10" t="s">
        <v>2706</v>
      </c>
      <c r="E2687" s="10" t="s">
        <v>556</v>
      </c>
      <c r="F2687" s="10" t="s">
        <v>2356</v>
      </c>
      <c r="G2687" s="11" t="s">
        <v>2709</v>
      </c>
    </row>
    <row r="2688" spans="3:7">
      <c r="C2688" s="10"/>
      <c r="D2688" s="10" t="s">
        <v>2707</v>
      </c>
      <c r="E2688" s="10"/>
      <c r="F2688" s="10"/>
      <c r="G2688" s="2" t="s">
        <v>2258</v>
      </c>
    </row>
    <row r="2689" spans="3:7">
      <c r="C2689" s="10"/>
      <c r="D2689" s="10"/>
      <c r="E2689" s="10"/>
      <c r="F2689" s="10"/>
      <c r="G2689" s="11"/>
    </row>
    <row r="2690" spans="3:7">
      <c r="C2690" s="10"/>
      <c r="D2690" s="10" t="s">
        <v>2708</v>
      </c>
      <c r="E2690" s="10"/>
      <c r="F2690" s="10"/>
      <c r="G2690" s="11"/>
    </row>
    <row r="2691" spans="3:7">
      <c r="C2691" s="10"/>
      <c r="D2691" s="10" t="s">
        <v>2710</v>
      </c>
      <c r="E2691" s="10" t="s">
        <v>556</v>
      </c>
      <c r="F2691" s="10" t="s">
        <v>2356</v>
      </c>
      <c r="G2691" s="4" t="s">
        <v>557</v>
      </c>
    </row>
    <row r="2692" spans="3:7">
      <c r="C2692" s="10"/>
      <c r="D2692" s="10" t="s">
        <v>2711</v>
      </c>
      <c r="E2692" s="10"/>
      <c r="F2692" s="10"/>
      <c r="G2692" s="4"/>
    </row>
    <row r="2693" spans="3:7">
      <c r="C2693" s="10"/>
      <c r="D2693" s="10" t="s">
        <v>2712</v>
      </c>
      <c r="E2693" s="10"/>
      <c r="F2693" s="10"/>
      <c r="G2693" s="4"/>
    </row>
    <row r="2694" spans="3:7">
      <c r="C2694" s="10"/>
      <c r="D2694" s="10"/>
      <c r="E2694" s="10"/>
      <c r="F2694" s="10"/>
      <c r="G2694" s="4"/>
    </row>
    <row r="2695" spans="3:7">
      <c r="C2695" s="10"/>
      <c r="D2695" s="10" t="s">
        <v>2713</v>
      </c>
      <c r="E2695" s="10"/>
      <c r="F2695" s="10"/>
      <c r="G2695" s="4"/>
    </row>
    <row r="2696" spans="3:7">
      <c r="C2696" s="10"/>
      <c r="D2696" s="10" t="s">
        <v>2714</v>
      </c>
      <c r="E2696" s="10" t="s">
        <v>556</v>
      </c>
      <c r="F2696" s="10" t="s">
        <v>2356</v>
      </c>
      <c r="G2696" s="4" t="s">
        <v>557</v>
      </c>
    </row>
    <row r="2697" spans="3:7">
      <c r="C2697" s="10"/>
      <c r="D2697" s="10" t="s">
        <v>2715</v>
      </c>
      <c r="E2697" s="10"/>
      <c r="F2697" s="10"/>
      <c r="G2697" s="4"/>
    </row>
    <row r="2698" spans="3:7">
      <c r="C2698" s="10"/>
      <c r="D2698" s="10"/>
      <c r="E2698" s="10"/>
      <c r="F2698" s="10"/>
      <c r="G2698" s="4"/>
    </row>
    <row r="2699" spans="3:7">
      <c r="C2699" s="10"/>
      <c r="D2699" s="10" t="s">
        <v>2716</v>
      </c>
      <c r="E2699" s="10"/>
      <c r="F2699" s="10"/>
      <c r="G2699" s="4"/>
    </row>
    <row r="2700" spans="3:7">
      <c r="C2700" s="10"/>
      <c r="D2700" s="10" t="s">
        <v>2717</v>
      </c>
      <c r="E2700" s="10" t="s">
        <v>693</v>
      </c>
      <c r="F2700" s="10" t="s">
        <v>694</v>
      </c>
      <c r="G2700" s="2" t="s">
        <v>2724</v>
      </c>
    </row>
    <row r="2701" spans="3:7">
      <c r="C2701" s="10"/>
      <c r="D2701" s="10" t="s">
        <v>2718</v>
      </c>
      <c r="E2701" s="10"/>
      <c r="F2701" s="10"/>
      <c r="G2701" s="2" t="s">
        <v>696</v>
      </c>
    </row>
    <row r="2702" spans="3:7">
      <c r="C2702" s="10"/>
      <c r="D2702" s="10" t="s">
        <v>2719</v>
      </c>
      <c r="E2702" s="10"/>
      <c r="F2702" s="10"/>
      <c r="G2702" s="2" t="s">
        <v>459</v>
      </c>
    </row>
    <row r="2703" spans="3:7">
      <c r="C2703" s="10"/>
      <c r="D2703" s="10" t="s">
        <v>2720</v>
      </c>
      <c r="E2703" s="10"/>
      <c r="F2703" s="10"/>
      <c r="G2703" s="2" t="s">
        <v>697</v>
      </c>
    </row>
    <row r="2704" spans="3:7">
      <c r="C2704" s="10"/>
      <c r="E2704" s="10"/>
      <c r="F2704" s="10"/>
      <c r="G2704" s="11"/>
    </row>
    <row r="2705" spans="3:7">
      <c r="C2705" s="10"/>
      <c r="D2705" s="10" t="s">
        <v>2721</v>
      </c>
      <c r="E2705" s="10"/>
      <c r="F2705" s="10"/>
      <c r="G2705" s="11"/>
    </row>
    <row r="2706" spans="3:7">
      <c r="C2706" s="10"/>
      <c r="D2706" s="10" t="s">
        <v>2722</v>
      </c>
      <c r="E2706" s="10"/>
      <c r="F2706" s="10"/>
      <c r="G2706" s="11"/>
    </row>
    <row r="2707" spans="3:7">
      <c r="C2707" s="10"/>
      <c r="D2707" s="10" t="s">
        <v>2723</v>
      </c>
      <c r="E2707" s="10"/>
      <c r="F2707" s="10"/>
      <c r="G2707" s="11"/>
    </row>
    <row r="2708" spans="3:7">
      <c r="C2708" s="10"/>
      <c r="D2708" s="10" t="s">
        <v>2725</v>
      </c>
      <c r="E2708" s="10" t="s">
        <v>950</v>
      </c>
      <c r="F2708" s="10" t="s">
        <v>415</v>
      </c>
      <c r="G2708" s="4" t="s">
        <v>635</v>
      </c>
    </row>
    <row r="2709" spans="3:7">
      <c r="C2709" s="10"/>
      <c r="D2709" s="10" t="s">
        <v>2726</v>
      </c>
      <c r="E2709" s="10"/>
      <c r="F2709" s="10"/>
      <c r="G2709" s="4"/>
    </row>
    <row r="2710" spans="3:7">
      <c r="C2710" s="10"/>
      <c r="D2710" s="10" t="s">
        <v>2727</v>
      </c>
      <c r="E2710" s="10"/>
      <c r="F2710" s="10"/>
      <c r="G2710" s="4"/>
    </row>
    <row r="2711" spans="3:7">
      <c r="C2711" s="10"/>
      <c r="D2711" s="10" t="s">
        <v>2728</v>
      </c>
      <c r="E2711" s="10"/>
      <c r="F2711" s="10"/>
      <c r="G2711" s="4"/>
    </row>
    <row r="2712" spans="3:7">
      <c r="C2712" s="10"/>
      <c r="D2712" s="10"/>
      <c r="E2712" s="10"/>
      <c r="F2712" s="10"/>
      <c r="G2712" s="4"/>
    </row>
    <row r="2713" spans="3:7">
      <c r="C2713" s="10"/>
      <c r="D2713" s="10" t="s">
        <v>2729</v>
      </c>
      <c r="E2713" s="10"/>
      <c r="F2713" s="10"/>
      <c r="G2713" s="4"/>
    </row>
    <row r="2714" spans="3:7">
      <c r="C2714" s="10"/>
      <c r="D2714" s="10" t="s">
        <v>2730</v>
      </c>
      <c r="E2714" s="10" t="s">
        <v>317</v>
      </c>
      <c r="F2714" s="10" t="s">
        <v>318</v>
      </c>
      <c r="G2714" s="2" t="s">
        <v>796</v>
      </c>
    </row>
    <row r="2715" spans="3:7">
      <c r="C2715" s="10"/>
      <c r="D2715" s="10" t="s">
        <v>2731</v>
      </c>
      <c r="E2715" s="10" t="s">
        <v>755</v>
      </c>
      <c r="F2715" s="10" t="s">
        <v>415</v>
      </c>
      <c r="G2715" s="4" t="s">
        <v>416</v>
      </c>
    </row>
    <row r="2716" spans="3:7">
      <c r="C2716" s="10"/>
      <c r="D2716" s="10" t="s">
        <v>2732</v>
      </c>
      <c r="E2716" s="10"/>
      <c r="F2716" s="10"/>
      <c r="G2716" s="4"/>
    </row>
    <row r="2717" spans="3:7">
      <c r="C2717" s="10"/>
      <c r="D2717" s="10"/>
      <c r="E2717" s="10"/>
      <c r="F2717" s="10"/>
      <c r="G2717" s="4"/>
    </row>
    <row r="2718" spans="3:7">
      <c r="C2718" s="10"/>
      <c r="D2718" s="10" t="s">
        <v>2733</v>
      </c>
      <c r="E2718" s="10"/>
      <c r="F2718" s="10"/>
      <c r="G2718" s="4"/>
    </row>
    <row r="2719" spans="3:7">
      <c r="C2719" s="10"/>
      <c r="D2719" s="10" t="s">
        <v>2734</v>
      </c>
      <c r="E2719" s="10" t="s">
        <v>317</v>
      </c>
      <c r="F2719" s="10" t="s">
        <v>318</v>
      </c>
      <c r="G2719" s="2" t="s">
        <v>328</v>
      </c>
    </row>
    <row r="2720" spans="3:7">
      <c r="C2720" s="10"/>
      <c r="D2720" s="10" t="s">
        <v>2735</v>
      </c>
      <c r="E2720" s="10"/>
      <c r="F2720" s="10"/>
      <c r="G2720" s="2" t="s">
        <v>2738</v>
      </c>
    </row>
    <row r="2721" spans="3:7">
      <c r="C2721" s="10"/>
      <c r="D2721" s="10" t="s">
        <v>2736</v>
      </c>
      <c r="E2721" s="10"/>
      <c r="F2721" s="10"/>
      <c r="G2721" s="2" t="s">
        <v>2258</v>
      </c>
    </row>
    <row r="2722" spans="3:7">
      <c r="C2722" s="10"/>
      <c r="D2722" s="10"/>
      <c r="E2722" s="10"/>
      <c r="F2722" s="10"/>
      <c r="G2722" s="11"/>
    </row>
    <row r="2723" spans="3:7">
      <c r="C2723" s="10"/>
      <c r="D2723" s="10" t="s">
        <v>2737</v>
      </c>
      <c r="E2723" s="10"/>
      <c r="F2723" s="10"/>
      <c r="G2723" s="11"/>
    </row>
    <row r="2724" spans="3:7">
      <c r="C2724" s="10"/>
      <c r="D2724" s="10" t="s">
        <v>2739</v>
      </c>
      <c r="E2724" s="10" t="s">
        <v>942</v>
      </c>
      <c r="F2724" s="10" t="s">
        <v>318</v>
      </c>
      <c r="G2724" s="2" t="s">
        <v>1142</v>
      </c>
    </row>
    <row r="2725" spans="3:7">
      <c r="C2725" s="10"/>
      <c r="D2725" s="10" t="s">
        <v>2740</v>
      </c>
      <c r="E2725" s="10"/>
      <c r="F2725" s="10"/>
      <c r="G2725" s="2" t="s">
        <v>944</v>
      </c>
    </row>
    <row r="2726" spans="3:7">
      <c r="C2726" s="10"/>
      <c r="D2726" s="10" t="s">
        <v>2741</v>
      </c>
      <c r="E2726" s="10"/>
      <c r="F2726" s="10"/>
      <c r="G2726" s="11"/>
    </row>
    <row r="2727" spans="3:7">
      <c r="C2727" s="10"/>
      <c r="D2727" s="10" t="s">
        <v>2742</v>
      </c>
      <c r="E2727" s="10"/>
      <c r="F2727" s="10"/>
      <c r="G2727" s="11"/>
    </row>
    <row r="2728" spans="3:7">
      <c r="C2728" s="10"/>
      <c r="D2728" s="10" t="s">
        <v>2743</v>
      </c>
      <c r="E2728" s="10"/>
      <c r="F2728" s="10"/>
      <c r="G2728" s="11"/>
    </row>
    <row r="2729" spans="3:7">
      <c r="C2729" s="10"/>
      <c r="D2729" s="10" t="s">
        <v>2744</v>
      </c>
      <c r="E2729" s="10"/>
      <c r="F2729" s="10"/>
      <c r="G2729" s="11"/>
    </row>
    <row r="2730" spans="3:7">
      <c r="C2730" s="10"/>
      <c r="D2730" s="10" t="s">
        <v>2745</v>
      </c>
      <c r="E2730" s="10"/>
      <c r="F2730" s="10"/>
      <c r="G2730" s="11"/>
    </row>
    <row r="2731" spans="3:7">
      <c r="C2731" s="10"/>
      <c r="D2731" s="10" t="s">
        <v>2746</v>
      </c>
      <c r="E2731" s="10"/>
      <c r="F2731" s="10"/>
      <c r="G2731" s="11"/>
    </row>
    <row r="2732" spans="3:7">
      <c r="C2732" s="10"/>
      <c r="D2732" s="10" t="s">
        <v>2747</v>
      </c>
      <c r="E2732" s="10"/>
      <c r="F2732" s="10"/>
      <c r="G2732" s="11"/>
    </row>
    <row r="2733" spans="3:7">
      <c r="C2733" s="10"/>
      <c r="D2733" s="10" t="s">
        <v>2748</v>
      </c>
      <c r="E2733" s="10"/>
      <c r="F2733" s="10"/>
      <c r="G2733" s="11"/>
    </row>
    <row r="2734" spans="3:7">
      <c r="C2734" s="10"/>
      <c r="D2734" s="10"/>
      <c r="E2734" s="10"/>
      <c r="F2734" s="10"/>
      <c r="G2734" s="11"/>
    </row>
    <row r="2735" spans="3:7">
      <c r="C2735" s="10"/>
      <c r="D2735" s="10" t="s">
        <v>2749</v>
      </c>
      <c r="E2735" s="10"/>
      <c r="F2735" s="10"/>
      <c r="G2735" s="11"/>
    </row>
    <row r="2736" spans="3:7">
      <c r="C2736" s="10"/>
      <c r="D2736" s="10" t="s">
        <v>2750</v>
      </c>
      <c r="E2736" s="10" t="s">
        <v>317</v>
      </c>
      <c r="F2736" s="10" t="s">
        <v>318</v>
      </c>
      <c r="G2736" s="2" t="s">
        <v>648</v>
      </c>
    </row>
    <row r="2737" spans="3:7">
      <c r="C2737" s="10"/>
      <c r="D2737" s="10" t="s">
        <v>2751</v>
      </c>
      <c r="E2737" s="10" t="s">
        <v>317</v>
      </c>
      <c r="F2737" s="10" t="s">
        <v>318</v>
      </c>
      <c r="G2737" s="4" t="s">
        <v>796</v>
      </c>
    </row>
    <row r="2738" spans="3:7">
      <c r="C2738" s="10"/>
      <c r="D2738" s="10" t="s">
        <v>2752</v>
      </c>
      <c r="E2738" s="10"/>
      <c r="F2738" s="10"/>
      <c r="G2738" s="4"/>
    </row>
    <row r="2739" spans="3:7">
      <c r="C2739" s="10"/>
      <c r="D2739" s="10" t="s">
        <v>2753</v>
      </c>
      <c r="E2739" s="10"/>
      <c r="F2739" s="10"/>
      <c r="G2739" s="4"/>
    </row>
    <row r="2740" spans="3:7">
      <c r="C2740" s="10"/>
      <c r="D2740" s="10" t="s">
        <v>2754</v>
      </c>
      <c r="E2740" s="10"/>
      <c r="F2740" s="10"/>
      <c r="G2740" s="4"/>
    </row>
    <row r="2741" spans="3:7">
      <c r="C2741" s="10"/>
      <c r="D2741" s="10" t="s">
        <v>2755</v>
      </c>
      <c r="E2741" s="10"/>
      <c r="F2741" s="10"/>
      <c r="G2741" s="4"/>
    </row>
    <row r="2742" spans="3:7">
      <c r="C2742" s="10"/>
      <c r="D2742" s="10" t="s">
        <v>2756</v>
      </c>
      <c r="E2742" s="10"/>
      <c r="F2742" s="10"/>
      <c r="G2742" s="4"/>
    </row>
    <row r="2743" spans="3:7">
      <c r="C2743" s="10"/>
      <c r="D2743" s="10"/>
      <c r="E2743" s="10"/>
      <c r="F2743" s="10"/>
      <c r="G2743" s="4"/>
    </row>
    <row r="2744" spans="3:7">
      <c r="C2744" s="10"/>
      <c r="D2744" s="10" t="s">
        <v>2757</v>
      </c>
      <c r="E2744" s="10"/>
      <c r="F2744" s="10"/>
      <c r="G2744" s="4"/>
    </row>
    <row r="2745" spans="3:7">
      <c r="C2745" s="10"/>
      <c r="D2745" s="10" t="s">
        <v>2758</v>
      </c>
      <c r="E2745" s="10" t="s">
        <v>317</v>
      </c>
      <c r="F2745" s="10" t="s">
        <v>2193</v>
      </c>
      <c r="G2745" s="4" t="s">
        <v>474</v>
      </c>
    </row>
    <row r="2746" spans="3:7">
      <c r="C2746" s="10"/>
      <c r="D2746" s="10" t="s">
        <v>2759</v>
      </c>
      <c r="E2746" s="10"/>
      <c r="F2746" s="10"/>
      <c r="G2746" s="4"/>
    </row>
    <row r="2747" spans="3:7">
      <c r="C2747" s="10"/>
      <c r="D2747" s="10" t="s">
        <v>2760</v>
      </c>
      <c r="E2747" s="10"/>
      <c r="F2747" s="10"/>
      <c r="G2747" s="4"/>
    </row>
    <row r="2748" spans="3:7">
      <c r="C2748" s="10"/>
      <c r="D2748" s="10"/>
      <c r="E2748" s="10"/>
      <c r="F2748" s="10"/>
      <c r="G2748" s="4"/>
    </row>
    <row r="2749" spans="3:7">
      <c r="C2749" s="10"/>
      <c r="D2749" s="10" t="s">
        <v>2761</v>
      </c>
      <c r="E2749" s="10"/>
      <c r="F2749" s="10"/>
      <c r="G2749" s="4"/>
    </row>
    <row r="2750" spans="3:7">
      <c r="C2750" s="10"/>
      <c r="D2750" s="10" t="s">
        <v>2762</v>
      </c>
      <c r="E2750" s="10" t="s">
        <v>317</v>
      </c>
      <c r="F2750" s="10" t="s">
        <v>542</v>
      </c>
      <c r="G2750" s="2" t="s">
        <v>726</v>
      </c>
    </row>
    <row r="2751" spans="3:7">
      <c r="C2751" s="10"/>
      <c r="D2751" s="10" t="s">
        <v>2763</v>
      </c>
      <c r="E2751" s="10" t="s">
        <v>317</v>
      </c>
      <c r="F2751" s="10" t="s">
        <v>318</v>
      </c>
      <c r="G2751" s="4" t="s">
        <v>492</v>
      </c>
    </row>
    <row r="2752" spans="3:7">
      <c r="C2752" s="10"/>
      <c r="D2752" s="10" t="s">
        <v>2764</v>
      </c>
      <c r="E2752" s="10"/>
      <c r="F2752" s="10"/>
      <c r="G2752" s="4"/>
    </row>
    <row r="2753" spans="3:7">
      <c r="C2753" s="10"/>
      <c r="D2753" s="10"/>
      <c r="E2753" s="10"/>
      <c r="F2753" s="10"/>
      <c r="G2753" s="4"/>
    </row>
    <row r="2754" spans="3:7">
      <c r="C2754" s="10"/>
      <c r="D2754" s="10" t="s">
        <v>2765</v>
      </c>
      <c r="E2754" s="10"/>
      <c r="F2754" s="10"/>
      <c r="G2754" s="4"/>
    </row>
    <row r="2755" spans="3:7">
      <c r="C2755" s="10"/>
      <c r="D2755" s="10" t="s">
        <v>2766</v>
      </c>
      <c r="E2755" s="10" t="s">
        <v>942</v>
      </c>
      <c r="F2755" s="10" t="s">
        <v>318</v>
      </c>
      <c r="G2755" s="2" t="s">
        <v>2313</v>
      </c>
    </row>
    <row r="2756" spans="3:7">
      <c r="C2756" s="10"/>
      <c r="D2756" s="10" t="s">
        <v>2767</v>
      </c>
      <c r="E2756" s="10"/>
      <c r="F2756" s="10"/>
      <c r="G2756" s="2" t="s">
        <v>944</v>
      </c>
    </row>
    <row r="2757" spans="3:7">
      <c r="C2757" s="10"/>
      <c r="D2757" s="10" t="s">
        <v>2768</v>
      </c>
      <c r="E2757" s="10"/>
      <c r="F2757" s="10"/>
      <c r="G2757" s="11"/>
    </row>
    <row r="2758" spans="3:7">
      <c r="C2758" s="10"/>
      <c r="D2758" s="10"/>
      <c r="E2758" s="10"/>
      <c r="F2758" s="10"/>
      <c r="G2758" s="11"/>
    </row>
    <row r="2759" spans="3:7">
      <c r="C2759" s="10"/>
      <c r="D2759" s="10" t="s">
        <v>2769</v>
      </c>
      <c r="E2759" s="10"/>
      <c r="F2759" s="10"/>
      <c r="G2759" s="11"/>
    </row>
    <row r="2760" spans="3:7">
      <c r="C2760" s="10"/>
      <c r="D2760" s="10" t="s">
        <v>2770</v>
      </c>
      <c r="E2760" s="10" t="s">
        <v>767</v>
      </c>
      <c r="F2760" s="10" t="s">
        <v>318</v>
      </c>
      <c r="G2760" s="2" t="s">
        <v>857</v>
      </c>
    </row>
    <row r="2761" spans="3:7">
      <c r="C2761" s="10"/>
      <c r="D2761" s="10" t="s">
        <v>2771</v>
      </c>
      <c r="E2761" s="10" t="s">
        <v>767</v>
      </c>
      <c r="F2761" s="10" t="s">
        <v>318</v>
      </c>
      <c r="G2761" s="4" t="s">
        <v>768</v>
      </c>
    </row>
    <row r="2762" spans="3:7">
      <c r="C2762" s="10"/>
      <c r="D2762" s="10" t="s">
        <v>2772</v>
      </c>
      <c r="E2762" s="10"/>
      <c r="F2762" s="10"/>
      <c r="G2762" s="4"/>
    </row>
    <row r="2763" spans="3:7">
      <c r="C2763" s="10"/>
      <c r="D2763" s="10" t="s">
        <v>2773</v>
      </c>
      <c r="E2763" s="10"/>
      <c r="F2763" s="10"/>
      <c r="G2763" s="4"/>
    </row>
    <row r="2764" spans="3:7">
      <c r="C2764" s="10"/>
      <c r="D2764" s="10" t="s">
        <v>2774</v>
      </c>
      <c r="E2764" s="10"/>
      <c r="F2764" s="10"/>
      <c r="G2764" s="4"/>
    </row>
    <row r="2765" spans="3:7">
      <c r="C2765" s="10"/>
      <c r="D2765" s="10" t="s">
        <v>2775</v>
      </c>
      <c r="E2765" s="10"/>
      <c r="F2765" s="10"/>
      <c r="G2765" s="4"/>
    </row>
    <row r="2766" spans="3:7">
      <c r="C2766" s="10"/>
      <c r="D2766" s="10" t="s">
        <v>2776</v>
      </c>
      <c r="E2766" s="10"/>
      <c r="F2766" s="10"/>
      <c r="G2766" s="4"/>
    </row>
    <row r="2767" spans="3:7">
      <c r="C2767" s="10"/>
      <c r="D2767" s="10"/>
      <c r="E2767" s="10"/>
      <c r="F2767" s="10"/>
      <c r="G2767" s="4"/>
    </row>
    <row r="2768" spans="3:7">
      <c r="C2768" s="10"/>
      <c r="D2768" s="10" t="s">
        <v>2777</v>
      </c>
      <c r="E2768" s="10"/>
      <c r="F2768" s="10"/>
      <c r="G2768" s="4"/>
    </row>
    <row r="2769" spans="3:7">
      <c r="C2769" s="10"/>
      <c r="D2769" s="10" t="s">
        <v>2778</v>
      </c>
      <c r="E2769" s="10" t="s">
        <v>317</v>
      </c>
      <c r="F2769" s="10" t="s">
        <v>318</v>
      </c>
      <c r="G2769" s="4" t="s">
        <v>474</v>
      </c>
    </row>
    <row r="2770" spans="3:7">
      <c r="C2770" s="10"/>
      <c r="D2770" s="10" t="s">
        <v>2779</v>
      </c>
      <c r="E2770" s="10"/>
      <c r="F2770" s="10"/>
      <c r="G2770" s="4"/>
    </row>
    <row r="2771" spans="3:7">
      <c r="C2771" s="10"/>
      <c r="D2771" s="10"/>
      <c r="E2771" s="10"/>
      <c r="F2771" s="10"/>
      <c r="G2771" s="4"/>
    </row>
    <row r="2772" spans="3:7">
      <c r="C2772" s="10"/>
      <c r="D2772" s="10" t="s">
        <v>2780</v>
      </c>
      <c r="E2772" s="10"/>
      <c r="F2772" s="10"/>
      <c r="G2772" s="4"/>
    </row>
    <row r="2773" spans="3:7">
      <c r="C2773" s="10"/>
      <c r="D2773" s="10" t="s">
        <v>2781</v>
      </c>
      <c r="E2773" s="10" t="s">
        <v>317</v>
      </c>
      <c r="F2773" s="10" t="s">
        <v>318</v>
      </c>
      <c r="G2773" s="2" t="s">
        <v>474</v>
      </c>
    </row>
    <row r="2774" spans="3:7">
      <c r="C2774" s="10"/>
      <c r="D2774" s="10" t="s">
        <v>2782</v>
      </c>
      <c r="E2774" s="10" t="s">
        <v>900</v>
      </c>
      <c r="F2774" s="10" t="s">
        <v>318</v>
      </c>
      <c r="G2774" s="11" t="s">
        <v>1964</v>
      </c>
    </row>
    <row r="2775" spans="3:7">
      <c r="C2775" s="10"/>
      <c r="D2775" s="10" t="s">
        <v>2783</v>
      </c>
      <c r="E2775" s="10" t="s">
        <v>556</v>
      </c>
      <c r="F2775" s="10" t="s">
        <v>318</v>
      </c>
      <c r="G2775" s="4" t="s">
        <v>652</v>
      </c>
    </row>
    <row r="2776" spans="3:7">
      <c r="C2776" s="10"/>
      <c r="D2776" s="10" t="s">
        <v>2784</v>
      </c>
      <c r="E2776" s="10"/>
      <c r="F2776" s="10"/>
      <c r="G2776" s="4"/>
    </row>
    <row r="2777" spans="3:7">
      <c r="C2777" s="10"/>
      <c r="E2777" s="10"/>
      <c r="F2777" s="10"/>
      <c r="G2777" s="4"/>
    </row>
    <row r="2778" spans="3:7">
      <c r="C2778" s="10"/>
      <c r="D2778" s="10" t="s">
        <v>2785</v>
      </c>
      <c r="E2778" s="10"/>
      <c r="F2778" s="10"/>
      <c r="G2778" s="4"/>
    </row>
    <row r="2779" spans="3:7">
      <c r="C2779" s="10"/>
      <c r="D2779" s="10" t="s">
        <v>2786</v>
      </c>
      <c r="E2779" s="10"/>
      <c r="F2779" s="10"/>
      <c r="G2779" s="4"/>
    </row>
    <row r="2780" spans="3:7">
      <c r="C2780" s="10"/>
      <c r="D2780" s="10" t="s">
        <v>2787</v>
      </c>
      <c r="E2780" s="10"/>
      <c r="F2780" s="10"/>
      <c r="G2780" s="4"/>
    </row>
    <row r="2781" spans="3:7">
      <c r="C2781" s="10"/>
      <c r="D2781" s="10" t="s">
        <v>2788</v>
      </c>
      <c r="E2781" s="10"/>
      <c r="F2781" s="10"/>
      <c r="G2781" s="4"/>
    </row>
    <row r="2782" spans="3:7">
      <c r="C2782" s="10"/>
      <c r="D2782" s="10" t="s">
        <v>2789</v>
      </c>
      <c r="E2782" s="10" t="s">
        <v>317</v>
      </c>
      <c r="F2782" s="10" t="s">
        <v>318</v>
      </c>
      <c r="G2782" s="4" t="s">
        <v>406</v>
      </c>
    </row>
    <row r="2783" spans="3:7">
      <c r="C2783" s="10"/>
      <c r="D2783" s="10"/>
      <c r="E2783" s="10"/>
      <c r="F2783" s="10"/>
      <c r="G2783" s="4"/>
    </row>
    <row r="2784" spans="3:7">
      <c r="C2784" s="10"/>
      <c r="D2784" s="10" t="s">
        <v>2790</v>
      </c>
      <c r="E2784" s="10"/>
      <c r="F2784" s="10"/>
      <c r="G2784" s="4"/>
    </row>
    <row r="2785" spans="3:7">
      <c r="C2785" s="10"/>
      <c r="D2785" s="10" t="s">
        <v>2791</v>
      </c>
      <c r="E2785" s="10" t="s">
        <v>767</v>
      </c>
      <c r="F2785" s="10" t="s">
        <v>318</v>
      </c>
      <c r="G2785" s="4" t="s">
        <v>857</v>
      </c>
    </row>
    <row r="2786" spans="3:7">
      <c r="C2786" s="10"/>
      <c r="D2786" s="10" t="s">
        <v>2792</v>
      </c>
      <c r="E2786" s="10"/>
      <c r="F2786" s="10"/>
      <c r="G2786" s="4"/>
    </row>
    <row r="2787" spans="3:7">
      <c r="C2787" s="10"/>
      <c r="D2787" s="10"/>
      <c r="E2787" s="10"/>
      <c r="F2787" s="10"/>
      <c r="G2787" s="4"/>
    </row>
    <row r="2788" spans="3:7">
      <c r="C2788" s="10"/>
      <c r="D2788" s="10" t="s">
        <v>2793</v>
      </c>
      <c r="E2788" s="10"/>
      <c r="F2788" s="10"/>
      <c r="G2788" s="4"/>
    </row>
    <row r="2789" spans="3:7">
      <c r="C2789" s="10"/>
      <c r="D2789" s="10" t="s">
        <v>2794</v>
      </c>
      <c r="E2789" s="10" t="s">
        <v>317</v>
      </c>
      <c r="F2789" s="10" t="s">
        <v>318</v>
      </c>
      <c r="G2789" s="2" t="s">
        <v>1029</v>
      </c>
    </row>
    <row r="2790" spans="3:7">
      <c r="C2790" s="10"/>
      <c r="D2790" s="10"/>
      <c r="E2790" s="10"/>
      <c r="F2790" s="10"/>
      <c r="G2790" s="2" t="s">
        <v>729</v>
      </c>
    </row>
    <row r="2791" spans="3:7">
      <c r="C2791" s="10"/>
      <c r="D2791" s="10" t="s">
        <v>2795</v>
      </c>
      <c r="E2791" s="10" t="s">
        <v>317</v>
      </c>
      <c r="F2791" s="10" t="s">
        <v>318</v>
      </c>
      <c r="G2791" s="2" t="s">
        <v>2682</v>
      </c>
    </row>
    <row r="2792" spans="3:7">
      <c r="C2792" s="10"/>
      <c r="D2792" s="10"/>
      <c r="E2792" s="10"/>
      <c r="F2792" s="10"/>
      <c r="G2792" s="2" t="s">
        <v>729</v>
      </c>
    </row>
    <row r="2793" spans="3:7">
      <c r="C2793" s="10"/>
      <c r="D2793" s="10" t="s">
        <v>2796</v>
      </c>
      <c r="E2793" s="10" t="s">
        <v>767</v>
      </c>
      <c r="F2793" s="10" t="s">
        <v>318</v>
      </c>
      <c r="G2793" s="4" t="s">
        <v>768</v>
      </c>
    </row>
    <row r="2794" spans="3:7">
      <c r="C2794" s="10"/>
      <c r="D2794" s="10" t="s">
        <v>2797</v>
      </c>
      <c r="E2794" s="10"/>
      <c r="F2794" s="10"/>
      <c r="G2794" s="4"/>
    </row>
    <row r="2795" spans="3:7">
      <c r="C2795" s="10"/>
      <c r="D2795" s="10" t="s">
        <v>2798</v>
      </c>
      <c r="E2795" s="10"/>
      <c r="F2795" s="10"/>
      <c r="G2795" s="4"/>
    </row>
    <row r="2796" spans="3:7">
      <c r="C2796" s="10"/>
      <c r="D2796" s="10" t="s">
        <v>2799</v>
      </c>
      <c r="E2796" s="10"/>
      <c r="F2796" s="10"/>
      <c r="G2796" s="4"/>
    </row>
    <row r="2797" spans="3:7">
      <c r="C2797" s="10"/>
      <c r="D2797" s="10"/>
      <c r="E2797" s="10"/>
      <c r="F2797" s="10"/>
      <c r="G2797" s="4"/>
    </row>
    <row r="2798" spans="3:7">
      <c r="C2798" s="10"/>
      <c r="D2798" s="10" t="s">
        <v>2800</v>
      </c>
      <c r="E2798" s="10"/>
      <c r="F2798" s="10"/>
      <c r="G2798" s="4"/>
    </row>
    <row r="2799" spans="3:7">
      <c r="C2799" s="10"/>
      <c r="D2799" s="10" t="s">
        <v>2801</v>
      </c>
      <c r="E2799" s="10" t="s">
        <v>317</v>
      </c>
      <c r="F2799" s="10" t="s">
        <v>745</v>
      </c>
      <c r="G2799" s="2" t="s">
        <v>746</v>
      </c>
    </row>
    <row r="2800" spans="3:7">
      <c r="C2800" s="10"/>
      <c r="D2800" s="10"/>
      <c r="E2800" s="10"/>
      <c r="F2800" s="10"/>
      <c r="G2800" s="2" t="s">
        <v>747</v>
      </c>
    </row>
    <row r="2801" spans="3:7">
      <c r="C2801" s="10"/>
      <c r="D2801" s="10" t="s">
        <v>2802</v>
      </c>
      <c r="E2801" s="10"/>
      <c r="F2801" s="10"/>
      <c r="G2801" s="11"/>
    </row>
    <row r="2802" spans="3:7">
      <c r="C2802" s="10"/>
      <c r="D2802" s="10" t="s">
        <v>2803</v>
      </c>
      <c r="E2802" s="10" t="s">
        <v>317</v>
      </c>
      <c r="F2802" s="10" t="s">
        <v>2247</v>
      </c>
      <c r="G2802" s="2" t="s">
        <v>898</v>
      </c>
    </row>
    <row r="2803" spans="3:7">
      <c r="C2803" s="10"/>
      <c r="D2803" s="10"/>
      <c r="E2803" s="10"/>
      <c r="F2803" s="10"/>
      <c r="G2803" s="2" t="s">
        <v>729</v>
      </c>
    </row>
    <row r="2804" spans="3:7">
      <c r="C2804" s="10"/>
      <c r="D2804" s="10" t="s">
        <v>2804</v>
      </c>
      <c r="E2804" s="10" t="s">
        <v>317</v>
      </c>
      <c r="F2804" s="10" t="s">
        <v>318</v>
      </c>
      <c r="G2804" s="4" t="s">
        <v>817</v>
      </c>
    </row>
    <row r="2805" spans="3:7">
      <c r="C2805" s="10"/>
      <c r="D2805" s="10" t="s">
        <v>2805</v>
      </c>
      <c r="E2805" s="10"/>
      <c r="F2805" s="10"/>
      <c r="G2805" s="4"/>
    </row>
    <row r="2806" spans="3:7">
      <c r="C2806" s="10"/>
      <c r="D2806" s="10"/>
      <c r="E2806" s="10"/>
      <c r="F2806" s="10"/>
      <c r="G2806" s="4"/>
    </row>
    <row r="2807" spans="3:7">
      <c r="C2807" s="10"/>
      <c r="D2807" s="10" t="s">
        <v>2806</v>
      </c>
      <c r="E2807" s="10"/>
      <c r="F2807" s="10"/>
      <c r="G2807" s="4"/>
    </row>
    <row r="2808" spans="3:7">
      <c r="C2808" s="10"/>
      <c r="D2808" s="10" t="s">
        <v>2807</v>
      </c>
      <c r="E2808" s="10" t="s">
        <v>317</v>
      </c>
      <c r="F2808" s="10" t="s">
        <v>318</v>
      </c>
      <c r="G2808" s="2" t="s">
        <v>2682</v>
      </c>
    </row>
    <row r="2809" spans="3:7">
      <c r="C2809" s="10"/>
      <c r="D2809" s="10"/>
      <c r="E2809" s="10"/>
      <c r="F2809" s="10"/>
      <c r="G2809" s="2" t="s">
        <v>729</v>
      </c>
    </row>
    <row r="2810" spans="3:7">
      <c r="C2810" s="10"/>
      <c r="D2810" s="10" t="s">
        <v>2808</v>
      </c>
      <c r="E2810" s="10" t="s">
        <v>317</v>
      </c>
      <c r="F2810" s="10" t="s">
        <v>318</v>
      </c>
      <c r="G2810" s="2" t="s">
        <v>1754</v>
      </c>
    </row>
    <row r="2811" spans="3:7">
      <c r="C2811" s="10"/>
      <c r="D2811" s="10" t="s">
        <v>2809</v>
      </c>
      <c r="E2811" s="10"/>
      <c r="F2811" s="10"/>
      <c r="G2811" s="2" t="s">
        <v>729</v>
      </c>
    </row>
    <row r="2812" spans="3:7">
      <c r="C2812" s="10"/>
      <c r="D2812" s="10"/>
      <c r="E2812" s="10"/>
      <c r="F2812" s="10"/>
      <c r="G2812" s="11"/>
    </row>
    <row r="2813" spans="3:7">
      <c r="C2813" s="10"/>
      <c r="D2813" s="10" t="s">
        <v>2810</v>
      </c>
      <c r="E2813" s="10"/>
      <c r="F2813" s="10"/>
      <c r="G2813" s="11"/>
    </row>
    <row r="2814" spans="3:7">
      <c r="C2814" s="10"/>
      <c r="D2814" s="10" t="s">
        <v>2811</v>
      </c>
      <c r="E2814" s="10" t="s">
        <v>317</v>
      </c>
      <c r="F2814" s="10" t="s">
        <v>318</v>
      </c>
      <c r="G2814" s="11" t="s">
        <v>1125</v>
      </c>
    </row>
    <row r="2815" spans="3:7">
      <c r="C2815" s="10"/>
      <c r="D2815" s="10" t="s">
        <v>2812</v>
      </c>
      <c r="E2815" s="10"/>
      <c r="F2815" s="10"/>
      <c r="G2815" s="11"/>
    </row>
    <row r="2816" spans="3:7">
      <c r="C2816" s="10"/>
      <c r="D2816" s="10"/>
      <c r="E2816" s="10"/>
      <c r="F2816" s="10"/>
      <c r="G2816" s="11"/>
    </row>
    <row r="2817" spans="3:7">
      <c r="C2817" s="10"/>
      <c r="D2817" s="10" t="s">
        <v>2813</v>
      </c>
      <c r="E2817" s="10"/>
      <c r="F2817" s="10"/>
      <c r="G2817" s="11"/>
    </row>
    <row r="2818" spans="3:7">
      <c r="C2818" s="10"/>
      <c r="D2818" s="10" t="s">
        <v>2814</v>
      </c>
      <c r="E2818" s="10" t="s">
        <v>317</v>
      </c>
      <c r="F2818" s="10" t="s">
        <v>745</v>
      </c>
      <c r="G2818" s="4" t="s">
        <v>747</v>
      </c>
    </row>
    <row r="2819" spans="3:7">
      <c r="C2819" s="10"/>
      <c r="D2819" s="10" t="s">
        <v>2815</v>
      </c>
      <c r="E2819" s="10"/>
      <c r="F2819" s="10"/>
      <c r="G2819" s="4"/>
    </row>
    <row r="2820" spans="3:7">
      <c r="C2820" s="10"/>
      <c r="D2820" s="10" t="s">
        <v>2816</v>
      </c>
      <c r="E2820" s="10"/>
      <c r="F2820" s="10"/>
      <c r="G2820" s="4"/>
    </row>
    <row r="2821" spans="3:7">
      <c r="C2821" s="10"/>
      <c r="D2821" s="10" t="s">
        <v>2817</v>
      </c>
      <c r="E2821" s="10"/>
      <c r="F2821" s="10"/>
      <c r="G2821" s="4"/>
    </row>
    <row r="2822" spans="3:7">
      <c r="C2822" s="10"/>
      <c r="D2822" s="10" t="s">
        <v>2818</v>
      </c>
      <c r="E2822" s="10"/>
      <c r="F2822" s="10"/>
      <c r="G2822" s="4"/>
    </row>
    <row r="2823" spans="3:7">
      <c r="C2823" s="10"/>
      <c r="D2823" s="10" t="s">
        <v>2819</v>
      </c>
      <c r="E2823" s="10"/>
      <c r="F2823" s="10"/>
      <c r="G2823" s="4"/>
    </row>
    <row r="2824" spans="3:7">
      <c r="C2824" s="10"/>
      <c r="D2824" s="10"/>
      <c r="E2824" s="10"/>
      <c r="F2824" s="10"/>
      <c r="G2824" s="4"/>
    </row>
    <row r="2825" spans="3:7">
      <c r="C2825" s="10"/>
      <c r="D2825" s="10" t="s">
        <v>2820</v>
      </c>
      <c r="E2825" s="10"/>
      <c r="F2825" s="10"/>
      <c r="G2825" s="4"/>
    </row>
    <row r="2826" spans="3:7">
      <c r="C2826" s="10"/>
      <c r="D2826" s="10" t="s">
        <v>2821</v>
      </c>
      <c r="E2826" s="10" t="s">
        <v>317</v>
      </c>
      <c r="F2826" s="10" t="s">
        <v>318</v>
      </c>
      <c r="G2826" s="2" t="s">
        <v>1802</v>
      </c>
    </row>
    <row r="2827" spans="3:7">
      <c r="C2827" s="10"/>
      <c r="D2827" s="10"/>
      <c r="E2827" s="10"/>
      <c r="F2827" s="10"/>
      <c r="G2827" s="2" t="s">
        <v>729</v>
      </c>
    </row>
    <row r="2828" spans="3:7">
      <c r="C2828" s="10"/>
      <c r="D2828" s="10" t="s">
        <v>2822</v>
      </c>
      <c r="E2828" s="10" t="s">
        <v>317</v>
      </c>
      <c r="F2828" s="10" t="s">
        <v>318</v>
      </c>
      <c r="G2828" s="4" t="s">
        <v>898</v>
      </c>
    </row>
    <row r="2829" spans="3:7">
      <c r="C2829" s="10"/>
      <c r="D2829" s="10"/>
      <c r="E2829" s="10"/>
      <c r="F2829" s="10"/>
      <c r="G2829" s="4"/>
    </row>
    <row r="2830" spans="3:7">
      <c r="C2830" s="10"/>
      <c r="D2830" s="10" t="s">
        <v>2823</v>
      </c>
      <c r="E2830" s="10"/>
      <c r="F2830" s="10"/>
      <c r="G2830" s="4"/>
    </row>
    <row r="2831" spans="3:7">
      <c r="C2831" s="10"/>
      <c r="D2831" s="10" t="s">
        <v>2824</v>
      </c>
      <c r="E2831" s="10" t="s">
        <v>317</v>
      </c>
      <c r="F2831" s="10" t="s">
        <v>318</v>
      </c>
      <c r="G2831" s="2" t="s">
        <v>817</v>
      </c>
    </row>
    <row r="2832" spans="3:7">
      <c r="C2832" s="10"/>
      <c r="D2832" s="10" t="s">
        <v>2825</v>
      </c>
      <c r="E2832" s="10"/>
      <c r="F2832" s="10"/>
      <c r="G2832" s="2" t="s">
        <v>729</v>
      </c>
    </row>
    <row r="2833" spans="3:7">
      <c r="C2833" s="10"/>
      <c r="D2833" s="10" t="s">
        <v>2826</v>
      </c>
      <c r="E2833" s="10"/>
      <c r="F2833" s="10"/>
      <c r="G2833" s="2" t="s">
        <v>768</v>
      </c>
    </row>
    <row r="2834" spans="3:7">
      <c r="C2834" s="10"/>
      <c r="D2834" s="10" t="s">
        <v>2827</v>
      </c>
      <c r="E2834" s="10"/>
      <c r="F2834" s="10"/>
      <c r="G2834" s="11"/>
    </row>
    <row r="2835" spans="3:7">
      <c r="C2835" s="10"/>
      <c r="D2835" s="10" t="s">
        <v>2828</v>
      </c>
      <c r="E2835" s="10"/>
      <c r="F2835" s="10"/>
      <c r="G2835" s="11"/>
    </row>
    <row r="2836" spans="3:7">
      <c r="C2836" s="10"/>
      <c r="D2836" s="10"/>
      <c r="E2836" s="10"/>
      <c r="F2836" s="10"/>
      <c r="G2836" s="11"/>
    </row>
    <row r="2837" spans="3:7">
      <c r="C2837" s="10"/>
      <c r="D2837" s="10" t="s">
        <v>2829</v>
      </c>
      <c r="E2837" s="10"/>
      <c r="F2837" s="10"/>
      <c r="G2837" s="11"/>
    </row>
    <row r="2838" spans="3:7">
      <c r="C2838" s="10"/>
      <c r="D2838" s="10" t="s">
        <v>2830</v>
      </c>
      <c r="E2838" s="10" t="s">
        <v>317</v>
      </c>
      <c r="F2838" s="10" t="s">
        <v>318</v>
      </c>
      <c r="G2838" s="2" t="s">
        <v>976</v>
      </c>
    </row>
    <row r="2839" spans="3:7">
      <c r="C2839" s="10"/>
      <c r="D2839" s="10" t="s">
        <v>2831</v>
      </c>
      <c r="E2839" s="10"/>
      <c r="F2839" s="10"/>
      <c r="G2839" s="2" t="s">
        <v>977</v>
      </c>
    </row>
    <row r="2840" spans="3:7">
      <c r="C2840" s="10"/>
      <c r="E2840" s="10"/>
      <c r="F2840" s="10"/>
      <c r="G2840" s="11"/>
    </row>
    <row r="2841" spans="3:7">
      <c r="C2841" s="10"/>
      <c r="D2841" s="10" t="s">
        <v>2832</v>
      </c>
      <c r="E2841" s="10"/>
      <c r="F2841" s="10"/>
      <c r="G2841" s="11"/>
    </row>
    <row r="2842" spans="3:7">
      <c r="C2842" s="10"/>
      <c r="E2842" s="10"/>
      <c r="F2842" s="10"/>
      <c r="G2842" s="11"/>
    </row>
    <row r="2843" spans="3:7">
      <c r="C2843" s="10"/>
      <c r="D2843" s="10" t="s">
        <v>2833</v>
      </c>
      <c r="E2843" s="10"/>
      <c r="F2843" s="10"/>
      <c r="G2843" s="11"/>
    </row>
    <row r="2844" spans="3:7">
      <c r="C2844" s="10"/>
      <c r="D2844" s="10" t="s">
        <v>2834</v>
      </c>
      <c r="E2844" s="10"/>
      <c r="F2844" s="10"/>
      <c r="G2844" s="11"/>
    </row>
    <row r="2845" spans="3:7">
      <c r="C2845" s="10"/>
      <c r="D2845" s="10" t="s">
        <v>973</v>
      </c>
      <c r="E2845" s="10"/>
      <c r="F2845" s="10"/>
      <c r="G2845" s="11"/>
    </row>
    <row r="2846" spans="3:7">
      <c r="C2846" s="10"/>
      <c r="D2846" s="10" t="s">
        <v>2835</v>
      </c>
      <c r="E2846" s="10"/>
      <c r="F2846" s="10"/>
      <c r="G2846" s="11"/>
    </row>
    <row r="2847" spans="3:7">
      <c r="C2847" s="10"/>
      <c r="D2847" s="10" t="s">
        <v>975</v>
      </c>
      <c r="E2847" s="10"/>
      <c r="F2847" s="10"/>
      <c r="G2847" s="11"/>
    </row>
    <row r="2848" spans="3:7">
      <c r="C2848" s="10"/>
      <c r="D2848" s="10" t="s">
        <v>2836</v>
      </c>
      <c r="E2848" s="10" t="s">
        <v>317</v>
      </c>
      <c r="F2848" s="10" t="s">
        <v>318</v>
      </c>
      <c r="G2848" s="11" t="s">
        <v>2839</v>
      </c>
    </row>
    <row r="2849" spans="3:7">
      <c r="C2849" s="10"/>
      <c r="D2849" s="10" t="s">
        <v>2837</v>
      </c>
      <c r="E2849" s="10"/>
      <c r="F2849" s="10"/>
      <c r="G2849" s="2" t="s">
        <v>729</v>
      </c>
    </row>
    <row r="2850" spans="3:7">
      <c r="C2850" s="10"/>
      <c r="D2850" s="10"/>
      <c r="E2850" s="10"/>
      <c r="F2850" s="10"/>
      <c r="G2850" s="11"/>
    </row>
    <row r="2851" spans="3:7">
      <c r="C2851" s="10"/>
      <c r="D2851" s="10" t="s">
        <v>2838</v>
      </c>
      <c r="E2851" s="10"/>
      <c r="F2851" s="10"/>
      <c r="G2851" s="11"/>
    </row>
    <row r="2852" spans="3:7">
      <c r="C2852" s="10"/>
      <c r="D2852" s="10" t="s">
        <v>2840</v>
      </c>
      <c r="E2852" s="10" t="s">
        <v>559</v>
      </c>
      <c r="F2852" s="10" t="s">
        <v>318</v>
      </c>
      <c r="G2852" s="2" t="s">
        <v>807</v>
      </c>
    </row>
    <row r="2853" spans="3:7">
      <c r="C2853" s="10"/>
      <c r="D2853" s="10" t="s">
        <v>2841</v>
      </c>
      <c r="E2853" s="10" t="s">
        <v>556</v>
      </c>
      <c r="F2853" s="10" t="s">
        <v>318</v>
      </c>
      <c r="G2853" s="2" t="s">
        <v>703</v>
      </c>
    </row>
    <row r="2854" spans="3:7">
      <c r="C2854" s="10"/>
      <c r="D2854" s="10" t="s">
        <v>2842</v>
      </c>
      <c r="E2854" s="10" t="s">
        <v>317</v>
      </c>
      <c r="F2854" s="10" t="s">
        <v>318</v>
      </c>
      <c r="G2854" s="4" t="s">
        <v>898</v>
      </c>
    </row>
    <row r="2855" spans="3:7">
      <c r="C2855" s="10"/>
      <c r="D2855" s="10"/>
      <c r="E2855" s="10"/>
      <c r="F2855" s="10"/>
      <c r="G2855" s="4"/>
    </row>
    <row r="2856" spans="3:7">
      <c r="C2856" s="10"/>
      <c r="D2856" s="10" t="s">
        <v>2843</v>
      </c>
      <c r="E2856" s="10"/>
      <c r="F2856" s="10"/>
      <c r="G2856" s="4"/>
    </row>
    <row r="2857" spans="3:7">
      <c r="C2857" s="10"/>
      <c r="D2857" s="10" t="s">
        <v>2844</v>
      </c>
      <c r="E2857" s="10" t="s">
        <v>317</v>
      </c>
      <c r="F2857" s="10" t="s">
        <v>318</v>
      </c>
      <c r="G2857" s="4" t="s">
        <v>898</v>
      </c>
    </row>
    <row r="2858" spans="3:7">
      <c r="C2858" s="10"/>
      <c r="D2858" s="10"/>
      <c r="E2858" s="10"/>
      <c r="F2858" s="10"/>
      <c r="G2858" s="4"/>
    </row>
    <row r="2859" spans="3:7">
      <c r="C2859" s="10"/>
      <c r="D2859" s="10" t="s">
        <v>2845</v>
      </c>
      <c r="E2859" s="10"/>
      <c r="F2859" s="10"/>
      <c r="G2859" s="4"/>
    </row>
    <row r="2860" spans="3:7">
      <c r="C2860" s="10"/>
      <c r="D2860" s="10" t="s">
        <v>2846</v>
      </c>
      <c r="E2860" s="10" t="s">
        <v>317</v>
      </c>
      <c r="F2860" s="10" t="s">
        <v>318</v>
      </c>
      <c r="G2860" s="4" t="s">
        <v>898</v>
      </c>
    </row>
    <row r="2861" spans="3:7">
      <c r="C2861" s="10"/>
      <c r="D2861" s="10" t="s">
        <v>2847</v>
      </c>
      <c r="E2861" s="10"/>
      <c r="F2861" s="10"/>
      <c r="G2861" s="4"/>
    </row>
    <row r="2862" spans="3:7">
      <c r="C2862" s="10"/>
      <c r="D2862" s="10" t="s">
        <v>2848</v>
      </c>
      <c r="E2862" s="10"/>
      <c r="F2862" s="10"/>
      <c r="G2862" s="4"/>
    </row>
    <row r="2863" spans="3:7">
      <c r="C2863" s="10"/>
      <c r="D2863" s="10"/>
      <c r="E2863" s="10"/>
      <c r="F2863" s="10"/>
      <c r="G2863" s="4"/>
    </row>
    <row r="2864" spans="3:7">
      <c r="C2864" s="10"/>
      <c r="D2864" s="10" t="s">
        <v>2849</v>
      </c>
      <c r="E2864" s="10"/>
      <c r="F2864" s="10"/>
      <c r="G2864" s="4"/>
    </row>
    <row r="2865" spans="3:7">
      <c r="C2865" s="10"/>
      <c r="D2865" s="10" t="s">
        <v>2850</v>
      </c>
      <c r="E2865" s="10" t="s">
        <v>556</v>
      </c>
      <c r="F2865" s="10" t="s">
        <v>318</v>
      </c>
      <c r="G2865" s="2" t="s">
        <v>557</v>
      </c>
    </row>
    <row r="2866" spans="3:7">
      <c r="C2866" s="10"/>
      <c r="D2866" s="10" t="s">
        <v>2851</v>
      </c>
      <c r="E2866" s="10" t="s">
        <v>942</v>
      </c>
      <c r="F2866" s="10" t="s">
        <v>318</v>
      </c>
      <c r="G2866" s="2" t="s">
        <v>2313</v>
      </c>
    </row>
    <row r="2867" spans="3:7">
      <c r="C2867" s="10"/>
      <c r="D2867" s="10" t="s">
        <v>2852</v>
      </c>
      <c r="E2867" s="10"/>
      <c r="F2867" s="10"/>
      <c r="G2867" s="2" t="s">
        <v>944</v>
      </c>
    </row>
    <row r="2868" spans="3:7">
      <c r="C2868" s="10"/>
      <c r="D2868" s="10" t="s">
        <v>2853</v>
      </c>
      <c r="E2868" s="10"/>
      <c r="F2868" s="10"/>
      <c r="G2868" s="11"/>
    </row>
    <row r="2869" spans="3:7">
      <c r="C2869" s="10"/>
      <c r="D2869" s="10" t="s">
        <v>2854</v>
      </c>
      <c r="E2869" s="10"/>
      <c r="F2869" s="10"/>
      <c r="G2869" s="11"/>
    </row>
    <row r="2870" spans="3:7">
      <c r="C2870" s="10"/>
      <c r="D2870" s="10"/>
      <c r="E2870" s="10"/>
      <c r="F2870" s="10"/>
      <c r="G2870" s="11"/>
    </row>
    <row r="2871" spans="3:7">
      <c r="C2871" s="10"/>
      <c r="D2871" s="10" t="s">
        <v>2855</v>
      </c>
      <c r="E2871" s="10"/>
      <c r="F2871" s="10"/>
      <c r="G2871" s="11"/>
    </row>
    <row r="2872" spans="3:7">
      <c r="C2872" s="10"/>
      <c r="D2872" s="10" t="s">
        <v>2856</v>
      </c>
      <c r="E2872" s="10" t="s">
        <v>317</v>
      </c>
      <c r="F2872" s="10" t="s">
        <v>318</v>
      </c>
      <c r="G2872" s="4" t="s">
        <v>768</v>
      </c>
    </row>
    <row r="2873" spans="3:7">
      <c r="C2873" s="10"/>
      <c r="D2873" s="10" t="s">
        <v>2857</v>
      </c>
      <c r="E2873" s="10"/>
      <c r="F2873" s="10"/>
      <c r="G2873" s="4"/>
    </row>
    <row r="2874" spans="3:7">
      <c r="C2874" s="10"/>
      <c r="D2874" s="10"/>
      <c r="E2874" s="10"/>
      <c r="F2874" s="10"/>
      <c r="G2874" s="4"/>
    </row>
    <row r="2875" spans="3:7">
      <c r="C2875" s="10"/>
      <c r="D2875" s="10" t="s">
        <v>2858</v>
      </c>
      <c r="E2875" s="10"/>
      <c r="F2875" s="10"/>
      <c r="G2875" s="4"/>
    </row>
    <row r="2876" spans="3:7">
      <c r="C2876" s="10"/>
      <c r="D2876" s="10" t="s">
        <v>2859</v>
      </c>
      <c r="E2876" s="10" t="s">
        <v>317</v>
      </c>
      <c r="F2876" s="10" t="s">
        <v>318</v>
      </c>
      <c r="G2876" s="11" t="s">
        <v>1004</v>
      </c>
    </row>
    <row r="2877" spans="3:7">
      <c r="C2877" s="10"/>
      <c r="D2877" s="10" t="s">
        <v>2860</v>
      </c>
      <c r="E2877" s="10"/>
      <c r="F2877" s="10"/>
      <c r="G2877" s="11"/>
    </row>
    <row r="2878" spans="3:7">
      <c r="C2878" s="10"/>
      <c r="D2878" s="10" t="s">
        <v>2861</v>
      </c>
      <c r="E2878" s="10"/>
      <c r="F2878" s="10"/>
      <c r="G2878" s="11"/>
    </row>
    <row r="2879" spans="3:7">
      <c r="C2879" s="10"/>
      <c r="D2879" s="10" t="s">
        <v>2862</v>
      </c>
      <c r="E2879" s="10"/>
      <c r="F2879" s="10"/>
      <c r="G2879" s="11"/>
    </row>
    <row r="2880" spans="3:7">
      <c r="C2880" s="10"/>
      <c r="D2880" s="10" t="s">
        <v>2863</v>
      </c>
      <c r="E2880" s="10"/>
      <c r="F2880" s="10"/>
      <c r="G2880" s="11"/>
    </row>
    <row r="2881" spans="3:7">
      <c r="C2881" s="10"/>
      <c r="D2881" s="10" t="s">
        <v>2864</v>
      </c>
      <c r="E2881" s="10"/>
      <c r="F2881" s="10"/>
      <c r="G2881" s="11"/>
    </row>
    <row r="2882" spans="3:7">
      <c r="C2882" s="10"/>
      <c r="D2882" s="10" t="s">
        <v>2865</v>
      </c>
      <c r="E2882" s="10"/>
      <c r="F2882" s="10"/>
      <c r="G2882" s="11"/>
    </row>
    <row r="2883" spans="3:7">
      <c r="C2883" s="10"/>
      <c r="D2883" s="10" t="s">
        <v>2866</v>
      </c>
      <c r="E2883" s="10"/>
      <c r="F2883" s="10"/>
      <c r="G2883" s="11"/>
    </row>
    <row r="2884" spans="3:7">
      <c r="C2884" s="10"/>
      <c r="D2884" s="10" t="s">
        <v>2867</v>
      </c>
      <c r="E2884" s="10"/>
      <c r="F2884" s="10"/>
      <c r="G2884" s="11"/>
    </row>
    <row r="2885" spans="3:7">
      <c r="C2885" s="10"/>
      <c r="D2885" s="10" t="s">
        <v>2868</v>
      </c>
      <c r="E2885" s="10"/>
      <c r="F2885" s="10"/>
      <c r="G2885" s="11"/>
    </row>
    <row r="2886" spans="3:7">
      <c r="C2886" s="10"/>
      <c r="D2886" s="10" t="s">
        <v>2869</v>
      </c>
      <c r="E2886" s="10"/>
      <c r="F2886" s="10"/>
      <c r="G2886" s="11"/>
    </row>
    <row r="2887" spans="3:7">
      <c r="C2887" s="10"/>
      <c r="D2887" s="10" t="s">
        <v>2870</v>
      </c>
      <c r="E2887" s="10"/>
      <c r="F2887" s="10"/>
      <c r="G2887" s="11"/>
    </row>
    <row r="2888" spans="3:7">
      <c r="C2888" s="10"/>
      <c r="D2888" s="10" t="s">
        <v>2871</v>
      </c>
      <c r="E2888" s="10"/>
      <c r="F2888" s="10"/>
      <c r="G2888" s="11"/>
    </row>
    <row r="2889" spans="3:7">
      <c r="C2889" s="10"/>
      <c r="D2889" s="10" t="s">
        <v>2872</v>
      </c>
      <c r="E2889" s="10"/>
      <c r="F2889" s="10"/>
      <c r="G2889" s="11"/>
    </row>
    <row r="2890" spans="3:7">
      <c r="C2890" s="10"/>
      <c r="D2890" s="10" t="s">
        <v>2873</v>
      </c>
      <c r="E2890" s="10"/>
      <c r="F2890" s="10"/>
      <c r="G2890" s="11"/>
    </row>
    <row r="2891" spans="3:7">
      <c r="C2891" s="10"/>
      <c r="D2891" s="10"/>
      <c r="E2891" s="10"/>
      <c r="F2891" s="10"/>
      <c r="G2891" s="11"/>
    </row>
    <row r="2892" spans="3:7">
      <c r="C2892" s="10"/>
      <c r="D2892" s="10" t="s">
        <v>2874</v>
      </c>
      <c r="E2892" s="10"/>
      <c r="F2892" s="10"/>
      <c r="G2892" s="11"/>
    </row>
    <row r="2893" spans="3:7">
      <c r="C2893" s="10"/>
      <c r="D2893" s="10" t="s">
        <v>2875</v>
      </c>
      <c r="E2893" s="10" t="s">
        <v>317</v>
      </c>
      <c r="F2893" s="10" t="s">
        <v>924</v>
      </c>
      <c r="G2893" s="2" t="s">
        <v>807</v>
      </c>
    </row>
    <row r="2894" spans="3:7">
      <c r="C2894" s="10"/>
      <c r="D2894" s="10" t="s">
        <v>2876</v>
      </c>
      <c r="E2894" s="10" t="s">
        <v>317</v>
      </c>
      <c r="F2894" s="10" t="s">
        <v>318</v>
      </c>
      <c r="G2894" s="2" t="s">
        <v>688</v>
      </c>
    </row>
    <row r="2895" spans="3:7">
      <c r="C2895" s="10"/>
      <c r="D2895" s="10" t="s">
        <v>2877</v>
      </c>
      <c r="E2895" s="10"/>
      <c r="F2895" s="10"/>
      <c r="G2895" s="2" t="s">
        <v>729</v>
      </c>
    </row>
    <row r="2896" spans="3:7">
      <c r="C2896" s="10"/>
      <c r="D2896" s="10" t="s">
        <v>2878</v>
      </c>
      <c r="E2896" s="10"/>
      <c r="F2896" s="10"/>
      <c r="G2896" s="11"/>
    </row>
    <row r="2897" spans="3:7">
      <c r="C2897" s="10"/>
      <c r="D2897" s="10"/>
      <c r="E2897" s="10"/>
      <c r="F2897" s="10"/>
      <c r="G2897" s="11"/>
    </row>
    <row r="2898" spans="3:7">
      <c r="C2898" s="10"/>
      <c r="D2898" s="10" t="s">
        <v>2879</v>
      </c>
      <c r="E2898" s="10"/>
      <c r="F2898" s="10"/>
      <c r="G2898" s="11"/>
    </row>
    <row r="2899" spans="3:7">
      <c r="C2899" s="10"/>
      <c r="D2899" s="10" t="s">
        <v>2880</v>
      </c>
      <c r="E2899" s="10" t="s">
        <v>556</v>
      </c>
      <c r="F2899" s="10" t="s">
        <v>318</v>
      </c>
      <c r="G2899" s="4" t="s">
        <v>557</v>
      </c>
    </row>
    <row r="2900" spans="3:7">
      <c r="C2900" s="10"/>
      <c r="D2900" s="10" t="s">
        <v>2881</v>
      </c>
      <c r="E2900" s="10"/>
      <c r="F2900" s="10"/>
      <c r="G2900" s="4"/>
    </row>
    <row r="2901" spans="3:7">
      <c r="C2901" s="10"/>
      <c r="D2901" s="10"/>
      <c r="E2901" s="10"/>
      <c r="F2901" s="10"/>
      <c r="G2901" s="4"/>
    </row>
    <row r="2902" spans="3:7">
      <c r="C2902" s="10"/>
      <c r="D2902" s="10" t="s">
        <v>2882</v>
      </c>
      <c r="E2902" s="10"/>
      <c r="F2902" s="10"/>
      <c r="G2902" s="4"/>
    </row>
    <row r="2903" spans="3:7">
      <c r="C2903" s="10"/>
      <c r="D2903" s="10" t="s">
        <v>2883</v>
      </c>
      <c r="E2903" s="10" t="s">
        <v>556</v>
      </c>
      <c r="F2903" s="10" t="s">
        <v>745</v>
      </c>
      <c r="G2903" s="2" t="s">
        <v>652</v>
      </c>
    </row>
    <row r="2904" spans="3:7">
      <c r="C2904" s="10"/>
      <c r="D2904" s="10" t="s">
        <v>2884</v>
      </c>
      <c r="E2904" s="10" t="s">
        <v>1753</v>
      </c>
      <c r="F2904" s="10" t="s">
        <v>318</v>
      </c>
      <c r="G2904" s="2" t="s">
        <v>1754</v>
      </c>
    </row>
    <row r="2905" spans="3:7">
      <c r="C2905" s="10"/>
      <c r="D2905" s="10" t="s">
        <v>2885</v>
      </c>
      <c r="E2905" s="10" t="s">
        <v>317</v>
      </c>
      <c r="F2905" s="10" t="s">
        <v>542</v>
      </c>
      <c r="G2905" s="4" t="s">
        <v>726</v>
      </c>
    </row>
    <row r="2906" spans="3:7">
      <c r="C2906" s="10"/>
      <c r="D2906" s="10" t="s">
        <v>2886</v>
      </c>
      <c r="E2906" s="10"/>
      <c r="F2906" s="10"/>
      <c r="G2906" s="4"/>
    </row>
    <row r="2907" spans="3:7">
      <c r="C2907" s="10"/>
      <c r="D2907" s="10" t="s">
        <v>2887</v>
      </c>
      <c r="E2907" s="10"/>
      <c r="F2907" s="10"/>
      <c r="G2907" s="4"/>
    </row>
    <row r="2908" spans="3:7">
      <c r="C2908" s="10"/>
      <c r="D2908" s="10"/>
      <c r="E2908" s="10"/>
      <c r="F2908" s="10"/>
      <c r="G2908" s="4"/>
    </row>
    <row r="2909" spans="3:7">
      <c r="C2909" s="10"/>
      <c r="D2909" s="10" t="s">
        <v>2888</v>
      </c>
      <c r="E2909" s="10"/>
      <c r="F2909" s="10"/>
      <c r="G2909" s="4"/>
    </row>
    <row r="2910" spans="3:7">
      <c r="C2910" s="10"/>
      <c r="D2910" s="10" t="s">
        <v>2889</v>
      </c>
      <c r="E2910" s="10" t="s">
        <v>317</v>
      </c>
      <c r="F2910" s="10" t="s">
        <v>745</v>
      </c>
      <c r="G2910" s="2" t="s">
        <v>746</v>
      </c>
    </row>
    <row r="2911" spans="3:7">
      <c r="C2911" s="10"/>
      <c r="D2911" s="10" t="s">
        <v>2890</v>
      </c>
      <c r="E2911" s="10"/>
      <c r="F2911" s="10"/>
      <c r="G2911" s="2" t="s">
        <v>747</v>
      </c>
    </row>
    <row r="2912" spans="3:7">
      <c r="C2912" s="10"/>
      <c r="D2912" s="10"/>
      <c r="E2912" s="10"/>
      <c r="F2912" s="10"/>
      <c r="G2912" s="11"/>
    </row>
    <row r="2913" spans="3:7">
      <c r="C2913" s="10"/>
      <c r="D2913" s="10" t="s">
        <v>2891</v>
      </c>
      <c r="E2913" s="10"/>
      <c r="F2913" s="10"/>
      <c r="G2913" s="11"/>
    </row>
    <row r="2914" spans="3:7">
      <c r="C2914" s="10"/>
      <c r="D2914" s="10" t="s">
        <v>2892</v>
      </c>
      <c r="E2914" s="10" t="s">
        <v>317</v>
      </c>
      <c r="F2914" s="10" t="s">
        <v>745</v>
      </c>
      <c r="G2914" s="2" t="s">
        <v>746</v>
      </c>
    </row>
    <row r="2915" spans="3:7">
      <c r="C2915" s="10"/>
      <c r="D2915" s="10" t="s">
        <v>2893</v>
      </c>
      <c r="E2915" s="10"/>
      <c r="F2915" s="10"/>
      <c r="G2915" s="2" t="s">
        <v>747</v>
      </c>
    </row>
    <row r="2916" spans="3:7">
      <c r="C2916" s="10"/>
      <c r="D2916" s="10"/>
      <c r="E2916" s="10"/>
      <c r="F2916" s="10"/>
      <c r="G2916" s="11"/>
    </row>
    <row r="2917" spans="3:7">
      <c r="C2917" s="10"/>
      <c r="D2917" s="10" t="s">
        <v>2894</v>
      </c>
      <c r="E2917" s="10"/>
      <c r="F2917" s="10"/>
      <c r="G2917" s="11"/>
    </row>
    <row r="2918" spans="3:7">
      <c r="C2918" s="10"/>
      <c r="D2918" s="10" t="s">
        <v>2895</v>
      </c>
      <c r="E2918" s="10" t="s">
        <v>317</v>
      </c>
      <c r="F2918" s="10" t="s">
        <v>542</v>
      </c>
      <c r="G2918" s="4" t="s">
        <v>726</v>
      </c>
    </row>
    <row r="2919" spans="3:7">
      <c r="C2919" s="10"/>
      <c r="D2919" s="10" t="s">
        <v>2896</v>
      </c>
      <c r="E2919" s="10"/>
      <c r="F2919" s="10"/>
      <c r="G2919" s="4"/>
    </row>
    <row r="2920" spans="3:7">
      <c r="C2920" s="10"/>
      <c r="D2920" s="10"/>
      <c r="E2920" s="10"/>
      <c r="F2920" s="10"/>
      <c r="G2920" s="4"/>
    </row>
    <row r="2921" spans="3:7">
      <c r="C2921" s="10"/>
      <c r="D2921" s="10" t="s">
        <v>2897</v>
      </c>
      <c r="E2921" s="10"/>
      <c r="F2921" s="10"/>
      <c r="G2921" s="4"/>
    </row>
    <row r="2922" spans="3:7">
      <c r="C2922" s="10"/>
      <c r="D2922" s="10" t="s">
        <v>2898</v>
      </c>
      <c r="E2922" s="10" t="s">
        <v>317</v>
      </c>
      <c r="F2922" s="10" t="s">
        <v>542</v>
      </c>
      <c r="G2922" s="4" t="s">
        <v>726</v>
      </c>
    </row>
    <row r="2923" spans="3:7">
      <c r="C2923" s="10"/>
      <c r="D2923" s="10" t="s">
        <v>2899</v>
      </c>
      <c r="E2923" s="10"/>
      <c r="F2923" s="10"/>
      <c r="G2923" s="4"/>
    </row>
    <row r="2924" spans="3:7">
      <c r="C2924" s="10"/>
      <c r="D2924" s="10"/>
      <c r="E2924" s="10"/>
      <c r="F2924" s="10"/>
      <c r="G2924" s="4"/>
    </row>
    <row r="2925" spans="3:7">
      <c r="C2925" s="10"/>
      <c r="D2925" s="10" t="s">
        <v>2900</v>
      </c>
      <c r="E2925" s="10"/>
      <c r="F2925" s="10"/>
      <c r="G2925" s="4"/>
    </row>
    <row r="2926" spans="3:7">
      <c r="C2926" s="10"/>
      <c r="D2926" s="10" t="s">
        <v>2901</v>
      </c>
      <c r="E2926" s="10" t="s">
        <v>317</v>
      </c>
      <c r="F2926" s="10" t="s">
        <v>318</v>
      </c>
      <c r="G2926" s="2" t="s">
        <v>807</v>
      </c>
    </row>
    <row r="2927" spans="3:7">
      <c r="C2927" s="10"/>
      <c r="D2927" s="10" t="s">
        <v>2902</v>
      </c>
      <c r="E2927" s="10" t="s">
        <v>317</v>
      </c>
      <c r="F2927" s="10" t="s">
        <v>924</v>
      </c>
      <c r="G2927" s="2" t="s">
        <v>807</v>
      </c>
    </row>
    <row r="2928" spans="3:7">
      <c r="C2928" s="10"/>
      <c r="D2928" s="10" t="s">
        <v>2903</v>
      </c>
      <c r="E2928" s="10" t="s">
        <v>693</v>
      </c>
      <c r="F2928" s="10" t="s">
        <v>2904</v>
      </c>
      <c r="G2928" s="2" t="s">
        <v>459</v>
      </c>
    </row>
    <row r="2929" spans="3:7">
      <c r="C2929" s="10"/>
      <c r="D2929" s="10" t="s">
        <v>2905</v>
      </c>
      <c r="E2929" s="10" t="s">
        <v>317</v>
      </c>
      <c r="F2929" s="10" t="s">
        <v>318</v>
      </c>
      <c r="G2929" s="2" t="s">
        <v>586</v>
      </c>
    </row>
    <row r="2930" spans="3:7">
      <c r="C2930" s="10"/>
      <c r="D2930" s="10" t="s">
        <v>2906</v>
      </c>
      <c r="E2930" s="10" t="s">
        <v>317</v>
      </c>
      <c r="F2930" s="10" t="s">
        <v>745</v>
      </c>
      <c r="G2930" s="2" t="s">
        <v>746</v>
      </c>
    </row>
    <row r="2931" spans="3:7">
      <c r="C2931" s="10"/>
      <c r="D2931" s="10"/>
      <c r="E2931" s="10"/>
      <c r="F2931" s="10"/>
      <c r="G2931" s="2" t="s">
        <v>747</v>
      </c>
    </row>
    <row r="2932" spans="3:7">
      <c r="C2932" s="10"/>
      <c r="D2932" s="10" t="s">
        <v>2907</v>
      </c>
      <c r="E2932" s="10"/>
      <c r="F2932" s="10"/>
      <c r="G2932" s="11"/>
    </row>
    <row r="2933" spans="3:7">
      <c r="C2933" s="10"/>
      <c r="D2933" s="10" t="s">
        <v>2908</v>
      </c>
      <c r="E2933" s="10" t="s">
        <v>556</v>
      </c>
      <c r="F2933" s="10" t="s">
        <v>745</v>
      </c>
      <c r="G2933" s="2" t="s">
        <v>652</v>
      </c>
    </row>
    <row r="2934" spans="3:7">
      <c r="C2934" s="10"/>
      <c r="D2934" s="10" t="s">
        <v>2909</v>
      </c>
      <c r="E2934" s="10" t="s">
        <v>317</v>
      </c>
      <c r="F2934" s="10" t="s">
        <v>318</v>
      </c>
      <c r="G2934" s="2" t="s">
        <v>402</v>
      </c>
    </row>
    <row r="2935" spans="3:7">
      <c r="C2935" s="10"/>
      <c r="D2935" s="10"/>
      <c r="E2935" s="10"/>
      <c r="F2935" s="10"/>
      <c r="G2935" s="2" t="s">
        <v>729</v>
      </c>
    </row>
    <row r="2936" spans="3:7">
      <c r="C2936" s="10"/>
      <c r="D2936" s="10" t="s">
        <v>2910</v>
      </c>
      <c r="E2936" s="10" t="s">
        <v>317</v>
      </c>
      <c r="F2936" s="10" t="s">
        <v>318</v>
      </c>
      <c r="G2936" s="2" t="s">
        <v>688</v>
      </c>
    </row>
    <row r="2937" spans="3:7">
      <c r="C2937" s="10"/>
      <c r="D2937" s="10" t="s">
        <v>2911</v>
      </c>
      <c r="E2937" s="10"/>
      <c r="F2937" s="10"/>
      <c r="G2937" s="2" t="s">
        <v>729</v>
      </c>
    </row>
    <row r="2938" spans="3:7">
      <c r="C2938" s="10"/>
      <c r="D2938" s="10"/>
      <c r="E2938" s="10"/>
      <c r="F2938" s="10"/>
      <c r="G2938" s="11"/>
    </row>
    <row r="2939" spans="3:7">
      <c r="C2939" s="10"/>
      <c r="D2939" s="10" t="s">
        <v>2912</v>
      </c>
      <c r="E2939" s="10"/>
      <c r="F2939" s="10"/>
      <c r="G2939" s="11"/>
    </row>
    <row r="2940" spans="3:7">
      <c r="C2940" s="10"/>
      <c r="D2940" s="10" t="s">
        <v>2913</v>
      </c>
      <c r="E2940" s="10" t="s">
        <v>317</v>
      </c>
      <c r="F2940" s="10" t="s">
        <v>542</v>
      </c>
      <c r="G2940" s="2" t="s">
        <v>726</v>
      </c>
    </row>
    <row r="2941" spans="3:7">
      <c r="C2941" s="10"/>
      <c r="D2941" s="10" t="s">
        <v>2914</v>
      </c>
      <c r="E2941" s="10" t="s">
        <v>556</v>
      </c>
      <c r="F2941" s="10" t="s">
        <v>318</v>
      </c>
      <c r="G2941" s="11" t="s">
        <v>2915</v>
      </c>
    </row>
    <row r="2942" spans="3:7">
      <c r="C2942" s="10"/>
      <c r="D2942" s="10" t="s">
        <v>2916</v>
      </c>
      <c r="E2942" s="10" t="s">
        <v>559</v>
      </c>
      <c r="F2942" s="10" t="s">
        <v>318</v>
      </c>
      <c r="G2942" s="4" t="s">
        <v>492</v>
      </c>
    </row>
    <row r="2943" spans="3:7">
      <c r="C2943" s="10"/>
      <c r="D2943" s="10" t="s">
        <v>2917</v>
      </c>
      <c r="E2943" s="10"/>
      <c r="F2943" s="10"/>
      <c r="G2943" s="4"/>
    </row>
    <row r="2944" spans="3:7">
      <c r="C2944" s="10"/>
      <c r="D2944" s="10"/>
      <c r="E2944" s="10"/>
      <c r="F2944" s="10"/>
      <c r="G2944" s="4"/>
    </row>
    <row r="2945" spans="3:7">
      <c r="C2945" s="10"/>
      <c r="D2945" s="10" t="s">
        <v>2918</v>
      </c>
      <c r="E2945" s="10"/>
      <c r="F2945" s="10"/>
      <c r="G2945" s="4"/>
    </row>
    <row r="2946" spans="3:7">
      <c r="C2946" s="10"/>
      <c r="D2946" s="10" t="s">
        <v>2919</v>
      </c>
      <c r="E2946" s="10" t="s">
        <v>556</v>
      </c>
      <c r="F2946" s="10" t="s">
        <v>318</v>
      </c>
      <c r="G2946" s="2" t="s">
        <v>557</v>
      </c>
    </row>
    <row r="2947" spans="3:7">
      <c r="C2947" s="10"/>
      <c r="D2947" s="10" t="s">
        <v>2920</v>
      </c>
      <c r="E2947" s="10" t="s">
        <v>317</v>
      </c>
      <c r="F2947" s="10" t="s">
        <v>2247</v>
      </c>
      <c r="G2947" s="4" t="s">
        <v>796</v>
      </c>
    </row>
    <row r="2948" spans="3:7">
      <c r="C2948" s="10"/>
      <c r="D2948" s="10" t="s">
        <v>2921</v>
      </c>
      <c r="E2948" s="10"/>
      <c r="F2948" s="10"/>
      <c r="G2948" s="4"/>
    </row>
    <row r="2949" spans="3:7">
      <c r="C2949" s="10"/>
      <c r="D2949" s="10" t="s">
        <v>2922</v>
      </c>
      <c r="E2949" s="10" t="s">
        <v>317</v>
      </c>
      <c r="F2949" s="10" t="s">
        <v>318</v>
      </c>
      <c r="G2949" s="2" t="s">
        <v>339</v>
      </c>
    </row>
    <row r="2950" spans="3:7">
      <c r="C2950" s="10"/>
      <c r="D2950" s="10"/>
      <c r="E2950" s="10"/>
      <c r="F2950" s="10"/>
      <c r="G2950" s="2" t="s">
        <v>729</v>
      </c>
    </row>
    <row r="2951" spans="3:7">
      <c r="C2951" s="10"/>
      <c r="D2951" s="10" t="s">
        <v>2923</v>
      </c>
      <c r="E2951" s="10" t="s">
        <v>317</v>
      </c>
      <c r="F2951" s="10" t="s">
        <v>542</v>
      </c>
      <c r="G2951" s="4" t="s">
        <v>726</v>
      </c>
    </row>
    <row r="2952" spans="3:7">
      <c r="C2952" s="10"/>
      <c r="D2952" s="10" t="s">
        <v>2924</v>
      </c>
      <c r="E2952" s="10"/>
      <c r="F2952" s="10"/>
      <c r="G2952" s="4"/>
    </row>
    <row r="2953" spans="3:7">
      <c r="C2953" s="10"/>
      <c r="D2953" s="10" t="s">
        <v>2925</v>
      </c>
      <c r="E2953" s="10"/>
      <c r="F2953" s="10"/>
      <c r="G2953" s="4"/>
    </row>
    <row r="2954" spans="3:7">
      <c r="C2954" s="10"/>
      <c r="D2954" s="10"/>
      <c r="E2954" s="10"/>
      <c r="F2954" s="10"/>
      <c r="G2954" s="4"/>
    </row>
    <row r="2955" spans="3:7">
      <c r="C2955" s="10"/>
      <c r="D2955" s="10" t="s">
        <v>2926</v>
      </c>
      <c r="E2955" s="10"/>
      <c r="F2955" s="10"/>
      <c r="G2955" s="4"/>
    </row>
    <row r="2956" spans="3:7">
      <c r="C2956" s="10"/>
      <c r="D2956" s="10" t="s">
        <v>2927</v>
      </c>
      <c r="E2956" s="10" t="s">
        <v>556</v>
      </c>
      <c r="F2956" s="10" t="s">
        <v>318</v>
      </c>
      <c r="G2956" s="2" t="s">
        <v>652</v>
      </c>
    </row>
    <row r="2957" spans="3:7">
      <c r="C2957" s="10"/>
      <c r="D2957" s="10" t="s">
        <v>2928</v>
      </c>
      <c r="E2957" s="10" t="s">
        <v>2929</v>
      </c>
      <c r="F2957" s="10" t="s">
        <v>1702</v>
      </c>
      <c r="G2957" s="11" t="s">
        <v>1703</v>
      </c>
    </row>
    <row r="2958" spans="3:7">
      <c r="C2958" s="10"/>
      <c r="D2958" s="10" t="s">
        <v>2930</v>
      </c>
      <c r="E2958" s="10" t="s">
        <v>317</v>
      </c>
      <c r="F2958" s="10" t="s">
        <v>318</v>
      </c>
      <c r="G2958" s="2" t="s">
        <v>339</v>
      </c>
    </row>
    <row r="2959" spans="3:7">
      <c r="C2959" s="10"/>
      <c r="D2959" s="10"/>
      <c r="E2959" s="10"/>
      <c r="F2959" s="10"/>
      <c r="G2959" s="2" t="s">
        <v>729</v>
      </c>
    </row>
    <row r="2960" spans="3:7">
      <c r="C2960" s="10"/>
      <c r="D2960" s="10" t="s">
        <v>2931</v>
      </c>
      <c r="E2960" s="10" t="s">
        <v>317</v>
      </c>
      <c r="F2960" s="10" t="s">
        <v>318</v>
      </c>
      <c r="G2960" s="2" t="s">
        <v>402</v>
      </c>
    </row>
    <row r="2961" spans="3:7">
      <c r="C2961" s="10"/>
      <c r="D2961" s="10" t="s">
        <v>2932</v>
      </c>
      <c r="E2961" s="10"/>
      <c r="F2961" s="10"/>
      <c r="G2961" s="2" t="s">
        <v>729</v>
      </c>
    </row>
    <row r="2962" spans="3:7">
      <c r="C2962" s="10"/>
      <c r="D2962" s="10"/>
      <c r="E2962" s="10"/>
      <c r="F2962" s="10"/>
      <c r="G2962" s="11"/>
    </row>
    <row r="2963" spans="3:7">
      <c r="C2963" s="10"/>
      <c r="D2963" s="10" t="s">
        <v>2933</v>
      </c>
      <c r="E2963" s="10"/>
      <c r="F2963" s="10"/>
      <c r="G2963" s="11"/>
    </row>
    <row r="2964" spans="3:7">
      <c r="C2964" s="10"/>
      <c r="D2964" s="10" t="s">
        <v>2934</v>
      </c>
      <c r="E2964" s="10" t="s">
        <v>317</v>
      </c>
      <c r="F2964" s="10" t="s">
        <v>318</v>
      </c>
      <c r="G2964" s="2" t="s">
        <v>402</v>
      </c>
    </row>
    <row r="2965" spans="3:7">
      <c r="C2965" s="10"/>
      <c r="D2965" s="10" t="s">
        <v>2935</v>
      </c>
      <c r="E2965" s="10"/>
      <c r="F2965" s="10"/>
      <c r="G2965" s="2" t="s">
        <v>729</v>
      </c>
    </row>
    <row r="2966" spans="3:7">
      <c r="C2966" s="10"/>
      <c r="D2966" s="10"/>
      <c r="E2966" s="10"/>
      <c r="F2966" s="10"/>
      <c r="G2966" s="11"/>
    </row>
    <row r="2967" spans="3:7">
      <c r="C2967" s="10"/>
      <c r="D2967" s="10" t="s">
        <v>2936</v>
      </c>
      <c r="E2967" s="10"/>
      <c r="F2967" s="10"/>
      <c r="G2967" s="11"/>
    </row>
    <row r="2968" spans="3:7">
      <c r="C2968" s="10"/>
      <c r="D2968" s="10" t="s">
        <v>2937</v>
      </c>
      <c r="E2968" s="10" t="s">
        <v>317</v>
      </c>
      <c r="F2968" s="10" t="s">
        <v>318</v>
      </c>
      <c r="G2968" s="2" t="s">
        <v>402</v>
      </c>
    </row>
    <row r="2969" spans="3:7">
      <c r="C2969" s="10"/>
      <c r="D2969" s="10" t="s">
        <v>2938</v>
      </c>
      <c r="E2969" s="10" t="s">
        <v>2929</v>
      </c>
      <c r="F2969" s="10" t="s">
        <v>1702</v>
      </c>
      <c r="G2969" s="11" t="s">
        <v>1703</v>
      </c>
    </row>
    <row r="2970" spans="3:7">
      <c r="C2970" s="10"/>
      <c r="D2970" s="10" t="s">
        <v>2939</v>
      </c>
      <c r="E2970" s="10"/>
      <c r="F2970" s="10"/>
      <c r="G2970" s="11"/>
    </row>
    <row r="2971" spans="3:7">
      <c r="C2971" s="10"/>
      <c r="D2971" s="10"/>
      <c r="E2971" s="10"/>
      <c r="F2971" s="10"/>
      <c r="G2971" s="11"/>
    </row>
    <row r="2972" spans="3:7">
      <c r="C2972" s="10"/>
      <c r="D2972" s="10" t="s">
        <v>2940</v>
      </c>
      <c r="E2972" s="10"/>
      <c r="F2972" s="10"/>
      <c r="G2972" s="11"/>
    </row>
    <row r="2973" spans="3:7">
      <c r="C2973" s="10"/>
      <c r="D2973" s="10" t="s">
        <v>2941</v>
      </c>
      <c r="E2973" s="10" t="s">
        <v>900</v>
      </c>
      <c r="F2973" s="10" t="s">
        <v>318</v>
      </c>
      <c r="G2973" s="11" t="s">
        <v>1964</v>
      </c>
    </row>
    <row r="2974" spans="3:7">
      <c r="C2974" s="10"/>
      <c r="D2974" s="10" t="s">
        <v>2942</v>
      </c>
      <c r="E2974" s="10" t="s">
        <v>317</v>
      </c>
      <c r="F2974" s="10" t="s">
        <v>318</v>
      </c>
      <c r="G2974" s="2" t="s">
        <v>2078</v>
      </c>
    </row>
    <row r="2975" spans="3:7">
      <c r="C2975" s="10"/>
      <c r="D2975" s="10" t="s">
        <v>2943</v>
      </c>
      <c r="E2975" s="10" t="s">
        <v>317</v>
      </c>
      <c r="F2975" s="10" t="s">
        <v>318</v>
      </c>
      <c r="G2975" s="4" t="s">
        <v>898</v>
      </c>
    </row>
    <row r="2976" spans="3:7">
      <c r="C2976" s="10"/>
      <c r="D2976" s="10" t="s">
        <v>2944</v>
      </c>
      <c r="E2976" s="10"/>
      <c r="F2976" s="10"/>
      <c r="G2976" s="4"/>
    </row>
    <row r="2977" spans="3:7">
      <c r="C2977" s="10"/>
      <c r="D2977" s="10" t="s">
        <v>2945</v>
      </c>
      <c r="E2977" s="10"/>
      <c r="F2977" s="10"/>
      <c r="G2977" s="4"/>
    </row>
    <row r="2978" spans="3:7">
      <c r="C2978" s="10"/>
      <c r="D2978" s="10" t="s">
        <v>2946</v>
      </c>
      <c r="E2978" s="10"/>
      <c r="F2978" s="10"/>
      <c r="G2978" s="4"/>
    </row>
    <row r="2979" spans="3:7">
      <c r="C2979" s="10"/>
      <c r="D2979" s="10"/>
      <c r="E2979" s="10"/>
      <c r="F2979" s="10"/>
      <c r="G2979" s="4"/>
    </row>
    <row r="2980" spans="3:7">
      <c r="C2980" s="10"/>
      <c r="D2980" s="10" t="s">
        <v>2947</v>
      </c>
      <c r="E2980" s="10"/>
      <c r="F2980" s="10"/>
      <c r="G2980" s="4"/>
    </row>
    <row r="2981" spans="3:7">
      <c r="C2981" s="10"/>
      <c r="D2981" s="10" t="s">
        <v>2948</v>
      </c>
      <c r="E2981" s="10" t="s">
        <v>556</v>
      </c>
      <c r="F2981" s="10" t="s">
        <v>318</v>
      </c>
      <c r="G2981" s="2" t="s">
        <v>652</v>
      </c>
    </row>
    <row r="2982" spans="3:7">
      <c r="C2982" s="10"/>
      <c r="D2982" s="10" t="s">
        <v>2949</v>
      </c>
      <c r="E2982" s="10" t="s">
        <v>317</v>
      </c>
      <c r="F2982" s="10" t="s">
        <v>745</v>
      </c>
      <c r="G2982" s="2" t="s">
        <v>746</v>
      </c>
    </row>
    <row r="2983" spans="3:7">
      <c r="C2983" s="10"/>
      <c r="D2983" s="10"/>
      <c r="E2983" s="10"/>
      <c r="F2983" s="10"/>
      <c r="G2983" s="2" t="s">
        <v>747</v>
      </c>
    </row>
    <row r="2984" spans="3:7">
      <c r="C2984" s="10"/>
      <c r="D2984" s="10" t="s">
        <v>2950</v>
      </c>
      <c r="E2984" s="10"/>
      <c r="F2984" s="10"/>
      <c r="G2984" s="11"/>
    </row>
    <row r="2985" spans="3:7">
      <c r="C2985" s="10"/>
      <c r="D2985" s="10" t="s">
        <v>2951</v>
      </c>
      <c r="E2985" s="10" t="s">
        <v>900</v>
      </c>
      <c r="F2985" s="10" t="s">
        <v>318</v>
      </c>
      <c r="G2985" s="11" t="s">
        <v>395</v>
      </c>
    </row>
    <row r="2986" spans="3:7">
      <c r="C2986" s="10"/>
      <c r="D2986" s="10" t="s">
        <v>2952</v>
      </c>
      <c r="E2986" s="10"/>
      <c r="F2986" s="10"/>
      <c r="G2986" s="11"/>
    </row>
    <row r="2987" spans="3:7">
      <c r="C2987" s="10"/>
      <c r="D2987" s="10"/>
      <c r="E2987" s="10"/>
      <c r="F2987" s="10"/>
      <c r="G2987" s="11"/>
    </row>
    <row r="2988" spans="3:7">
      <c r="C2988" s="10"/>
      <c r="D2988" s="10" t="s">
        <v>2953</v>
      </c>
      <c r="E2988" s="10"/>
      <c r="F2988" s="10"/>
      <c r="G2988" s="11"/>
    </row>
    <row r="2989" spans="3:7">
      <c r="C2989" s="10"/>
      <c r="D2989" s="10" t="s">
        <v>2954</v>
      </c>
      <c r="E2989" s="10" t="s">
        <v>686</v>
      </c>
      <c r="F2989" s="10" t="s">
        <v>318</v>
      </c>
      <c r="G2989" s="2" t="s">
        <v>474</v>
      </c>
    </row>
    <row r="2990" spans="3:7">
      <c r="C2990" s="10"/>
      <c r="D2990" s="10" t="s">
        <v>2955</v>
      </c>
      <c r="E2990" s="10" t="s">
        <v>942</v>
      </c>
      <c r="F2990" s="10" t="s">
        <v>318</v>
      </c>
      <c r="G2990" s="2" t="s">
        <v>1142</v>
      </c>
    </row>
    <row r="2991" spans="3:7">
      <c r="C2991" s="10"/>
      <c r="D2991" s="10" t="s">
        <v>2956</v>
      </c>
      <c r="E2991" s="10"/>
      <c r="F2991" s="10"/>
      <c r="G2991" s="2" t="s">
        <v>944</v>
      </c>
    </row>
    <row r="2992" spans="3:7">
      <c r="C2992" s="10"/>
      <c r="D2992" s="10" t="s">
        <v>2957</v>
      </c>
      <c r="E2992" s="10"/>
      <c r="F2992" s="10"/>
      <c r="G2992" s="11"/>
    </row>
    <row r="2993" spans="3:7">
      <c r="C2993" s="10"/>
      <c r="D2993" s="10"/>
      <c r="E2993" s="10"/>
      <c r="F2993" s="10"/>
      <c r="G2993" s="11"/>
    </row>
    <row r="2994" spans="3:7">
      <c r="C2994" s="10"/>
      <c r="D2994" s="10" t="s">
        <v>2958</v>
      </c>
      <c r="E2994" s="10"/>
      <c r="F2994" s="10"/>
      <c r="G2994" s="11"/>
    </row>
    <row r="2995" spans="3:7">
      <c r="C2995" s="10"/>
      <c r="D2995" s="10" t="s">
        <v>2959</v>
      </c>
      <c r="E2995" s="10" t="s">
        <v>755</v>
      </c>
      <c r="F2995" s="10" t="s">
        <v>415</v>
      </c>
      <c r="G2995" s="2" t="s">
        <v>416</v>
      </c>
    </row>
    <row r="2996" spans="3:7">
      <c r="C2996" s="10"/>
      <c r="D2996" s="10" t="s">
        <v>2960</v>
      </c>
      <c r="E2996" s="10" t="s">
        <v>556</v>
      </c>
      <c r="F2996" s="10" t="s">
        <v>318</v>
      </c>
      <c r="G2996" s="4" t="s">
        <v>1711</v>
      </c>
    </row>
    <row r="2997" spans="3:7">
      <c r="C2997" s="10"/>
      <c r="D2997" s="10" t="s">
        <v>2961</v>
      </c>
      <c r="E2997" s="10"/>
      <c r="F2997" s="10"/>
      <c r="G2997" s="4"/>
    </row>
    <row r="2998" spans="3:7">
      <c r="C2998" s="10"/>
      <c r="D2998" s="10"/>
      <c r="E2998" s="10"/>
      <c r="F2998" s="10"/>
      <c r="G2998" s="4"/>
    </row>
    <row r="2999" spans="3:7">
      <c r="C2999" s="10"/>
      <c r="D2999" s="10" t="s">
        <v>2962</v>
      </c>
      <c r="E2999" s="10"/>
      <c r="F2999" s="10"/>
      <c r="G2999" s="4"/>
    </row>
    <row r="3000" spans="3:7">
      <c r="C3000" s="10"/>
      <c r="D3000" s="10" t="s">
        <v>2963</v>
      </c>
      <c r="E3000" s="10" t="s">
        <v>900</v>
      </c>
      <c r="F3000" s="10" t="s">
        <v>318</v>
      </c>
      <c r="G3000" s="11" t="s">
        <v>1964</v>
      </c>
    </row>
    <row r="3001" spans="3:7">
      <c r="C3001" s="10"/>
      <c r="D3001" s="10" t="s">
        <v>2964</v>
      </c>
      <c r="E3001" s="10" t="s">
        <v>317</v>
      </c>
      <c r="F3001" s="10" t="s">
        <v>318</v>
      </c>
      <c r="G3001" s="4" t="s">
        <v>898</v>
      </c>
    </row>
    <row r="3002" spans="3:7">
      <c r="C3002" s="10"/>
      <c r="D3002" s="10" t="s">
        <v>2965</v>
      </c>
      <c r="E3002" s="10"/>
      <c r="F3002" s="10"/>
      <c r="G3002" s="4"/>
    </row>
    <row r="3003" spans="3:7">
      <c r="C3003" s="10"/>
      <c r="D3003" s="10"/>
      <c r="E3003" s="10"/>
      <c r="F3003" s="10"/>
      <c r="G3003" s="4"/>
    </row>
    <row r="3004" spans="3:7">
      <c r="C3004" s="10"/>
      <c r="D3004" s="10" t="s">
        <v>2966</v>
      </c>
      <c r="E3004" s="10"/>
      <c r="F3004" s="10"/>
      <c r="G3004" s="4"/>
    </row>
    <row r="3005" spans="3:7">
      <c r="C3005" s="10"/>
      <c r="D3005" s="10" t="s">
        <v>2967</v>
      </c>
      <c r="E3005" s="10" t="s">
        <v>693</v>
      </c>
      <c r="F3005" s="10" t="s">
        <v>694</v>
      </c>
      <c r="G3005" s="2" t="s">
        <v>2724</v>
      </c>
    </row>
    <row r="3006" spans="3:7">
      <c r="C3006" s="10"/>
      <c r="D3006" s="10" t="s">
        <v>2968</v>
      </c>
      <c r="E3006" s="10"/>
      <c r="F3006" s="10"/>
      <c r="G3006" s="2" t="s">
        <v>696</v>
      </c>
    </row>
    <row r="3007" spans="3:7">
      <c r="C3007" s="10"/>
      <c r="D3007" s="10" t="s">
        <v>2969</v>
      </c>
      <c r="E3007" s="10"/>
      <c r="F3007" s="10"/>
      <c r="G3007" s="2" t="s">
        <v>459</v>
      </c>
    </row>
    <row r="3008" spans="3:7">
      <c r="C3008" s="10"/>
      <c r="D3008" s="10"/>
      <c r="E3008" s="10"/>
      <c r="F3008" s="10"/>
      <c r="G3008" s="2" t="s">
        <v>697</v>
      </c>
    </row>
    <row r="3009" spans="3:7">
      <c r="C3009" s="10"/>
      <c r="D3009" s="10" t="s">
        <v>2970</v>
      </c>
      <c r="E3009" s="10"/>
      <c r="F3009" s="10"/>
      <c r="G3009" s="11"/>
    </row>
    <row r="3010" spans="3:7">
      <c r="C3010" s="10"/>
      <c r="D3010" s="10" t="s">
        <v>2971</v>
      </c>
      <c r="E3010" s="10" t="s">
        <v>900</v>
      </c>
      <c r="F3010" s="10" t="s">
        <v>318</v>
      </c>
      <c r="G3010" s="11" t="s">
        <v>1964</v>
      </c>
    </row>
    <row r="3011" spans="3:7">
      <c r="C3011" s="10"/>
      <c r="D3011" s="10" t="s">
        <v>2972</v>
      </c>
      <c r="E3011" s="10" t="s">
        <v>1753</v>
      </c>
      <c r="F3011" s="10" t="s">
        <v>318</v>
      </c>
      <c r="G3011" s="2" t="s">
        <v>1754</v>
      </c>
    </row>
    <row r="3012" spans="3:7">
      <c r="C3012" s="10"/>
      <c r="D3012" s="10" t="s">
        <v>2973</v>
      </c>
      <c r="E3012" s="10" t="s">
        <v>317</v>
      </c>
      <c r="F3012" s="10" t="s">
        <v>745</v>
      </c>
      <c r="G3012" s="2" t="s">
        <v>746</v>
      </c>
    </row>
    <row r="3013" spans="3:7">
      <c r="C3013" s="10"/>
      <c r="D3013" s="10"/>
      <c r="E3013" s="10"/>
      <c r="F3013" s="10"/>
      <c r="G3013" s="2" t="s">
        <v>747</v>
      </c>
    </row>
    <row r="3014" spans="3:7">
      <c r="C3014" s="10"/>
      <c r="D3014" s="10" t="s">
        <v>2974</v>
      </c>
      <c r="E3014" s="10"/>
      <c r="F3014" s="10"/>
      <c r="G3014" s="11"/>
    </row>
    <row r="3015" spans="3:7">
      <c r="C3015" s="10"/>
      <c r="D3015" s="10" t="s">
        <v>2975</v>
      </c>
      <c r="E3015" s="10" t="s">
        <v>317</v>
      </c>
      <c r="F3015" s="10" t="s">
        <v>318</v>
      </c>
      <c r="G3015" s="2" t="s">
        <v>319</v>
      </c>
    </row>
    <row r="3016" spans="3:7">
      <c r="C3016" s="10"/>
      <c r="D3016" s="10" t="s">
        <v>2976</v>
      </c>
      <c r="E3016" s="10"/>
      <c r="F3016" s="10"/>
      <c r="G3016" s="2" t="s">
        <v>729</v>
      </c>
    </row>
    <row r="3017" spans="3:7">
      <c r="C3017" s="10"/>
      <c r="D3017" s="10" t="s">
        <v>2977</v>
      </c>
      <c r="E3017" s="10"/>
      <c r="F3017" s="10"/>
      <c r="G3017" s="11"/>
    </row>
    <row r="3018" spans="3:7">
      <c r="C3018" s="10"/>
      <c r="D3018" s="10" t="s">
        <v>2978</v>
      </c>
      <c r="E3018" s="10"/>
      <c r="F3018" s="10"/>
      <c r="G3018" s="11"/>
    </row>
    <row r="3019" spans="3:7">
      <c r="C3019" s="10"/>
      <c r="D3019" s="10"/>
      <c r="E3019" s="10"/>
      <c r="F3019" s="10"/>
      <c r="G3019" s="11"/>
    </row>
    <row r="3020" spans="3:7">
      <c r="C3020" s="10"/>
      <c r="D3020" s="10" t="s">
        <v>2979</v>
      </c>
      <c r="E3020" s="10"/>
      <c r="F3020" s="10"/>
      <c r="G3020" s="11"/>
    </row>
    <row r="3021" spans="3:7">
      <c r="C3021" s="10"/>
      <c r="D3021" s="10" t="s">
        <v>2980</v>
      </c>
      <c r="E3021" s="10" t="s">
        <v>317</v>
      </c>
      <c r="F3021" s="10" t="s">
        <v>318</v>
      </c>
      <c r="G3021" s="11" t="s">
        <v>2983</v>
      </c>
    </row>
    <row r="3022" spans="3:7">
      <c r="C3022" s="10"/>
      <c r="D3022" s="10" t="s">
        <v>2981</v>
      </c>
      <c r="E3022" s="10"/>
      <c r="F3022" s="10"/>
      <c r="G3022" s="2" t="s">
        <v>729</v>
      </c>
    </row>
    <row r="3023" spans="3:7">
      <c r="C3023" s="10"/>
      <c r="D3023" s="10"/>
      <c r="E3023" s="10"/>
      <c r="F3023" s="10"/>
      <c r="G3023" s="11"/>
    </row>
    <row r="3024" spans="3:7">
      <c r="C3024" s="10"/>
      <c r="D3024" s="10" t="s">
        <v>2982</v>
      </c>
      <c r="E3024" s="10"/>
      <c r="F3024" s="10"/>
      <c r="G3024" s="11"/>
    </row>
    <row r="3025" spans="3:7">
      <c r="C3025" s="10"/>
      <c r="D3025" s="10" t="s">
        <v>2984</v>
      </c>
      <c r="E3025" s="10" t="s">
        <v>317</v>
      </c>
      <c r="F3025" s="10" t="s">
        <v>542</v>
      </c>
      <c r="G3025" s="4" t="s">
        <v>726</v>
      </c>
    </row>
    <row r="3026" spans="3:7">
      <c r="C3026" s="10"/>
      <c r="D3026" s="10" t="s">
        <v>2985</v>
      </c>
      <c r="E3026" s="10"/>
      <c r="F3026" s="10"/>
      <c r="G3026" s="4"/>
    </row>
    <row r="3027" spans="3:7">
      <c r="C3027" s="10"/>
      <c r="D3027" s="10" t="s">
        <v>2986</v>
      </c>
      <c r="E3027" s="10"/>
      <c r="F3027" s="10"/>
      <c r="G3027" s="4"/>
    </row>
    <row r="3028" spans="3:7">
      <c r="C3028" s="10"/>
      <c r="D3028" s="10"/>
      <c r="E3028" s="10"/>
      <c r="F3028" s="10"/>
      <c r="G3028" s="4"/>
    </row>
    <row r="3029" spans="3:7">
      <c r="C3029" s="10"/>
      <c r="D3029" s="10" t="s">
        <v>2987</v>
      </c>
      <c r="E3029" s="10"/>
      <c r="F3029" s="10"/>
      <c r="G3029" s="4"/>
    </row>
    <row r="3030" spans="3:7">
      <c r="C3030" s="10"/>
      <c r="D3030" s="10" t="s">
        <v>2988</v>
      </c>
      <c r="E3030" s="10" t="s">
        <v>317</v>
      </c>
      <c r="F3030" s="10" t="s">
        <v>318</v>
      </c>
      <c r="G3030" s="4" t="s">
        <v>1157</v>
      </c>
    </row>
    <row r="3031" spans="3:7">
      <c r="C3031" s="10"/>
      <c r="D3031" s="10" t="s">
        <v>2989</v>
      </c>
      <c r="E3031" s="10"/>
      <c r="F3031" s="10"/>
      <c r="G3031" s="4"/>
    </row>
    <row r="3032" spans="3:7">
      <c r="C3032" s="10"/>
      <c r="D3032" s="10" t="s">
        <v>2990</v>
      </c>
      <c r="E3032" s="10" t="s">
        <v>556</v>
      </c>
      <c r="F3032" s="10" t="s">
        <v>745</v>
      </c>
      <c r="G3032" s="2" t="s">
        <v>652</v>
      </c>
    </row>
    <row r="3033" spans="3:7">
      <c r="C3033" s="10"/>
      <c r="D3033" s="10" t="s">
        <v>2991</v>
      </c>
      <c r="E3033" s="10" t="s">
        <v>317</v>
      </c>
      <c r="F3033" s="10" t="s">
        <v>745</v>
      </c>
      <c r="G3033" s="4" t="s">
        <v>1944</v>
      </c>
    </row>
    <row r="3034" spans="3:7">
      <c r="C3034" s="10"/>
      <c r="D3034" s="10" t="s">
        <v>2992</v>
      </c>
      <c r="E3034" s="10"/>
      <c r="F3034" s="10"/>
      <c r="G3034" s="4"/>
    </row>
    <row r="3035" spans="3:7">
      <c r="C3035" s="10"/>
      <c r="D3035" s="10" t="s">
        <v>2993</v>
      </c>
      <c r="E3035" s="10"/>
      <c r="F3035" s="10"/>
      <c r="G3035" s="4"/>
    </row>
    <row r="3036" spans="3:7">
      <c r="C3036" s="10"/>
      <c r="D3036" s="10" t="s">
        <v>2994</v>
      </c>
      <c r="E3036" s="10"/>
      <c r="F3036" s="10"/>
      <c r="G3036" s="4"/>
    </row>
    <row r="3037" spans="3:7">
      <c r="C3037" s="10"/>
      <c r="D3037" s="10"/>
      <c r="E3037" s="10"/>
      <c r="F3037" s="10"/>
      <c r="G3037" s="4"/>
    </row>
    <row r="3038" spans="3:7">
      <c r="C3038" s="10"/>
      <c r="D3038" s="10" t="s">
        <v>2995</v>
      </c>
      <c r="E3038" s="10"/>
      <c r="F3038" s="10"/>
      <c r="G3038" s="4"/>
    </row>
    <row r="3039" spans="3:7">
      <c r="C3039" s="10"/>
      <c r="D3039" s="10" t="s">
        <v>2996</v>
      </c>
      <c r="E3039" s="10" t="s">
        <v>317</v>
      </c>
      <c r="F3039" s="10" t="s">
        <v>745</v>
      </c>
      <c r="G3039" s="4" t="s">
        <v>1944</v>
      </c>
    </row>
    <row r="3040" spans="3:7">
      <c r="C3040" s="10"/>
      <c r="D3040" s="10" t="s">
        <v>2997</v>
      </c>
      <c r="E3040" s="10"/>
      <c r="F3040" s="10"/>
      <c r="G3040" s="4"/>
    </row>
    <row r="3041" spans="3:7">
      <c r="C3041" s="10"/>
      <c r="D3041" s="10"/>
      <c r="E3041" s="10"/>
      <c r="F3041" s="10"/>
      <c r="G3041" s="4"/>
    </row>
    <row r="3042" spans="3:7">
      <c r="C3042" s="10"/>
      <c r="D3042" s="10" t="s">
        <v>2998</v>
      </c>
      <c r="E3042" s="10"/>
      <c r="F3042" s="10"/>
      <c r="G3042" s="4"/>
    </row>
    <row r="3043" spans="3:7">
      <c r="C3043" s="10"/>
      <c r="D3043" s="10" t="s">
        <v>2999</v>
      </c>
      <c r="E3043" s="10" t="s">
        <v>317</v>
      </c>
      <c r="F3043" s="10" t="s">
        <v>745</v>
      </c>
      <c r="G3043" s="4" t="s">
        <v>1944</v>
      </c>
    </row>
    <row r="3044" spans="3:7">
      <c r="C3044" s="10"/>
      <c r="D3044" s="10" t="s">
        <v>3000</v>
      </c>
      <c r="E3044" s="10"/>
      <c r="F3044" s="10"/>
      <c r="G3044" s="4"/>
    </row>
    <row r="3045" spans="3:7">
      <c r="C3045" s="10"/>
      <c r="D3045" s="10"/>
      <c r="E3045" s="10"/>
      <c r="F3045" s="10"/>
      <c r="G3045" s="4"/>
    </row>
    <row r="3046" spans="3:7">
      <c r="C3046" s="10"/>
      <c r="D3046" s="10" t="s">
        <v>3001</v>
      </c>
      <c r="E3046" s="10"/>
      <c r="F3046" s="10"/>
      <c r="G3046" s="4"/>
    </row>
    <row r="3047" spans="3:7">
      <c r="C3047" s="10"/>
      <c r="D3047" s="10" t="s">
        <v>3002</v>
      </c>
      <c r="E3047" s="10" t="s">
        <v>317</v>
      </c>
      <c r="F3047" s="10" t="s">
        <v>318</v>
      </c>
      <c r="G3047" s="2" t="s">
        <v>807</v>
      </c>
    </row>
    <row r="3048" spans="3:7">
      <c r="C3048" s="10"/>
      <c r="D3048" s="10" t="s">
        <v>3003</v>
      </c>
      <c r="E3048" s="10" t="s">
        <v>556</v>
      </c>
      <c r="F3048" s="10" t="s">
        <v>745</v>
      </c>
      <c r="G3048" s="4" t="s">
        <v>652</v>
      </c>
    </row>
    <row r="3049" spans="3:7">
      <c r="C3049" s="10"/>
      <c r="D3049" s="10" t="s">
        <v>3004</v>
      </c>
      <c r="E3049" s="10"/>
      <c r="F3049" s="10"/>
      <c r="G3049" s="4"/>
    </row>
    <row r="3050" spans="3:7">
      <c r="C3050" s="10"/>
      <c r="D3050" s="10"/>
      <c r="E3050" s="10"/>
      <c r="F3050" s="10"/>
      <c r="G3050" s="4"/>
    </row>
    <row r="3051" spans="3:7">
      <c r="C3051" s="10"/>
      <c r="D3051" s="10" t="s">
        <v>3005</v>
      </c>
      <c r="E3051" s="10"/>
      <c r="F3051" s="10"/>
      <c r="G3051" s="4"/>
    </row>
    <row r="3052" spans="3:7">
      <c r="C3052" s="10"/>
      <c r="D3052" s="10" t="s">
        <v>3006</v>
      </c>
      <c r="E3052" s="10" t="s">
        <v>317</v>
      </c>
      <c r="F3052" s="10" t="s">
        <v>745</v>
      </c>
      <c r="G3052" s="2" t="s">
        <v>746</v>
      </c>
    </row>
    <row r="3053" spans="3:7">
      <c r="C3053" s="10"/>
      <c r="D3053" s="10"/>
      <c r="E3053" s="10"/>
      <c r="F3053" s="10"/>
      <c r="G3053" s="2" t="s">
        <v>747</v>
      </c>
    </row>
    <row r="3054" spans="3:7">
      <c r="C3054" s="10"/>
      <c r="D3054" s="10" t="s">
        <v>3007</v>
      </c>
      <c r="E3054" s="10"/>
      <c r="F3054" s="10"/>
      <c r="G3054" s="11"/>
    </row>
    <row r="3055" spans="3:7">
      <c r="C3055" s="10"/>
      <c r="D3055" s="10" t="s">
        <v>3008</v>
      </c>
      <c r="E3055" s="10" t="s">
        <v>317</v>
      </c>
      <c r="F3055" s="10" t="s">
        <v>745</v>
      </c>
      <c r="G3055" s="4" t="s">
        <v>1944</v>
      </c>
    </row>
    <row r="3056" spans="3:7">
      <c r="C3056" s="10"/>
      <c r="D3056" s="10" t="s">
        <v>3009</v>
      </c>
      <c r="E3056" s="10"/>
      <c r="F3056" s="10"/>
      <c r="G3056" s="4"/>
    </row>
    <row r="3057" spans="3:7">
      <c r="C3057" s="10"/>
      <c r="D3057" s="10" t="s">
        <v>3010</v>
      </c>
      <c r="E3057" s="10"/>
      <c r="F3057" s="10"/>
      <c r="G3057" s="4"/>
    </row>
    <row r="3058" spans="3:7">
      <c r="C3058" s="10"/>
      <c r="D3058" s="10" t="s">
        <v>3011</v>
      </c>
      <c r="E3058" s="10"/>
      <c r="F3058" s="10"/>
      <c r="G3058" s="4"/>
    </row>
    <row r="3059" spans="3:7">
      <c r="C3059" s="10"/>
      <c r="D3059" s="10"/>
      <c r="E3059" s="10"/>
      <c r="F3059" s="10"/>
      <c r="G3059" s="4"/>
    </row>
    <row r="3060" spans="3:7">
      <c r="C3060" s="10"/>
      <c r="D3060" s="10" t="s">
        <v>3012</v>
      </c>
      <c r="E3060" s="10"/>
      <c r="F3060" s="10"/>
      <c r="G3060" s="4"/>
    </row>
    <row r="3061" spans="3:7">
      <c r="C3061" s="10"/>
      <c r="D3061" s="10" t="s">
        <v>3013</v>
      </c>
      <c r="E3061" s="10" t="s">
        <v>317</v>
      </c>
      <c r="F3061" s="10" t="s">
        <v>745</v>
      </c>
      <c r="G3061" s="2" t="s">
        <v>746</v>
      </c>
    </row>
    <row r="3062" spans="3:7">
      <c r="C3062" s="10"/>
      <c r="D3062" s="10"/>
      <c r="E3062" s="10"/>
      <c r="F3062" s="10"/>
      <c r="G3062" s="2" t="s">
        <v>747</v>
      </c>
    </row>
    <row r="3063" spans="3:7">
      <c r="C3063" s="10"/>
      <c r="D3063" s="10" t="s">
        <v>3014</v>
      </c>
      <c r="E3063" s="10"/>
      <c r="F3063" s="10"/>
      <c r="G3063" s="11"/>
    </row>
    <row r="3064" spans="3:7">
      <c r="C3064" s="10"/>
      <c r="D3064" s="10" t="s">
        <v>3015</v>
      </c>
      <c r="E3064" s="10" t="s">
        <v>556</v>
      </c>
      <c r="F3064" s="10" t="s">
        <v>745</v>
      </c>
      <c r="G3064" s="4" t="s">
        <v>652</v>
      </c>
    </row>
    <row r="3065" spans="3:7">
      <c r="C3065" s="10"/>
      <c r="D3065" s="10" t="s">
        <v>3016</v>
      </c>
      <c r="E3065" s="10"/>
      <c r="F3065" s="10"/>
      <c r="G3065" s="4"/>
    </row>
    <row r="3066" spans="3:7">
      <c r="C3066" s="10"/>
      <c r="D3066" s="10" t="s">
        <v>3017</v>
      </c>
      <c r="E3066" s="10"/>
      <c r="F3066" s="10"/>
      <c r="G3066" s="4"/>
    </row>
    <row r="3067" spans="3:7">
      <c r="C3067" s="10"/>
      <c r="D3067" s="10"/>
      <c r="E3067" s="10"/>
      <c r="F3067" s="10"/>
      <c r="G3067" s="4"/>
    </row>
    <row r="3068" spans="3:7">
      <c r="C3068" s="10"/>
      <c r="D3068" s="10" t="s">
        <v>3018</v>
      </c>
      <c r="E3068" s="10"/>
      <c r="F3068" s="10"/>
      <c r="G3068" s="4"/>
    </row>
    <row r="3069" spans="3:7">
      <c r="C3069" s="10"/>
      <c r="D3069" s="10" t="s">
        <v>3019</v>
      </c>
      <c r="E3069" s="10" t="s">
        <v>317</v>
      </c>
      <c r="F3069" s="10" t="s">
        <v>745</v>
      </c>
      <c r="G3069" s="4" t="s">
        <v>747</v>
      </c>
    </row>
    <row r="3070" spans="3:7">
      <c r="C3070" s="10"/>
      <c r="D3070" s="10" t="s">
        <v>3020</v>
      </c>
      <c r="E3070" s="10"/>
      <c r="F3070" s="10"/>
      <c r="G3070" s="4"/>
    </row>
    <row r="3071" spans="3:7">
      <c r="C3071" s="10"/>
      <c r="D3071" s="10"/>
      <c r="E3071" s="10"/>
      <c r="F3071" s="10"/>
      <c r="G3071" s="4"/>
    </row>
    <row r="3072" spans="3:7">
      <c r="C3072" s="10"/>
      <c r="D3072" s="10" t="s">
        <v>3021</v>
      </c>
      <c r="E3072" s="10"/>
      <c r="F3072" s="10"/>
      <c r="G3072" s="4"/>
    </row>
    <row r="3073" spans="3:7">
      <c r="C3073" s="10"/>
      <c r="D3073" s="10" t="s">
        <v>3022</v>
      </c>
      <c r="E3073" s="10" t="s">
        <v>556</v>
      </c>
      <c r="F3073" s="10" t="s">
        <v>745</v>
      </c>
      <c r="G3073" s="2" t="s">
        <v>652</v>
      </c>
    </row>
    <row r="3074" spans="3:7">
      <c r="C3074" s="10"/>
      <c r="D3074" s="10" t="s">
        <v>3023</v>
      </c>
      <c r="E3074" s="10" t="s">
        <v>559</v>
      </c>
      <c r="F3074" s="10" t="s">
        <v>745</v>
      </c>
      <c r="G3074" s="2" t="s">
        <v>746</v>
      </c>
    </row>
    <row r="3075" spans="3:7">
      <c r="C3075" s="10"/>
      <c r="D3075" s="10"/>
      <c r="E3075" s="10"/>
      <c r="F3075" s="10"/>
      <c r="G3075" s="2" t="s">
        <v>747</v>
      </c>
    </row>
    <row r="3076" spans="3:7">
      <c r="C3076" s="10"/>
      <c r="D3076" s="10" t="s">
        <v>3024</v>
      </c>
      <c r="E3076" s="10"/>
      <c r="F3076" s="10"/>
      <c r="G3076" s="11"/>
    </row>
    <row r="3077" spans="3:7">
      <c r="C3077" s="10"/>
      <c r="D3077" s="10" t="s">
        <v>3025</v>
      </c>
      <c r="E3077" s="10" t="s">
        <v>755</v>
      </c>
      <c r="F3077" s="10" t="s">
        <v>415</v>
      </c>
      <c r="G3077" s="2" t="s">
        <v>416</v>
      </c>
    </row>
    <row r="3078" spans="3:7">
      <c r="C3078" s="10"/>
      <c r="D3078" s="10" t="s">
        <v>3026</v>
      </c>
      <c r="E3078" s="10" t="s">
        <v>767</v>
      </c>
      <c r="F3078" s="10" t="s">
        <v>318</v>
      </c>
      <c r="G3078" s="4" t="s">
        <v>768</v>
      </c>
    </row>
    <row r="3079" spans="3:7">
      <c r="C3079" s="10"/>
      <c r="D3079" s="10" t="s">
        <v>3027</v>
      </c>
      <c r="E3079" s="10"/>
      <c r="F3079" s="10"/>
      <c r="G3079" s="4"/>
    </row>
    <row r="3080" spans="3:7">
      <c r="C3080" s="10"/>
      <c r="D3080" s="10" t="s">
        <v>3028</v>
      </c>
      <c r="E3080" s="10"/>
      <c r="F3080" s="10"/>
      <c r="G3080" s="4"/>
    </row>
    <row r="3081" spans="3:7">
      <c r="C3081" s="10"/>
      <c r="D3081" s="10" t="s">
        <v>3029</v>
      </c>
      <c r="E3081" s="10"/>
      <c r="F3081" s="10"/>
      <c r="G3081" s="4"/>
    </row>
    <row r="3082" spans="3:7">
      <c r="C3082" s="10"/>
      <c r="D3082" s="10"/>
      <c r="E3082" s="10"/>
      <c r="F3082" s="10"/>
      <c r="G3082" s="4"/>
    </row>
    <row r="3083" spans="3:7">
      <c r="C3083" s="10"/>
      <c r="D3083" s="10" t="s">
        <v>3030</v>
      </c>
      <c r="E3083" s="10"/>
      <c r="F3083" s="10"/>
      <c r="G3083" s="4"/>
    </row>
    <row r="3084" spans="3:7">
      <c r="C3084" s="10"/>
      <c r="D3084" s="10" t="s">
        <v>3031</v>
      </c>
      <c r="E3084" s="10" t="s">
        <v>317</v>
      </c>
      <c r="F3084" s="10" t="s">
        <v>318</v>
      </c>
      <c r="G3084" s="2" t="s">
        <v>699</v>
      </c>
    </row>
    <row r="3085" spans="3:7">
      <c r="C3085" s="10"/>
      <c r="D3085" s="10"/>
      <c r="E3085" s="10"/>
      <c r="F3085" s="10"/>
      <c r="G3085" s="2" t="s">
        <v>729</v>
      </c>
    </row>
    <row r="3086" spans="3:7">
      <c r="C3086" s="10"/>
      <c r="D3086" s="10" t="s">
        <v>3032</v>
      </c>
      <c r="E3086" s="10" t="s">
        <v>317</v>
      </c>
      <c r="F3086" s="10" t="s">
        <v>318</v>
      </c>
      <c r="G3086" s="4" t="s">
        <v>768</v>
      </c>
    </row>
    <row r="3087" spans="3:7">
      <c r="C3087" s="10"/>
      <c r="D3087" s="10" t="s">
        <v>3033</v>
      </c>
      <c r="E3087" s="10"/>
      <c r="F3087" s="10"/>
      <c r="G3087" s="4"/>
    </row>
    <row r="3088" spans="3:7">
      <c r="C3088" s="10"/>
      <c r="D3088" s="10" t="s">
        <v>3034</v>
      </c>
      <c r="E3088" s="10"/>
      <c r="F3088" s="10"/>
      <c r="G3088" s="4"/>
    </row>
    <row r="3089" spans="3:7">
      <c r="C3089" s="10"/>
      <c r="D3089" s="10" t="s">
        <v>3035</v>
      </c>
      <c r="E3089" s="10"/>
      <c r="F3089" s="10"/>
      <c r="G3089" s="4"/>
    </row>
    <row r="3090" spans="3:7">
      <c r="C3090" s="10"/>
      <c r="D3090" s="10"/>
      <c r="E3090" s="10"/>
      <c r="F3090" s="10"/>
      <c r="G3090" s="4"/>
    </row>
    <row r="3091" spans="3:7">
      <c r="C3091" s="10"/>
      <c r="D3091" s="10" t="s">
        <v>3036</v>
      </c>
      <c r="E3091" s="10"/>
      <c r="F3091" s="10"/>
      <c r="G3091" s="4"/>
    </row>
    <row r="3092" spans="3:7">
      <c r="C3092" s="10"/>
      <c r="D3092" s="10" t="s">
        <v>3037</v>
      </c>
      <c r="E3092" s="10" t="s">
        <v>317</v>
      </c>
      <c r="F3092" s="10" t="s">
        <v>318</v>
      </c>
      <c r="G3092" s="11" t="s">
        <v>3040</v>
      </c>
    </row>
    <row r="3093" spans="3:7">
      <c r="C3093" s="10"/>
      <c r="D3093" s="10" t="s">
        <v>3038</v>
      </c>
      <c r="E3093" s="10"/>
      <c r="F3093" s="10"/>
      <c r="G3093" s="2" t="s">
        <v>729</v>
      </c>
    </row>
    <row r="3094" spans="3:7">
      <c r="C3094" s="10"/>
      <c r="D3094" s="10"/>
      <c r="E3094" s="10"/>
      <c r="F3094" s="10"/>
      <c r="G3094" s="11"/>
    </row>
    <row r="3095" spans="3:7">
      <c r="C3095" s="10"/>
      <c r="D3095" s="10" t="s">
        <v>3039</v>
      </c>
      <c r="E3095" s="10"/>
      <c r="F3095" s="10"/>
      <c r="G3095" s="11"/>
    </row>
    <row r="3096" spans="3:7">
      <c r="C3096" s="10"/>
      <c r="D3096" s="10" t="s">
        <v>3041</v>
      </c>
      <c r="E3096" s="10" t="s">
        <v>317</v>
      </c>
      <c r="F3096" s="10" t="s">
        <v>745</v>
      </c>
      <c r="G3096" s="2" t="s">
        <v>746</v>
      </c>
    </row>
    <row r="3097" spans="3:7">
      <c r="C3097" s="10"/>
      <c r="D3097" s="10" t="s">
        <v>3042</v>
      </c>
      <c r="E3097" s="10"/>
      <c r="F3097" s="10"/>
      <c r="G3097" s="2" t="s">
        <v>747</v>
      </c>
    </row>
    <row r="3098" spans="3:7">
      <c r="C3098" s="10"/>
      <c r="D3098" s="10"/>
      <c r="E3098" s="10"/>
      <c r="F3098" s="10"/>
      <c r="G3098" s="11"/>
    </row>
    <row r="3099" spans="3:7">
      <c r="C3099" s="10"/>
      <c r="D3099" s="10" t="s">
        <v>3043</v>
      </c>
      <c r="E3099" s="10"/>
      <c r="F3099" s="10"/>
      <c r="G3099" s="11"/>
    </row>
    <row r="3100" spans="3:7">
      <c r="C3100" s="10"/>
      <c r="D3100" s="10" t="s">
        <v>3044</v>
      </c>
      <c r="E3100" s="10" t="s">
        <v>317</v>
      </c>
      <c r="F3100" s="10" t="s">
        <v>318</v>
      </c>
      <c r="G3100" s="2" t="s">
        <v>881</v>
      </c>
    </row>
    <row r="3101" spans="3:7">
      <c r="C3101" s="10"/>
      <c r="D3101" s="10" t="s">
        <v>3045</v>
      </c>
      <c r="E3101" s="10" t="s">
        <v>317</v>
      </c>
      <c r="F3101" s="10" t="s">
        <v>318</v>
      </c>
      <c r="G3101" s="2" t="s">
        <v>492</v>
      </c>
    </row>
    <row r="3102" spans="3:7">
      <c r="C3102" s="10"/>
      <c r="D3102" s="10" t="s">
        <v>3046</v>
      </c>
      <c r="E3102" s="10" t="s">
        <v>755</v>
      </c>
      <c r="F3102" s="10" t="s">
        <v>415</v>
      </c>
      <c r="G3102" s="2" t="s">
        <v>416</v>
      </c>
    </row>
    <row r="3103" spans="3:7">
      <c r="C3103" s="10"/>
      <c r="D3103" s="10" t="s">
        <v>3047</v>
      </c>
      <c r="E3103" s="10" t="s">
        <v>942</v>
      </c>
      <c r="F3103" s="10" t="s">
        <v>745</v>
      </c>
      <c r="G3103" s="2" t="s">
        <v>746</v>
      </c>
    </row>
    <row r="3104" spans="3:7">
      <c r="C3104" s="10"/>
      <c r="D3104" s="10"/>
      <c r="E3104" s="10"/>
      <c r="F3104" s="10"/>
      <c r="G3104" s="2" t="s">
        <v>943</v>
      </c>
    </row>
    <row r="3105" spans="3:7">
      <c r="C3105" s="10"/>
      <c r="D3105" s="10" t="s">
        <v>3048</v>
      </c>
      <c r="E3105" s="10"/>
      <c r="F3105" s="10"/>
      <c r="G3105" s="2" t="s">
        <v>944</v>
      </c>
    </row>
    <row r="3106" spans="3:7">
      <c r="C3106" s="10"/>
      <c r="D3106" s="10" t="s">
        <v>3049</v>
      </c>
      <c r="E3106" s="10" t="s">
        <v>317</v>
      </c>
      <c r="F3106" s="10" t="s">
        <v>318</v>
      </c>
      <c r="G3106" s="2" t="s">
        <v>881</v>
      </c>
    </row>
    <row r="3107" spans="3:7">
      <c r="C3107" s="10"/>
      <c r="D3107" s="10" t="s">
        <v>3050</v>
      </c>
      <c r="E3107" s="10" t="s">
        <v>317</v>
      </c>
      <c r="F3107" s="10" t="s">
        <v>745</v>
      </c>
      <c r="G3107" s="2" t="s">
        <v>746</v>
      </c>
    </row>
    <row r="3108" spans="3:7">
      <c r="C3108" s="10"/>
      <c r="D3108" s="10" t="s">
        <v>3051</v>
      </c>
      <c r="E3108" s="10"/>
      <c r="F3108" s="10"/>
      <c r="G3108" s="2" t="s">
        <v>747</v>
      </c>
    </row>
    <row r="3109" spans="3:7">
      <c r="C3109" s="10"/>
      <c r="D3109" s="10" t="s">
        <v>3052</v>
      </c>
      <c r="E3109" s="10"/>
      <c r="F3109" s="10"/>
      <c r="G3109" s="11"/>
    </row>
    <row r="3110" spans="3:7">
      <c r="C3110" s="10"/>
      <c r="D3110" s="10" t="s">
        <v>3053</v>
      </c>
      <c r="E3110" s="10"/>
      <c r="F3110" s="10"/>
      <c r="G3110" s="11"/>
    </row>
    <row r="3111" spans="3:7">
      <c r="C3111" s="10"/>
      <c r="D3111" s="10" t="s">
        <v>3054</v>
      </c>
      <c r="E3111" s="10"/>
      <c r="F3111" s="10"/>
      <c r="G3111" s="11"/>
    </row>
    <row r="3112" spans="3:7">
      <c r="C3112" s="10"/>
      <c r="D3112" s="10"/>
      <c r="E3112" s="10"/>
      <c r="F3112" s="10"/>
      <c r="G3112" s="11"/>
    </row>
    <row r="3113" spans="3:7">
      <c r="C3113" s="10"/>
      <c r="D3113" s="10" t="s">
        <v>3055</v>
      </c>
      <c r="E3113" s="10"/>
      <c r="F3113" s="10"/>
      <c r="G3113" s="11"/>
    </row>
    <row r="3114" spans="3:7">
      <c r="C3114" s="10"/>
      <c r="D3114" s="10" t="s">
        <v>3056</v>
      </c>
      <c r="E3114" s="10" t="s">
        <v>755</v>
      </c>
      <c r="F3114" s="10" t="s">
        <v>415</v>
      </c>
      <c r="G3114" s="2" t="s">
        <v>416</v>
      </c>
    </row>
    <row r="3115" spans="3:7">
      <c r="C3115" s="10"/>
      <c r="D3115" s="10" t="s">
        <v>3057</v>
      </c>
      <c r="E3115" s="10" t="s">
        <v>556</v>
      </c>
      <c r="F3115" s="10" t="s">
        <v>318</v>
      </c>
      <c r="G3115" s="4" t="s">
        <v>1711</v>
      </c>
    </row>
    <row r="3116" spans="3:7">
      <c r="C3116" s="10"/>
      <c r="D3116" s="10" t="s">
        <v>3058</v>
      </c>
      <c r="E3116" s="10"/>
      <c r="F3116" s="10"/>
      <c r="G3116" s="4"/>
    </row>
    <row r="3117" spans="3:7">
      <c r="C3117" s="10"/>
      <c r="E3117" s="10"/>
      <c r="F3117" s="10"/>
      <c r="G3117" s="4"/>
    </row>
    <row r="3118" spans="3:7">
      <c r="C3118" s="10"/>
      <c r="D3118" s="10" t="s">
        <v>3059</v>
      </c>
      <c r="E3118" s="10"/>
      <c r="F3118" s="10"/>
      <c r="G3118" s="4"/>
    </row>
    <row r="3119" spans="3:7">
      <c r="C3119" s="10"/>
      <c r="D3119" s="10" t="s">
        <v>3060</v>
      </c>
      <c r="E3119" s="10"/>
      <c r="F3119" s="10"/>
      <c r="G3119" s="4"/>
    </row>
    <row r="3120" spans="3:7">
      <c r="C3120" s="10"/>
      <c r="D3120" s="10" t="s">
        <v>3061</v>
      </c>
      <c r="E3120" s="10" t="s">
        <v>1352</v>
      </c>
      <c r="F3120" s="10" t="s">
        <v>415</v>
      </c>
      <c r="G3120" s="4" t="s">
        <v>796</v>
      </c>
    </row>
    <row r="3121" spans="3:7">
      <c r="C3121" s="10"/>
      <c r="D3121" s="10" t="s">
        <v>3062</v>
      </c>
      <c r="E3121" s="10"/>
      <c r="F3121" s="10"/>
      <c r="G3121" s="4"/>
    </row>
    <row r="3122" spans="3:7">
      <c r="C3122" s="10"/>
      <c r="D3122" s="10" t="s">
        <v>3063</v>
      </c>
      <c r="E3122" s="10"/>
      <c r="F3122" s="10"/>
      <c r="G3122" s="4"/>
    </row>
    <row r="3123" spans="3:7">
      <c r="C3123" s="10"/>
      <c r="D3123" s="10"/>
      <c r="E3123" s="10"/>
      <c r="F3123" s="10"/>
      <c r="G3123" s="4"/>
    </row>
    <row r="3124" spans="3:7">
      <c r="C3124" s="10"/>
      <c r="D3124" s="10" t="s">
        <v>2626</v>
      </c>
      <c r="E3124" s="10"/>
      <c r="F3124" s="10"/>
      <c r="G3124" s="4"/>
    </row>
    <row r="3125" spans="3:7">
      <c r="C3125" s="10"/>
      <c r="D3125" s="10" t="s">
        <v>3064</v>
      </c>
      <c r="E3125" s="10" t="s">
        <v>317</v>
      </c>
      <c r="F3125" s="10" t="s">
        <v>318</v>
      </c>
      <c r="G3125" s="2" t="s">
        <v>586</v>
      </c>
    </row>
    <row r="3126" spans="3:7">
      <c r="C3126" s="10"/>
      <c r="D3126" s="10" t="s">
        <v>3065</v>
      </c>
      <c r="E3126" s="10" t="s">
        <v>816</v>
      </c>
      <c r="F3126" s="10" t="s">
        <v>318</v>
      </c>
      <c r="G3126" s="2" t="s">
        <v>817</v>
      </c>
    </row>
    <row r="3127" spans="3:7">
      <c r="C3127" s="10"/>
      <c r="D3127" s="10"/>
      <c r="E3127" s="10"/>
      <c r="F3127" s="10"/>
      <c r="G3127" s="2" t="s">
        <v>729</v>
      </c>
    </row>
    <row r="3128" spans="3:7">
      <c r="C3128" s="10"/>
      <c r="D3128" s="10" t="s">
        <v>3066</v>
      </c>
      <c r="E3128" s="10" t="s">
        <v>317</v>
      </c>
      <c r="F3128" s="10" t="s">
        <v>542</v>
      </c>
      <c r="G3128" s="2" t="s">
        <v>726</v>
      </c>
    </row>
    <row r="3129" spans="3:7">
      <c r="C3129" s="10"/>
      <c r="D3129" s="10" t="s">
        <v>3067</v>
      </c>
      <c r="E3129" s="10" t="s">
        <v>556</v>
      </c>
      <c r="F3129" s="10" t="s">
        <v>318</v>
      </c>
      <c r="G3129" s="2" t="s">
        <v>557</v>
      </c>
    </row>
    <row r="3130" spans="3:7">
      <c r="C3130" s="10"/>
      <c r="D3130" s="10" t="s">
        <v>3068</v>
      </c>
      <c r="E3130" s="10" t="s">
        <v>317</v>
      </c>
      <c r="F3130" s="10" t="s">
        <v>542</v>
      </c>
      <c r="G3130" s="2" t="s">
        <v>726</v>
      </c>
    </row>
    <row r="3131" spans="3:7">
      <c r="C3131" s="10"/>
      <c r="D3131" s="10" t="s">
        <v>3069</v>
      </c>
      <c r="E3131" s="10" t="s">
        <v>317</v>
      </c>
      <c r="F3131" s="10" t="s">
        <v>318</v>
      </c>
      <c r="G3131" s="4" t="s">
        <v>768</v>
      </c>
    </row>
    <row r="3132" spans="3:7">
      <c r="C3132" s="10"/>
      <c r="D3132" s="10" t="s">
        <v>3070</v>
      </c>
      <c r="E3132" s="10"/>
      <c r="F3132" s="10"/>
      <c r="G3132" s="4"/>
    </row>
    <row r="3133" spans="3:7">
      <c r="C3133" s="10"/>
      <c r="D3133" s="10" t="s">
        <v>3071</v>
      </c>
      <c r="E3133" s="10"/>
      <c r="F3133" s="10"/>
      <c r="G3133" s="4"/>
    </row>
    <row r="3134" spans="3:7">
      <c r="C3134" s="10"/>
      <c r="D3134" s="10"/>
      <c r="E3134" s="10"/>
      <c r="F3134" s="10"/>
      <c r="G3134" s="4"/>
    </row>
    <row r="3135" spans="3:7">
      <c r="C3135" s="10"/>
      <c r="D3135" s="10" t="s">
        <v>3072</v>
      </c>
      <c r="E3135" s="10"/>
      <c r="F3135" s="10"/>
      <c r="G3135" s="4"/>
    </row>
    <row r="3136" spans="3:7">
      <c r="C3136" s="10"/>
      <c r="D3136" s="10" t="s">
        <v>3073</v>
      </c>
      <c r="E3136" s="10" t="s">
        <v>556</v>
      </c>
      <c r="F3136" s="10" t="s">
        <v>318</v>
      </c>
      <c r="G3136" s="4" t="s">
        <v>703</v>
      </c>
    </row>
    <row r="3137" spans="3:7">
      <c r="C3137" s="10"/>
      <c r="D3137" s="10" t="s">
        <v>3074</v>
      </c>
      <c r="E3137" s="10"/>
      <c r="F3137" s="10"/>
      <c r="G3137" s="4"/>
    </row>
    <row r="3138" spans="3:7">
      <c r="C3138" s="10"/>
      <c r="D3138" s="10"/>
      <c r="E3138" s="10"/>
      <c r="F3138" s="10"/>
      <c r="G3138" s="4"/>
    </row>
    <row r="3139" spans="3:7">
      <c r="C3139" s="10"/>
      <c r="D3139" s="10" t="s">
        <v>3075</v>
      </c>
      <c r="E3139" s="10"/>
      <c r="F3139" s="10"/>
      <c r="G3139" s="4"/>
    </row>
    <row r="3140" spans="3:7">
      <c r="C3140" s="10"/>
      <c r="D3140" s="10" t="s">
        <v>3076</v>
      </c>
      <c r="E3140" s="10" t="s">
        <v>317</v>
      </c>
      <c r="F3140" s="10" t="s">
        <v>318</v>
      </c>
      <c r="G3140" s="2" t="s">
        <v>733</v>
      </c>
    </row>
    <row r="3141" spans="3:7">
      <c r="C3141" s="10"/>
      <c r="D3141" s="10" t="s">
        <v>3077</v>
      </c>
      <c r="E3141" s="10"/>
      <c r="F3141" s="10"/>
      <c r="G3141" s="2" t="s">
        <v>729</v>
      </c>
    </row>
    <row r="3142" spans="3:7">
      <c r="C3142" s="10"/>
      <c r="D3142" s="10" t="s">
        <v>3078</v>
      </c>
      <c r="E3142" s="10"/>
      <c r="F3142" s="10"/>
      <c r="G3142" s="11"/>
    </row>
    <row r="3143" spans="3:7">
      <c r="C3143" s="10"/>
      <c r="D3143" s="10"/>
      <c r="E3143" s="10"/>
      <c r="F3143" s="10"/>
      <c r="G3143" s="11"/>
    </row>
    <row r="3144" spans="3:7">
      <c r="C3144" s="10"/>
      <c r="D3144" s="10" t="s">
        <v>3079</v>
      </c>
      <c r="E3144" s="10"/>
      <c r="F3144" s="10"/>
      <c r="G3144" s="11"/>
    </row>
    <row r="3145" spans="3:7">
      <c r="C3145" s="10"/>
      <c r="D3145" s="10" t="s">
        <v>3080</v>
      </c>
      <c r="E3145" s="10" t="s">
        <v>317</v>
      </c>
      <c r="F3145" s="10" t="s">
        <v>318</v>
      </c>
      <c r="G3145" s="4" t="s">
        <v>868</v>
      </c>
    </row>
    <row r="3146" spans="3:7">
      <c r="C3146" s="10"/>
      <c r="D3146" s="10" t="s">
        <v>3081</v>
      </c>
      <c r="E3146" s="10"/>
      <c r="F3146" s="10"/>
      <c r="G3146" s="4"/>
    </row>
    <row r="3147" spans="3:7">
      <c r="C3147" s="10"/>
      <c r="D3147" s="10"/>
      <c r="E3147" s="10"/>
      <c r="F3147" s="10"/>
      <c r="G3147" s="4"/>
    </row>
    <row r="3148" spans="3:7">
      <c r="C3148" s="10"/>
      <c r="D3148" s="10" t="s">
        <v>3082</v>
      </c>
      <c r="E3148" s="10"/>
      <c r="F3148" s="10"/>
      <c r="G3148" s="4"/>
    </row>
    <row r="3149" spans="3:7">
      <c r="C3149" s="10"/>
      <c r="D3149" s="10" t="s">
        <v>3083</v>
      </c>
      <c r="E3149" s="10" t="s">
        <v>317</v>
      </c>
      <c r="F3149" s="10" t="s">
        <v>318</v>
      </c>
      <c r="G3149" s="4" t="s">
        <v>1157</v>
      </c>
    </row>
    <row r="3150" spans="3:7">
      <c r="C3150" s="10"/>
      <c r="D3150" s="10"/>
      <c r="E3150" s="10"/>
      <c r="F3150" s="10"/>
      <c r="G3150" s="4"/>
    </row>
    <row r="3151" spans="3:7">
      <c r="C3151" s="10"/>
      <c r="D3151" s="10" t="s">
        <v>3084</v>
      </c>
      <c r="E3151" s="10"/>
      <c r="F3151" s="10"/>
      <c r="G3151" s="4"/>
    </row>
    <row r="3152" spans="3:7">
      <c r="C3152" s="10"/>
      <c r="D3152" s="10" t="s">
        <v>3085</v>
      </c>
      <c r="E3152" s="10" t="s">
        <v>767</v>
      </c>
      <c r="F3152" s="10" t="s">
        <v>318</v>
      </c>
      <c r="G3152" s="2" t="s">
        <v>857</v>
      </c>
    </row>
    <row r="3153" spans="3:7">
      <c r="C3153" s="10"/>
      <c r="D3153" s="10" t="s">
        <v>3086</v>
      </c>
      <c r="E3153" s="10" t="s">
        <v>317</v>
      </c>
      <c r="F3153" s="10" t="s">
        <v>318</v>
      </c>
      <c r="G3153" s="4" t="s">
        <v>977</v>
      </c>
    </row>
    <row r="3154" spans="3:7">
      <c r="C3154" s="10"/>
      <c r="D3154" s="10" t="s">
        <v>3087</v>
      </c>
      <c r="E3154" s="10"/>
      <c r="F3154" s="10"/>
      <c r="G3154" s="4"/>
    </row>
    <row r="3155" spans="3:7">
      <c r="C3155" s="10"/>
      <c r="D3155" s="10" t="s">
        <v>3088</v>
      </c>
      <c r="E3155" s="10"/>
      <c r="F3155" s="10"/>
      <c r="G3155" s="4"/>
    </row>
    <row r="3156" spans="3:7">
      <c r="C3156" s="10"/>
      <c r="D3156" s="10" t="s">
        <v>3089</v>
      </c>
      <c r="E3156" s="10"/>
      <c r="F3156" s="10"/>
      <c r="G3156" s="4"/>
    </row>
    <row r="3157" spans="3:7">
      <c r="C3157" s="10"/>
      <c r="D3157" s="10"/>
      <c r="E3157" s="10"/>
      <c r="F3157" s="10"/>
      <c r="G3157" s="4"/>
    </row>
    <row r="3158" spans="3:7">
      <c r="C3158" s="10"/>
      <c r="D3158" s="10" t="s">
        <v>3090</v>
      </c>
      <c r="E3158" s="10"/>
      <c r="F3158" s="10"/>
      <c r="G3158" s="4"/>
    </row>
    <row r="3159" spans="3:7">
      <c r="C3159" s="10"/>
      <c r="D3159" s="10" t="s">
        <v>3091</v>
      </c>
      <c r="E3159" s="10" t="s">
        <v>317</v>
      </c>
      <c r="F3159" s="10" t="s">
        <v>542</v>
      </c>
      <c r="G3159" s="2" t="s">
        <v>726</v>
      </c>
    </row>
    <row r="3160" spans="3:7">
      <c r="C3160" s="10"/>
      <c r="D3160" s="10" t="s">
        <v>3092</v>
      </c>
      <c r="E3160" s="10" t="s">
        <v>317</v>
      </c>
      <c r="F3160" s="10" t="s">
        <v>318</v>
      </c>
      <c r="G3160" s="11" t="s">
        <v>2189</v>
      </c>
    </row>
    <row r="3161" spans="3:7">
      <c r="C3161" s="10"/>
      <c r="D3161" s="10"/>
      <c r="E3161" s="10"/>
      <c r="F3161" s="10"/>
      <c r="G3161" s="2" t="s">
        <v>729</v>
      </c>
    </row>
    <row r="3162" spans="3:7">
      <c r="C3162" s="10"/>
      <c r="D3162" s="10" t="s">
        <v>3093</v>
      </c>
      <c r="E3162" s="10" t="s">
        <v>317</v>
      </c>
      <c r="F3162" s="10" t="s">
        <v>542</v>
      </c>
      <c r="G3162" s="4" t="s">
        <v>726</v>
      </c>
    </row>
    <row r="3163" spans="3:7">
      <c r="C3163" s="10"/>
      <c r="D3163" s="10" t="s">
        <v>3094</v>
      </c>
      <c r="E3163" s="10"/>
      <c r="F3163" s="10"/>
      <c r="G3163" s="4"/>
    </row>
    <row r="3164" spans="3:7">
      <c r="C3164" s="10"/>
      <c r="D3164" s="10" t="s">
        <v>3095</v>
      </c>
      <c r="E3164" s="10"/>
      <c r="F3164" s="10"/>
      <c r="G3164" s="4"/>
    </row>
    <row r="3165" spans="3:7">
      <c r="C3165" s="10"/>
      <c r="D3165" s="10"/>
      <c r="E3165" s="10"/>
      <c r="F3165" s="10"/>
      <c r="G3165" s="4"/>
    </row>
    <row r="3166" spans="3:7">
      <c r="C3166" s="10"/>
      <c r="D3166" s="10" t="s">
        <v>3096</v>
      </c>
      <c r="E3166" s="10"/>
      <c r="F3166" s="10"/>
      <c r="G3166" s="4"/>
    </row>
    <row r="3167" spans="3:7">
      <c r="C3167" s="10" t="s">
        <v>3097</v>
      </c>
      <c r="D3167" s="10" t="s">
        <v>3098</v>
      </c>
      <c r="E3167" s="10" t="s">
        <v>900</v>
      </c>
      <c r="F3167" s="10" t="s">
        <v>318</v>
      </c>
      <c r="G3167" s="11" t="s">
        <v>2585</v>
      </c>
    </row>
    <row r="3168" spans="3:7">
      <c r="C3168" s="10"/>
      <c r="D3168" s="10" t="s">
        <v>3099</v>
      </c>
      <c r="E3168" s="10"/>
      <c r="F3168" s="10"/>
      <c r="G3168" s="11"/>
    </row>
    <row r="3169" spans="3:7">
      <c r="C3169" s="10"/>
      <c r="D3169" s="10"/>
      <c r="E3169" s="10"/>
      <c r="F3169" s="10"/>
      <c r="G3169" s="11"/>
    </row>
    <row r="3170" spans="3:7">
      <c r="C3170" s="10"/>
      <c r="D3170" s="10" t="s">
        <v>3100</v>
      </c>
      <c r="E3170" s="10"/>
      <c r="F3170" s="10"/>
      <c r="G3170" s="11"/>
    </row>
    <row r="3171" spans="3:7">
      <c r="C3171" s="10" t="s">
        <v>3101</v>
      </c>
      <c r="D3171" s="10" t="s">
        <v>3102</v>
      </c>
      <c r="E3171" s="10" t="s">
        <v>317</v>
      </c>
      <c r="F3171" s="10" t="s">
        <v>318</v>
      </c>
      <c r="G3171" s="4" t="s">
        <v>3112</v>
      </c>
    </row>
    <row r="3172" spans="3:7">
      <c r="C3172" s="10"/>
      <c r="D3172" s="10" t="s">
        <v>3103</v>
      </c>
      <c r="E3172" s="10"/>
      <c r="F3172" s="10"/>
      <c r="G3172" s="4"/>
    </row>
    <row r="3173" spans="3:7">
      <c r="C3173" s="10"/>
      <c r="D3173" s="10" t="s">
        <v>3104</v>
      </c>
      <c r="E3173" s="10"/>
      <c r="F3173" s="10"/>
      <c r="G3173" s="4"/>
    </row>
    <row r="3174" spans="3:7">
      <c r="C3174" s="10"/>
      <c r="D3174" s="10" t="s">
        <v>3105</v>
      </c>
      <c r="E3174" s="10"/>
      <c r="F3174" s="10"/>
      <c r="G3174" s="4"/>
    </row>
    <row r="3175" spans="3:7">
      <c r="C3175" s="10"/>
      <c r="D3175" s="10" t="s">
        <v>3106</v>
      </c>
      <c r="E3175" s="10"/>
      <c r="F3175" s="10"/>
      <c r="G3175" s="4"/>
    </row>
    <row r="3176" spans="3:7">
      <c r="C3176" s="10"/>
      <c r="D3176" s="10" t="s">
        <v>3107</v>
      </c>
      <c r="E3176" s="10"/>
      <c r="F3176" s="10"/>
      <c r="G3176" s="4"/>
    </row>
    <row r="3177" spans="3:7">
      <c r="C3177" s="10"/>
      <c r="D3177" s="10" t="s">
        <v>3108</v>
      </c>
      <c r="E3177" s="10"/>
      <c r="F3177" s="10"/>
      <c r="G3177" s="4"/>
    </row>
    <row r="3178" spans="3:7">
      <c r="C3178" s="10"/>
      <c r="D3178" s="10" t="s">
        <v>3109</v>
      </c>
      <c r="E3178" s="10"/>
      <c r="F3178" s="10"/>
      <c r="G3178" s="4"/>
    </row>
    <row r="3179" spans="3:7">
      <c r="C3179" s="10"/>
      <c r="D3179" s="10" t="s">
        <v>3110</v>
      </c>
      <c r="E3179" s="10"/>
      <c r="F3179" s="10"/>
      <c r="G3179" s="4"/>
    </row>
    <row r="3180" spans="3:7">
      <c r="C3180" s="10"/>
      <c r="D3180" s="10"/>
      <c r="E3180" s="10"/>
      <c r="F3180" s="10"/>
      <c r="G3180" s="4"/>
    </row>
    <row r="3181" spans="3:7">
      <c r="C3181" s="10"/>
      <c r="D3181" s="10" t="s">
        <v>3111</v>
      </c>
      <c r="E3181" s="10"/>
      <c r="F3181" s="10"/>
      <c r="G3181" s="4"/>
    </row>
    <row r="3182" spans="3:7">
      <c r="C3182" s="10"/>
      <c r="D3182" s="10" t="s">
        <v>3113</v>
      </c>
      <c r="E3182" s="10" t="s">
        <v>559</v>
      </c>
      <c r="F3182" s="10" t="s">
        <v>318</v>
      </c>
      <c r="G3182" s="4" t="s">
        <v>3117</v>
      </c>
    </row>
    <row r="3183" spans="3:7">
      <c r="C3183" s="10"/>
      <c r="D3183" s="10" t="s">
        <v>3114</v>
      </c>
      <c r="E3183" s="10"/>
      <c r="F3183" s="10"/>
      <c r="G3183" s="4"/>
    </row>
    <row r="3184" spans="3:7">
      <c r="C3184" s="10"/>
      <c r="D3184" s="10" t="s">
        <v>3115</v>
      </c>
      <c r="E3184" s="10"/>
      <c r="F3184" s="10"/>
      <c r="G3184" s="4"/>
    </row>
    <row r="3185" spans="3:7">
      <c r="C3185" s="10"/>
      <c r="D3185" s="10"/>
      <c r="E3185" s="10"/>
      <c r="F3185" s="10"/>
      <c r="G3185" s="4"/>
    </row>
    <row r="3186" spans="3:7">
      <c r="C3186" s="10"/>
      <c r="D3186" s="10" t="s">
        <v>3116</v>
      </c>
      <c r="E3186" s="10"/>
      <c r="F3186" s="10"/>
      <c r="G3186" s="4"/>
    </row>
    <row r="3187" spans="3:7">
      <c r="C3187" s="10"/>
      <c r="D3187" s="10" t="s">
        <v>3118</v>
      </c>
      <c r="E3187" s="10" t="s">
        <v>317</v>
      </c>
      <c r="F3187" s="10" t="s">
        <v>318</v>
      </c>
      <c r="G3187" s="4" t="s">
        <v>3112</v>
      </c>
    </row>
    <row r="3188" spans="3:7">
      <c r="C3188" s="10"/>
      <c r="D3188" s="10" t="s">
        <v>3119</v>
      </c>
      <c r="E3188" s="10"/>
      <c r="F3188" s="10"/>
      <c r="G3188" s="4"/>
    </row>
    <row r="3189" spans="3:7">
      <c r="C3189" s="10"/>
      <c r="D3189" s="10" t="s">
        <v>3120</v>
      </c>
      <c r="E3189" s="10"/>
      <c r="F3189" s="10"/>
      <c r="G3189" s="4"/>
    </row>
    <row r="3190" spans="3:7">
      <c r="C3190" s="10"/>
      <c r="D3190" s="10" t="s">
        <v>3121</v>
      </c>
      <c r="E3190" s="10"/>
      <c r="F3190" s="10"/>
      <c r="G3190" s="4"/>
    </row>
    <row r="3191" spans="3:7">
      <c r="C3191" s="10"/>
      <c r="D3191" s="10" t="s">
        <v>3122</v>
      </c>
      <c r="E3191" s="10"/>
      <c r="F3191" s="10"/>
      <c r="G3191" s="4"/>
    </row>
    <row r="3192" spans="3:7">
      <c r="C3192" s="10"/>
      <c r="D3192" s="10" t="s">
        <v>3123</v>
      </c>
      <c r="E3192" s="10"/>
      <c r="F3192" s="10"/>
      <c r="G3192" s="4"/>
    </row>
    <row r="3193" spans="3:7">
      <c r="C3193" s="10"/>
      <c r="D3193" s="10"/>
      <c r="E3193" s="10"/>
      <c r="F3193" s="10"/>
      <c r="G3193" s="4"/>
    </row>
    <row r="3194" spans="3:7">
      <c r="C3194" s="10"/>
      <c r="D3194" s="10" t="s">
        <v>3124</v>
      </c>
      <c r="E3194" s="10"/>
      <c r="F3194" s="10"/>
      <c r="G3194" s="4"/>
    </row>
    <row r="3195" spans="3:7">
      <c r="C3195" s="10"/>
      <c r="D3195" s="10" t="s">
        <v>3125</v>
      </c>
      <c r="E3195" s="10" t="s">
        <v>317</v>
      </c>
      <c r="F3195" s="10" t="s">
        <v>318</v>
      </c>
      <c r="G3195" s="4" t="s">
        <v>3130</v>
      </c>
    </row>
    <row r="3196" spans="3:7">
      <c r="C3196" s="10"/>
      <c r="D3196" s="10" t="s">
        <v>3126</v>
      </c>
      <c r="E3196" s="10"/>
      <c r="F3196" s="10"/>
      <c r="G3196" s="4"/>
    </row>
    <row r="3197" spans="3:7">
      <c r="C3197" s="10"/>
      <c r="D3197" s="10" t="s">
        <v>3127</v>
      </c>
      <c r="E3197" s="10"/>
      <c r="F3197" s="10"/>
      <c r="G3197" s="4"/>
    </row>
    <row r="3198" spans="3:7">
      <c r="C3198" s="10"/>
      <c r="D3198" s="10" t="s">
        <v>3128</v>
      </c>
      <c r="E3198" s="10"/>
      <c r="F3198" s="10"/>
      <c r="G3198" s="4"/>
    </row>
    <row r="3199" spans="3:7">
      <c r="C3199" s="10"/>
      <c r="D3199" s="10"/>
      <c r="E3199" s="10"/>
      <c r="F3199" s="10"/>
      <c r="G3199" s="4"/>
    </row>
    <row r="3200" spans="3:7">
      <c r="C3200" s="10"/>
      <c r="D3200" s="10" t="s">
        <v>3129</v>
      </c>
      <c r="E3200" s="10"/>
      <c r="F3200" s="10"/>
      <c r="G3200" s="4"/>
    </row>
    <row r="3201" spans="3:7">
      <c r="C3201" s="10"/>
      <c r="D3201" s="10" t="s">
        <v>3131</v>
      </c>
      <c r="E3201" s="10" t="s">
        <v>317</v>
      </c>
      <c r="F3201" s="10" t="s">
        <v>318</v>
      </c>
      <c r="G3201" s="4" t="s">
        <v>3130</v>
      </c>
    </row>
    <row r="3202" spans="3:7">
      <c r="C3202" s="10"/>
      <c r="D3202" s="10" t="s">
        <v>3132</v>
      </c>
      <c r="E3202" s="10"/>
      <c r="F3202" s="10"/>
      <c r="G3202" s="4"/>
    </row>
    <row r="3203" spans="3:7">
      <c r="C3203" s="10"/>
      <c r="D3203" s="10" t="s">
        <v>3133</v>
      </c>
      <c r="E3203" s="10"/>
      <c r="F3203" s="10"/>
      <c r="G3203" s="4"/>
    </row>
    <row r="3204" spans="3:7">
      <c r="C3204" s="10"/>
      <c r="D3204" s="10" t="s">
        <v>3134</v>
      </c>
      <c r="E3204" s="10"/>
      <c r="F3204" s="10"/>
      <c r="G3204" s="4"/>
    </row>
    <row r="3205" spans="3:7">
      <c r="C3205" s="10"/>
      <c r="D3205" s="10"/>
      <c r="E3205" s="10"/>
      <c r="F3205" s="10"/>
      <c r="G3205" s="4"/>
    </row>
    <row r="3206" spans="3:7">
      <c r="C3206" s="10"/>
      <c r="D3206" s="10" t="s">
        <v>3135</v>
      </c>
      <c r="E3206" s="10"/>
      <c r="F3206" s="10"/>
      <c r="G3206" s="4"/>
    </row>
    <row r="3207" spans="3:7">
      <c r="C3207" s="10"/>
      <c r="D3207" s="10" t="s">
        <v>3136</v>
      </c>
      <c r="E3207" s="10" t="s">
        <v>317</v>
      </c>
      <c r="F3207" s="10" t="s">
        <v>318</v>
      </c>
      <c r="G3207" s="4" t="s">
        <v>1802</v>
      </c>
    </row>
    <row r="3208" spans="3:7">
      <c r="C3208" s="10"/>
      <c r="D3208" s="10" t="s">
        <v>3137</v>
      </c>
      <c r="E3208" s="10"/>
      <c r="F3208" s="10"/>
      <c r="G3208" s="4"/>
    </row>
    <row r="3209" spans="3:7">
      <c r="C3209" s="10"/>
      <c r="D3209" s="10" t="s">
        <v>3138</v>
      </c>
      <c r="E3209" s="10"/>
      <c r="F3209" s="10"/>
      <c r="G3209" s="4"/>
    </row>
    <row r="3210" spans="3:7">
      <c r="C3210" s="10"/>
      <c r="D3210" s="10" t="s">
        <v>3139</v>
      </c>
      <c r="E3210" s="10"/>
      <c r="F3210" s="10"/>
      <c r="G3210" s="4"/>
    </row>
    <row r="3211" spans="3:7">
      <c r="C3211" s="10"/>
      <c r="D3211" s="10" t="s">
        <v>3140</v>
      </c>
      <c r="E3211" s="10" t="s">
        <v>317</v>
      </c>
      <c r="F3211" s="10" t="s">
        <v>318</v>
      </c>
      <c r="G3211" s="4" t="s">
        <v>1802</v>
      </c>
    </row>
    <row r="3212" spans="3:7">
      <c r="C3212" s="10"/>
      <c r="D3212" s="10" t="s">
        <v>3141</v>
      </c>
      <c r="E3212" s="10"/>
      <c r="F3212" s="10"/>
      <c r="G3212" s="4"/>
    </row>
    <row r="3213" spans="3:7">
      <c r="C3213" s="10"/>
      <c r="D3213" s="10" t="s">
        <v>3142</v>
      </c>
      <c r="E3213" s="10"/>
      <c r="F3213" s="10"/>
      <c r="G3213" s="4"/>
    </row>
    <row r="3214" spans="3:7">
      <c r="C3214" s="10"/>
      <c r="D3214" s="10" t="s">
        <v>3143</v>
      </c>
      <c r="E3214" s="10"/>
      <c r="F3214" s="10"/>
      <c r="G3214" s="4"/>
    </row>
    <row r="3215" spans="3:7">
      <c r="C3215" s="10"/>
      <c r="D3215" s="10" t="s">
        <v>3144</v>
      </c>
      <c r="E3215" s="10"/>
      <c r="F3215" s="10"/>
      <c r="G3215" s="4"/>
    </row>
    <row r="3216" spans="3:7">
      <c r="C3216" s="10"/>
      <c r="D3216" s="10" t="s">
        <v>3145</v>
      </c>
      <c r="E3216" s="10" t="s">
        <v>317</v>
      </c>
      <c r="F3216" s="10" t="s">
        <v>318</v>
      </c>
      <c r="G3216" s="4" t="s">
        <v>3152</v>
      </c>
    </row>
    <row r="3217" spans="3:7">
      <c r="C3217" s="10"/>
      <c r="D3217" s="10" t="s">
        <v>3146</v>
      </c>
      <c r="E3217" s="10"/>
      <c r="F3217" s="10"/>
      <c r="G3217" s="4"/>
    </row>
    <row r="3218" spans="3:7">
      <c r="C3218" s="10"/>
      <c r="D3218" s="10" t="s">
        <v>3147</v>
      </c>
      <c r="E3218" s="10"/>
      <c r="F3218" s="10"/>
      <c r="G3218" s="4"/>
    </row>
    <row r="3219" spans="3:7">
      <c r="C3219" s="10"/>
      <c r="D3219" s="10" t="s">
        <v>3148</v>
      </c>
      <c r="E3219" s="10"/>
      <c r="F3219" s="10"/>
      <c r="G3219" s="4"/>
    </row>
    <row r="3220" spans="3:7">
      <c r="C3220" s="10"/>
      <c r="D3220" s="10" t="s">
        <v>3149</v>
      </c>
      <c r="E3220" s="10"/>
      <c r="F3220" s="10"/>
      <c r="G3220" s="4"/>
    </row>
    <row r="3221" spans="3:7">
      <c r="C3221" s="10"/>
      <c r="E3221" s="10"/>
      <c r="F3221" s="10"/>
      <c r="G3221" s="4"/>
    </row>
    <row r="3222" spans="3:7">
      <c r="C3222" s="10"/>
      <c r="D3222" s="10" t="s">
        <v>3150</v>
      </c>
      <c r="E3222" s="10"/>
      <c r="F3222" s="10"/>
      <c r="G3222" s="4"/>
    </row>
    <row r="3223" spans="3:7">
      <c r="C3223" s="10"/>
      <c r="D3223" s="10" t="s">
        <v>3151</v>
      </c>
      <c r="E3223" s="10"/>
      <c r="F3223" s="10"/>
      <c r="G3223" s="4"/>
    </row>
    <row r="3224" spans="3:7">
      <c r="C3224" s="10"/>
      <c r="D3224" s="10" t="s">
        <v>3153</v>
      </c>
      <c r="E3224" s="10" t="s">
        <v>317</v>
      </c>
      <c r="F3224" s="10" t="s">
        <v>318</v>
      </c>
      <c r="G3224" s="4" t="s">
        <v>3157</v>
      </c>
    </row>
    <row r="3225" spans="3:7">
      <c r="C3225" s="10"/>
      <c r="D3225" s="10" t="s">
        <v>3154</v>
      </c>
      <c r="E3225" s="10"/>
      <c r="F3225" s="10"/>
      <c r="G3225" s="4"/>
    </row>
    <row r="3226" spans="3:7">
      <c r="C3226" s="10"/>
      <c r="D3226" s="10" t="s">
        <v>3155</v>
      </c>
      <c r="E3226" s="10"/>
      <c r="F3226" s="10"/>
      <c r="G3226" s="4"/>
    </row>
    <row r="3227" spans="3:7">
      <c r="C3227" s="10"/>
      <c r="D3227" s="10"/>
      <c r="E3227" s="10"/>
      <c r="F3227" s="10"/>
      <c r="G3227" s="4"/>
    </row>
    <row r="3228" spans="3:7">
      <c r="C3228" s="10"/>
      <c r="D3228" s="10" t="s">
        <v>3156</v>
      </c>
      <c r="E3228" s="10"/>
      <c r="F3228" s="10"/>
      <c r="G3228" s="4"/>
    </row>
    <row r="3229" spans="3:7">
      <c r="C3229" s="10"/>
      <c r="D3229" s="10" t="s">
        <v>3158</v>
      </c>
      <c r="E3229" s="10" t="s">
        <v>317</v>
      </c>
      <c r="F3229" s="10" t="s">
        <v>318</v>
      </c>
      <c r="G3229" s="4" t="s">
        <v>1802</v>
      </c>
    </row>
    <row r="3230" spans="3:7">
      <c r="C3230" s="10"/>
      <c r="D3230" s="10" t="s">
        <v>3159</v>
      </c>
      <c r="E3230" s="10"/>
      <c r="F3230" s="10"/>
      <c r="G3230" s="4"/>
    </row>
    <row r="3231" spans="3:7">
      <c r="C3231" s="10"/>
      <c r="D3231" s="10" t="s">
        <v>3160</v>
      </c>
      <c r="E3231" s="10"/>
      <c r="F3231" s="10"/>
      <c r="G3231" s="4"/>
    </row>
    <row r="3232" spans="3:7">
      <c r="C3232" s="10"/>
      <c r="D3232" s="10" t="s">
        <v>3161</v>
      </c>
      <c r="E3232" s="10"/>
      <c r="F3232" s="10"/>
      <c r="G3232" s="4"/>
    </row>
    <row r="3233" spans="3:7">
      <c r="C3233" s="10"/>
      <c r="D3233" s="10" t="s">
        <v>3162</v>
      </c>
      <c r="E3233" s="10" t="s">
        <v>317</v>
      </c>
      <c r="F3233" s="10" t="s">
        <v>318</v>
      </c>
      <c r="G3233" s="4" t="s">
        <v>1802</v>
      </c>
    </row>
    <row r="3234" spans="3:7">
      <c r="C3234" s="10"/>
      <c r="D3234" s="10" t="s">
        <v>3163</v>
      </c>
      <c r="E3234" s="10"/>
      <c r="F3234" s="10"/>
      <c r="G3234" s="4"/>
    </row>
    <row r="3235" spans="3:7">
      <c r="C3235" s="10"/>
      <c r="D3235" s="10" t="s">
        <v>3164</v>
      </c>
      <c r="E3235" s="10"/>
      <c r="F3235" s="10"/>
      <c r="G3235" s="4"/>
    </row>
    <row r="3236" spans="3:7">
      <c r="C3236" s="10"/>
      <c r="D3236" s="10" t="s">
        <v>3165</v>
      </c>
      <c r="E3236" s="10"/>
      <c r="F3236" s="10"/>
      <c r="G3236" s="4"/>
    </row>
    <row r="3237" spans="3:7">
      <c r="C3237" s="10"/>
      <c r="D3237" s="10" t="s">
        <v>3166</v>
      </c>
      <c r="E3237" s="10"/>
      <c r="F3237" s="10"/>
      <c r="G3237" s="4"/>
    </row>
    <row r="3238" spans="3:7">
      <c r="C3238" s="10"/>
      <c r="D3238" s="10" t="s">
        <v>3167</v>
      </c>
      <c r="E3238" s="10" t="s">
        <v>317</v>
      </c>
      <c r="F3238" s="10" t="s">
        <v>318</v>
      </c>
      <c r="G3238" s="4" t="s">
        <v>1802</v>
      </c>
    </row>
    <row r="3239" spans="3:7">
      <c r="C3239" s="10"/>
      <c r="D3239" s="10" t="s">
        <v>3168</v>
      </c>
      <c r="E3239" s="10"/>
      <c r="F3239" s="10"/>
      <c r="G3239" s="4"/>
    </row>
    <row r="3240" spans="3:7">
      <c r="C3240" s="10"/>
      <c r="D3240" s="10" t="s">
        <v>3169</v>
      </c>
      <c r="E3240" s="10"/>
      <c r="F3240" s="10"/>
      <c r="G3240" s="4"/>
    </row>
    <row r="3241" spans="3:7">
      <c r="C3241" s="10"/>
      <c r="D3241" s="10" t="s">
        <v>3170</v>
      </c>
      <c r="E3241" s="10" t="s">
        <v>317</v>
      </c>
      <c r="F3241" s="10" t="s">
        <v>318</v>
      </c>
      <c r="G3241" s="4" t="s">
        <v>3112</v>
      </c>
    </row>
    <row r="3242" spans="3:7">
      <c r="C3242" s="10"/>
      <c r="D3242" s="10" t="s">
        <v>3171</v>
      </c>
      <c r="E3242" s="10"/>
      <c r="F3242" s="10"/>
      <c r="G3242" s="4"/>
    </row>
    <row r="3243" spans="3:7">
      <c r="C3243" s="10"/>
      <c r="D3243" s="10" t="s">
        <v>3172</v>
      </c>
      <c r="E3243" s="10"/>
      <c r="F3243" s="10"/>
      <c r="G3243" s="4"/>
    </row>
    <row r="3244" spans="3:7">
      <c r="C3244" s="10"/>
      <c r="D3244" s="10" t="s">
        <v>3173</v>
      </c>
      <c r="E3244" s="10"/>
      <c r="F3244" s="10"/>
      <c r="G3244" s="4"/>
    </row>
    <row r="3245" spans="3:7">
      <c r="C3245" s="10"/>
      <c r="D3245" s="10"/>
      <c r="E3245" s="10"/>
      <c r="F3245" s="10"/>
      <c r="G3245" s="4"/>
    </row>
    <row r="3246" spans="3:7">
      <c r="C3246" s="10"/>
      <c r="D3246" s="10" t="s">
        <v>3174</v>
      </c>
      <c r="E3246" s="10"/>
      <c r="F3246" s="10"/>
      <c r="G3246" s="4"/>
    </row>
    <row r="3247" spans="3:7">
      <c r="C3247" s="10"/>
      <c r="D3247" s="10" t="s">
        <v>3175</v>
      </c>
      <c r="E3247" s="10" t="s">
        <v>317</v>
      </c>
      <c r="F3247" s="10" t="s">
        <v>318</v>
      </c>
      <c r="G3247" s="4" t="s">
        <v>3157</v>
      </c>
    </row>
    <row r="3248" spans="3:7">
      <c r="C3248" s="10"/>
      <c r="D3248" s="10" t="s">
        <v>3176</v>
      </c>
      <c r="E3248" s="10"/>
      <c r="F3248" s="10"/>
      <c r="G3248" s="4"/>
    </row>
    <row r="3249" spans="3:7">
      <c r="C3249" s="10"/>
      <c r="D3249" s="10"/>
      <c r="E3249" s="10"/>
      <c r="F3249" s="10"/>
      <c r="G3249" s="4"/>
    </row>
    <row r="3250" spans="3:7">
      <c r="C3250" s="10"/>
      <c r="D3250" s="10" t="s">
        <v>3177</v>
      </c>
      <c r="E3250" s="10"/>
      <c r="F3250" s="10"/>
      <c r="G3250" s="4"/>
    </row>
    <row r="3251" spans="3:7">
      <c r="C3251" s="10"/>
      <c r="D3251" s="10" t="s">
        <v>3178</v>
      </c>
      <c r="E3251" s="10" t="s">
        <v>317</v>
      </c>
      <c r="F3251" s="10" t="s">
        <v>318</v>
      </c>
      <c r="G3251" s="4" t="s">
        <v>1802</v>
      </c>
    </row>
    <row r="3252" spans="3:7">
      <c r="C3252" s="10"/>
      <c r="D3252" s="10" t="s">
        <v>3179</v>
      </c>
      <c r="E3252" s="10"/>
      <c r="F3252" s="10"/>
      <c r="G3252" s="4"/>
    </row>
    <row r="3253" spans="3:7">
      <c r="C3253" s="10"/>
      <c r="D3253" s="10" t="s">
        <v>3180</v>
      </c>
      <c r="E3253" s="10"/>
      <c r="F3253" s="10"/>
      <c r="G3253" s="4"/>
    </row>
    <row r="3254" spans="3:7">
      <c r="C3254" s="10"/>
      <c r="D3254" s="10" t="s">
        <v>3181</v>
      </c>
      <c r="E3254" s="10"/>
      <c r="F3254" s="10"/>
      <c r="G3254" s="4"/>
    </row>
    <row r="3255" spans="3:7">
      <c r="C3255" s="10"/>
      <c r="D3255" s="10" t="s">
        <v>3182</v>
      </c>
      <c r="E3255" s="10"/>
      <c r="F3255" s="10"/>
      <c r="G3255" s="4"/>
    </row>
    <row r="3256" spans="3:7">
      <c r="C3256" s="10"/>
      <c r="D3256" s="10" t="s">
        <v>3183</v>
      </c>
      <c r="E3256" s="10"/>
      <c r="F3256" s="10"/>
      <c r="G3256" s="4"/>
    </row>
    <row r="3257" spans="3:7">
      <c r="C3257" s="10"/>
      <c r="D3257" s="10" t="s">
        <v>3184</v>
      </c>
      <c r="E3257" s="10"/>
      <c r="F3257" s="10"/>
      <c r="G3257" s="4"/>
    </row>
    <row r="3258" spans="3:7">
      <c r="C3258" s="10"/>
      <c r="D3258" s="10" t="s">
        <v>3185</v>
      </c>
      <c r="E3258" s="10" t="s">
        <v>317</v>
      </c>
      <c r="F3258" s="10" t="s">
        <v>318</v>
      </c>
      <c r="G3258" s="4" t="s">
        <v>3112</v>
      </c>
    </row>
    <row r="3259" spans="3:7">
      <c r="C3259" s="10"/>
      <c r="D3259" s="10" t="s">
        <v>3186</v>
      </c>
      <c r="E3259" s="10"/>
      <c r="F3259" s="10"/>
      <c r="G3259" s="4"/>
    </row>
    <row r="3260" spans="3:7">
      <c r="C3260" s="10"/>
      <c r="D3260" s="10" t="s">
        <v>3187</v>
      </c>
      <c r="E3260" s="10"/>
      <c r="F3260" s="10"/>
      <c r="G3260" s="4"/>
    </row>
    <row r="3261" spans="3:7">
      <c r="C3261" s="10"/>
      <c r="D3261" s="10" t="s">
        <v>3188</v>
      </c>
      <c r="E3261" s="10"/>
      <c r="F3261" s="10"/>
      <c r="G3261" s="4"/>
    </row>
    <row r="3262" spans="3:7">
      <c r="C3262" s="10"/>
      <c r="D3262" s="10" t="s">
        <v>3189</v>
      </c>
      <c r="E3262" s="10"/>
      <c r="F3262" s="10"/>
      <c r="G3262" s="4"/>
    </row>
    <row r="3263" spans="3:7">
      <c r="C3263" s="10"/>
      <c r="D3263" s="10"/>
      <c r="E3263" s="10"/>
      <c r="F3263" s="10"/>
      <c r="G3263" s="4"/>
    </row>
    <row r="3264" spans="3:7">
      <c r="C3264" s="10"/>
      <c r="D3264" s="10" t="s">
        <v>3190</v>
      </c>
      <c r="E3264" s="10"/>
      <c r="F3264" s="10"/>
      <c r="G3264" s="4"/>
    </row>
    <row r="3265" spans="3:7">
      <c r="C3265" s="10"/>
      <c r="D3265" s="10" t="s">
        <v>3191</v>
      </c>
      <c r="E3265" s="10" t="s">
        <v>317</v>
      </c>
      <c r="F3265" s="10" t="s">
        <v>318</v>
      </c>
      <c r="G3265" s="4" t="s">
        <v>3201</v>
      </c>
    </row>
    <row r="3266" spans="3:7">
      <c r="C3266" s="10"/>
      <c r="D3266" s="10" t="s">
        <v>3192</v>
      </c>
      <c r="E3266" s="10"/>
      <c r="F3266" s="10"/>
      <c r="G3266" s="4"/>
    </row>
    <row r="3267" spans="3:7">
      <c r="C3267" s="10"/>
      <c r="D3267" s="10" t="s">
        <v>3193</v>
      </c>
      <c r="E3267" s="10"/>
      <c r="F3267" s="10"/>
      <c r="G3267" s="4"/>
    </row>
    <row r="3268" spans="3:7">
      <c r="C3268" s="10"/>
      <c r="D3268" s="10" t="s">
        <v>3194</v>
      </c>
      <c r="E3268" s="10"/>
      <c r="F3268" s="10"/>
      <c r="G3268" s="4"/>
    </row>
    <row r="3269" spans="3:7">
      <c r="C3269" s="10"/>
      <c r="D3269" s="10" t="s">
        <v>3195</v>
      </c>
      <c r="E3269" s="10"/>
      <c r="F3269" s="10"/>
      <c r="G3269" s="4"/>
    </row>
    <row r="3270" spans="3:7">
      <c r="C3270" s="10"/>
      <c r="D3270" s="10" t="s">
        <v>3196</v>
      </c>
      <c r="E3270" s="10"/>
      <c r="F3270" s="10"/>
      <c r="G3270" s="4"/>
    </row>
    <row r="3271" spans="3:7">
      <c r="C3271" s="10"/>
      <c r="D3271" s="10" t="s">
        <v>3197</v>
      </c>
      <c r="E3271" s="10"/>
      <c r="F3271" s="10"/>
      <c r="G3271" s="4"/>
    </row>
    <row r="3272" spans="3:7">
      <c r="C3272" s="10"/>
      <c r="D3272" s="10" t="s">
        <v>3198</v>
      </c>
      <c r="E3272" s="10"/>
      <c r="F3272" s="10"/>
      <c r="G3272" s="4"/>
    </row>
    <row r="3273" spans="3:7">
      <c r="C3273" s="10"/>
      <c r="D3273" s="10" t="s">
        <v>3199</v>
      </c>
      <c r="E3273" s="10"/>
      <c r="F3273" s="10"/>
      <c r="G3273" s="4"/>
    </row>
    <row r="3274" spans="3:7">
      <c r="C3274" s="10"/>
      <c r="D3274" s="10"/>
      <c r="E3274" s="10"/>
      <c r="F3274" s="10"/>
      <c r="G3274" s="4"/>
    </row>
    <row r="3275" spans="3:7">
      <c r="C3275" s="10"/>
      <c r="D3275" s="10" t="s">
        <v>3200</v>
      </c>
      <c r="E3275" s="10"/>
      <c r="F3275" s="10"/>
      <c r="G3275" s="4"/>
    </row>
    <row r="3276" spans="3:7">
      <c r="C3276" s="10"/>
      <c r="D3276" s="10" t="s">
        <v>3202</v>
      </c>
      <c r="E3276" s="10" t="s">
        <v>317</v>
      </c>
      <c r="F3276" s="10" t="s">
        <v>318</v>
      </c>
      <c r="G3276" s="4" t="s">
        <v>3112</v>
      </c>
    </row>
    <row r="3277" spans="3:7">
      <c r="C3277" s="10"/>
      <c r="D3277" s="10" t="s">
        <v>3203</v>
      </c>
      <c r="E3277" s="10"/>
      <c r="F3277" s="10"/>
      <c r="G3277" s="4"/>
    </row>
    <row r="3278" spans="3:7">
      <c r="C3278" s="10"/>
      <c r="D3278" s="10" t="s">
        <v>3204</v>
      </c>
      <c r="E3278" s="10"/>
      <c r="F3278" s="10"/>
      <c r="G3278" s="4"/>
    </row>
    <row r="3279" spans="3:7">
      <c r="C3279" s="10"/>
      <c r="D3279" s="10" t="s">
        <v>3205</v>
      </c>
      <c r="E3279" s="10"/>
      <c r="F3279" s="10"/>
      <c r="G3279" s="4"/>
    </row>
    <row r="3280" spans="3:7">
      <c r="C3280" s="10"/>
      <c r="D3280" s="10" t="s">
        <v>3206</v>
      </c>
      <c r="E3280" s="10"/>
      <c r="F3280" s="10"/>
      <c r="G3280" s="4"/>
    </row>
    <row r="3281" spans="3:7">
      <c r="C3281" s="10"/>
      <c r="D3281" s="10" t="s">
        <v>3207</v>
      </c>
      <c r="E3281" s="10"/>
      <c r="F3281" s="10"/>
      <c r="G3281" s="4"/>
    </row>
    <row r="3282" spans="3:7">
      <c r="C3282" s="10"/>
      <c r="D3282" s="10" t="s">
        <v>3208</v>
      </c>
      <c r="E3282" s="10"/>
      <c r="F3282" s="10"/>
      <c r="G3282" s="4"/>
    </row>
    <row r="3283" spans="3:7">
      <c r="C3283" s="10"/>
      <c r="D3283" s="10"/>
      <c r="E3283" s="10"/>
      <c r="F3283" s="10"/>
      <c r="G3283" s="4"/>
    </row>
    <row r="3284" spans="3:7">
      <c r="C3284" s="10"/>
      <c r="D3284" s="10" t="s">
        <v>3209</v>
      </c>
      <c r="E3284" s="10"/>
      <c r="F3284" s="10"/>
      <c r="G3284" s="4"/>
    </row>
    <row r="3285" spans="3:7">
      <c r="C3285" s="10"/>
      <c r="D3285" s="10" t="s">
        <v>3210</v>
      </c>
      <c r="E3285" s="10" t="s">
        <v>317</v>
      </c>
      <c r="F3285" s="10" t="s">
        <v>318</v>
      </c>
      <c r="G3285" s="4" t="s">
        <v>3201</v>
      </c>
    </row>
    <row r="3286" spans="3:7">
      <c r="C3286" s="10"/>
      <c r="D3286" s="10" t="s">
        <v>3211</v>
      </c>
      <c r="E3286" s="10"/>
      <c r="F3286" s="10"/>
      <c r="G3286" s="4"/>
    </row>
    <row r="3287" spans="3:7">
      <c r="C3287" s="10"/>
      <c r="D3287" s="10" t="s">
        <v>3212</v>
      </c>
      <c r="E3287" s="10"/>
      <c r="F3287" s="10"/>
      <c r="G3287" s="4"/>
    </row>
    <row r="3288" spans="3:7">
      <c r="C3288" s="10"/>
      <c r="D3288" s="10" t="s">
        <v>3213</v>
      </c>
      <c r="E3288" s="10"/>
      <c r="F3288" s="10"/>
      <c r="G3288" s="4"/>
    </row>
    <row r="3289" spans="3:7">
      <c r="C3289" s="10"/>
      <c r="D3289" s="10" t="s">
        <v>3214</v>
      </c>
      <c r="E3289" s="10"/>
      <c r="F3289" s="10"/>
      <c r="G3289" s="4"/>
    </row>
    <row r="3290" spans="3:7">
      <c r="C3290" s="10"/>
      <c r="D3290" s="10" t="s">
        <v>3215</v>
      </c>
      <c r="E3290" s="10"/>
      <c r="F3290" s="10"/>
      <c r="G3290" s="4"/>
    </row>
    <row r="3291" spans="3:7">
      <c r="C3291" s="10"/>
      <c r="D3291" s="10"/>
      <c r="E3291" s="10"/>
      <c r="F3291" s="10"/>
      <c r="G3291" s="4"/>
    </row>
    <row r="3292" spans="3:7">
      <c r="C3292" s="10"/>
      <c r="D3292" s="10" t="s">
        <v>3216</v>
      </c>
      <c r="E3292" s="10"/>
      <c r="F3292" s="10"/>
      <c r="G3292" s="4"/>
    </row>
    <row r="3293" spans="3:7">
      <c r="C3293" s="10"/>
      <c r="D3293" s="10" t="s">
        <v>3217</v>
      </c>
      <c r="E3293" s="10" t="s">
        <v>317</v>
      </c>
      <c r="F3293" s="10" t="s">
        <v>318</v>
      </c>
      <c r="G3293" s="4" t="s">
        <v>3201</v>
      </c>
    </row>
    <row r="3294" spans="3:7">
      <c r="C3294" s="10"/>
      <c r="D3294" s="10" t="s">
        <v>3218</v>
      </c>
      <c r="E3294" s="10"/>
      <c r="F3294" s="10"/>
      <c r="G3294" s="4"/>
    </row>
    <row r="3295" spans="3:7">
      <c r="C3295" s="10"/>
      <c r="D3295" s="10" t="s">
        <v>3219</v>
      </c>
      <c r="E3295" s="10"/>
      <c r="F3295" s="10"/>
      <c r="G3295" s="4"/>
    </row>
    <row r="3296" spans="3:7">
      <c r="C3296" s="10"/>
      <c r="D3296" s="10" t="s">
        <v>3220</v>
      </c>
      <c r="E3296" s="10"/>
      <c r="F3296" s="10"/>
      <c r="G3296" s="4"/>
    </row>
    <row r="3297" spans="3:7">
      <c r="C3297" s="10"/>
      <c r="D3297" s="10" t="s">
        <v>3221</v>
      </c>
      <c r="E3297" s="10"/>
      <c r="F3297" s="10"/>
      <c r="G3297" s="4"/>
    </row>
    <row r="3298" spans="3:7">
      <c r="C3298" s="10"/>
      <c r="D3298" s="10" t="s">
        <v>3222</v>
      </c>
      <c r="E3298" s="10"/>
      <c r="F3298" s="10"/>
      <c r="G3298" s="4"/>
    </row>
    <row r="3299" spans="3:7">
      <c r="C3299" s="10"/>
      <c r="D3299" s="10" t="s">
        <v>3223</v>
      </c>
      <c r="E3299" s="10"/>
      <c r="F3299" s="10"/>
      <c r="G3299" s="4"/>
    </row>
    <row r="3300" spans="3:7">
      <c r="C3300" s="10"/>
      <c r="D3300" s="10"/>
      <c r="E3300" s="10"/>
      <c r="F3300" s="10"/>
      <c r="G3300" s="4"/>
    </row>
    <row r="3301" spans="3:7">
      <c r="C3301" s="10"/>
      <c r="D3301" s="10" t="s">
        <v>3224</v>
      </c>
      <c r="E3301" s="10"/>
      <c r="F3301" s="10"/>
      <c r="G3301" s="4"/>
    </row>
    <row r="3302" spans="3:7">
      <c r="C3302" s="10"/>
      <c r="D3302" s="10" t="s">
        <v>3225</v>
      </c>
      <c r="E3302" s="10" t="s">
        <v>317</v>
      </c>
      <c r="F3302" s="10" t="s">
        <v>318</v>
      </c>
      <c r="G3302" s="4" t="s">
        <v>3112</v>
      </c>
    </row>
    <row r="3303" spans="3:7">
      <c r="C3303" s="10"/>
      <c r="D3303" s="10" t="s">
        <v>3226</v>
      </c>
      <c r="E3303" s="10"/>
      <c r="F3303" s="10"/>
      <c r="G3303" s="4"/>
    </row>
    <row r="3304" spans="3:7">
      <c r="C3304" s="10"/>
      <c r="D3304" s="10" t="s">
        <v>3227</v>
      </c>
      <c r="E3304" s="10"/>
      <c r="F3304" s="10"/>
      <c r="G3304" s="4"/>
    </row>
    <row r="3305" spans="3:7">
      <c r="C3305" s="10"/>
      <c r="D3305" s="10" t="s">
        <v>3228</v>
      </c>
      <c r="E3305" s="10"/>
      <c r="F3305" s="10"/>
      <c r="G3305" s="4"/>
    </row>
    <row r="3306" spans="3:7">
      <c r="C3306" s="10"/>
      <c r="D3306" s="10" t="s">
        <v>3229</v>
      </c>
      <c r="E3306" s="10"/>
      <c r="F3306" s="10"/>
      <c r="G3306" s="4"/>
    </row>
    <row r="3307" spans="3:7">
      <c r="C3307" s="10"/>
      <c r="D3307" s="10" t="s">
        <v>3230</v>
      </c>
      <c r="E3307" s="10"/>
      <c r="F3307" s="10"/>
      <c r="G3307" s="4"/>
    </row>
    <row r="3308" spans="3:7">
      <c r="C3308" s="10"/>
      <c r="D3308" s="10"/>
      <c r="E3308" s="10"/>
      <c r="F3308" s="10"/>
      <c r="G3308" s="4"/>
    </row>
    <row r="3309" spans="3:7">
      <c r="C3309" s="10"/>
      <c r="D3309" s="10" t="s">
        <v>3231</v>
      </c>
      <c r="E3309" s="10"/>
      <c r="F3309" s="10"/>
      <c r="G3309" s="4"/>
    </row>
    <row r="3310" spans="3:7">
      <c r="C3310" s="10"/>
      <c r="D3310" s="10" t="s">
        <v>3232</v>
      </c>
      <c r="E3310" s="10" t="s">
        <v>317</v>
      </c>
      <c r="F3310" s="10" t="s">
        <v>318</v>
      </c>
      <c r="G3310" s="4" t="s">
        <v>3201</v>
      </c>
    </row>
    <row r="3311" spans="3:7">
      <c r="C3311" s="10"/>
      <c r="D3311" s="10" t="s">
        <v>3233</v>
      </c>
      <c r="E3311" s="10"/>
      <c r="F3311" s="10"/>
      <c r="G3311" s="4"/>
    </row>
    <row r="3312" spans="3:7">
      <c r="C3312" s="10"/>
      <c r="D3312" s="10" t="s">
        <v>3234</v>
      </c>
      <c r="E3312" s="10"/>
      <c r="F3312" s="10"/>
      <c r="G3312" s="4"/>
    </row>
    <row r="3313" spans="3:7">
      <c r="C3313" s="10"/>
      <c r="D3313" s="10" t="s">
        <v>3235</v>
      </c>
      <c r="E3313" s="10"/>
      <c r="F3313" s="10"/>
      <c r="G3313" s="4"/>
    </row>
    <row r="3314" spans="3:7">
      <c r="C3314" s="10"/>
      <c r="D3314" s="10" t="s">
        <v>3236</v>
      </c>
      <c r="E3314" s="10"/>
      <c r="F3314" s="10"/>
      <c r="G3314" s="4"/>
    </row>
    <row r="3315" spans="3:7">
      <c r="C3315" s="10"/>
      <c r="D3315" s="10" t="s">
        <v>3237</v>
      </c>
      <c r="E3315" s="10"/>
      <c r="F3315" s="10"/>
      <c r="G3315" s="4"/>
    </row>
    <row r="3316" spans="3:7">
      <c r="C3316" s="10"/>
      <c r="D3316" s="10" t="s">
        <v>3238</v>
      </c>
      <c r="E3316" s="10"/>
      <c r="F3316" s="10"/>
      <c r="G3316" s="4"/>
    </row>
    <row r="3317" spans="3:7">
      <c r="C3317" s="10"/>
      <c r="D3317" s="10" t="s">
        <v>3239</v>
      </c>
      <c r="E3317" s="10"/>
      <c r="F3317" s="10"/>
      <c r="G3317" s="4"/>
    </row>
    <row r="3318" spans="3:7">
      <c r="C3318" s="10"/>
      <c r="D3318" s="10"/>
      <c r="E3318" s="10"/>
      <c r="F3318" s="10"/>
      <c r="G3318" s="4"/>
    </row>
    <row r="3319" spans="3:7">
      <c r="C3319" s="10"/>
      <c r="D3319" s="10" t="s">
        <v>3240</v>
      </c>
      <c r="E3319" s="10"/>
      <c r="F3319" s="10"/>
      <c r="G3319" s="4"/>
    </row>
    <row r="3320" spans="3:7">
      <c r="C3320" s="10"/>
      <c r="D3320" s="10" t="s">
        <v>3241</v>
      </c>
      <c r="E3320" s="10" t="s">
        <v>317</v>
      </c>
      <c r="F3320" s="10" t="s">
        <v>318</v>
      </c>
      <c r="G3320" s="4" t="s">
        <v>3112</v>
      </c>
    </row>
    <row r="3321" spans="3:7">
      <c r="C3321" s="10"/>
      <c r="D3321" s="10" t="s">
        <v>3242</v>
      </c>
      <c r="E3321" s="10"/>
      <c r="F3321" s="10"/>
      <c r="G3321" s="4"/>
    </row>
    <row r="3322" spans="3:7">
      <c r="C3322" s="10"/>
      <c r="D3322" s="10" t="s">
        <v>3243</v>
      </c>
      <c r="E3322" s="10"/>
      <c r="F3322" s="10"/>
      <c r="G3322" s="4"/>
    </row>
    <row r="3323" spans="3:7">
      <c r="C3323" s="10"/>
      <c r="D3323" s="10" t="s">
        <v>3244</v>
      </c>
      <c r="E3323" s="10"/>
      <c r="F3323" s="10"/>
      <c r="G3323" s="4"/>
    </row>
    <row r="3324" spans="3:7">
      <c r="C3324" s="10"/>
      <c r="D3324" s="10" t="s">
        <v>3245</v>
      </c>
      <c r="E3324" s="10"/>
      <c r="F3324" s="10"/>
      <c r="G3324" s="4"/>
    </row>
    <row r="3325" spans="3:7">
      <c r="C3325" s="10"/>
      <c r="D3325" s="10" t="s">
        <v>3246</v>
      </c>
      <c r="E3325" s="10"/>
      <c r="F3325" s="10"/>
      <c r="G3325" s="4"/>
    </row>
    <row r="3326" spans="3:7">
      <c r="C3326" s="10"/>
      <c r="D3326" s="10" t="s">
        <v>3247</v>
      </c>
      <c r="E3326" s="10"/>
      <c r="F3326" s="10"/>
      <c r="G3326" s="4"/>
    </row>
    <row r="3327" spans="3:7">
      <c r="C3327" s="10"/>
      <c r="D3327" s="10"/>
      <c r="E3327" s="10"/>
      <c r="F3327" s="10"/>
      <c r="G3327" s="4"/>
    </row>
    <row r="3328" spans="3:7">
      <c r="C3328" s="10"/>
      <c r="D3328" s="10" t="s">
        <v>3248</v>
      </c>
      <c r="E3328" s="10"/>
      <c r="F3328" s="10"/>
      <c r="G3328" s="4"/>
    </row>
    <row r="3329" spans="3:7">
      <c r="C3329" s="10"/>
      <c r="D3329" s="10" t="s">
        <v>3249</v>
      </c>
      <c r="E3329" s="10" t="s">
        <v>317</v>
      </c>
      <c r="F3329" s="10" t="s">
        <v>318</v>
      </c>
      <c r="G3329" s="4" t="s">
        <v>3201</v>
      </c>
    </row>
    <row r="3330" spans="3:7">
      <c r="C3330" s="10"/>
      <c r="D3330" s="10" t="s">
        <v>3250</v>
      </c>
      <c r="E3330" s="10"/>
      <c r="F3330" s="10"/>
      <c r="G3330" s="4"/>
    </row>
    <row r="3331" spans="3:7">
      <c r="C3331" s="10"/>
      <c r="D3331" s="10" t="s">
        <v>3251</v>
      </c>
      <c r="E3331" s="10"/>
      <c r="F3331" s="10"/>
      <c r="G3331" s="4"/>
    </row>
    <row r="3332" spans="3:7">
      <c r="C3332" s="10"/>
      <c r="D3332" s="10" t="s">
        <v>3252</v>
      </c>
      <c r="E3332" s="10"/>
      <c r="F3332" s="10"/>
      <c r="G3332" s="4"/>
    </row>
    <row r="3333" spans="3:7">
      <c r="C3333" s="10"/>
      <c r="D3333" s="10" t="s">
        <v>3253</v>
      </c>
      <c r="E3333" s="10"/>
      <c r="F3333" s="10"/>
      <c r="G3333" s="4"/>
    </row>
    <row r="3334" spans="3:7">
      <c r="C3334" s="10"/>
      <c r="D3334" s="10" t="s">
        <v>3254</v>
      </c>
      <c r="E3334" s="10"/>
      <c r="F3334" s="10"/>
      <c r="G3334" s="4"/>
    </row>
    <row r="3335" spans="3:7">
      <c r="C3335" s="10"/>
      <c r="D3335" s="10"/>
      <c r="E3335" s="10"/>
      <c r="F3335" s="10"/>
      <c r="G3335" s="4"/>
    </row>
    <row r="3336" spans="3:7">
      <c r="C3336" s="10"/>
      <c r="D3336" s="10" t="s">
        <v>3255</v>
      </c>
      <c r="E3336" s="10"/>
      <c r="F3336" s="10"/>
      <c r="G3336" s="4"/>
    </row>
    <row r="3337" spans="3:7">
      <c r="C3337" s="10"/>
      <c r="D3337" s="10" t="s">
        <v>3256</v>
      </c>
      <c r="E3337" s="10" t="s">
        <v>317</v>
      </c>
      <c r="F3337" s="10" t="s">
        <v>318</v>
      </c>
      <c r="G3337" s="4" t="s">
        <v>3201</v>
      </c>
    </row>
    <row r="3338" spans="3:7">
      <c r="C3338" s="10"/>
      <c r="D3338" s="10" t="s">
        <v>3257</v>
      </c>
      <c r="E3338" s="10"/>
      <c r="F3338" s="10"/>
      <c r="G3338" s="4"/>
    </row>
    <row r="3339" spans="3:7">
      <c r="C3339" s="10"/>
      <c r="D3339" s="10"/>
      <c r="E3339" s="10"/>
      <c r="F3339" s="10"/>
      <c r="G3339" s="4"/>
    </row>
    <row r="3340" spans="3:7">
      <c r="C3340" s="10"/>
      <c r="D3340" s="10" t="s">
        <v>3258</v>
      </c>
      <c r="E3340" s="10"/>
      <c r="F3340" s="10"/>
      <c r="G3340" s="4"/>
    </row>
    <row r="3341" spans="3:7">
      <c r="C3341" s="10"/>
      <c r="D3341" s="10" t="s">
        <v>3259</v>
      </c>
      <c r="E3341" s="10" t="s">
        <v>1701</v>
      </c>
      <c r="F3341" s="10" t="s">
        <v>415</v>
      </c>
      <c r="G3341" s="4" t="s">
        <v>3263</v>
      </c>
    </row>
    <row r="3342" spans="3:7">
      <c r="C3342" s="10"/>
      <c r="D3342" s="10" t="s">
        <v>3260</v>
      </c>
      <c r="E3342" s="10"/>
      <c r="F3342" s="10"/>
      <c r="G3342" s="4"/>
    </row>
    <row r="3343" spans="3:7">
      <c r="C3343" s="10"/>
      <c r="D3343" s="10" t="s">
        <v>3261</v>
      </c>
      <c r="E3343" s="10"/>
      <c r="F3343" s="10"/>
      <c r="G3343" s="4"/>
    </row>
    <row r="3344" spans="3:7">
      <c r="C3344" s="10"/>
      <c r="D3344" s="10"/>
      <c r="E3344" s="10"/>
      <c r="F3344" s="10"/>
      <c r="G3344" s="4"/>
    </row>
    <row r="3345" spans="3:7">
      <c r="C3345" s="10"/>
      <c r="D3345" s="10" t="s">
        <v>3262</v>
      </c>
      <c r="E3345" s="10"/>
      <c r="F3345" s="10"/>
      <c r="G3345" s="4"/>
    </row>
    <row r="3346" spans="3:7">
      <c r="C3346" s="10"/>
      <c r="D3346" s="10" t="s">
        <v>3264</v>
      </c>
      <c r="E3346" s="10" t="s">
        <v>317</v>
      </c>
      <c r="F3346" s="10" t="s">
        <v>318</v>
      </c>
      <c r="G3346" s="4" t="s">
        <v>1802</v>
      </c>
    </row>
    <row r="3347" spans="3:7">
      <c r="C3347" s="10"/>
      <c r="D3347" s="10" t="s">
        <v>3265</v>
      </c>
      <c r="E3347" s="10"/>
      <c r="F3347" s="10"/>
      <c r="G3347" s="4"/>
    </row>
    <row r="3348" spans="3:7">
      <c r="C3348" s="10"/>
      <c r="D3348" s="10" t="s">
        <v>3266</v>
      </c>
      <c r="E3348" s="10"/>
      <c r="F3348" s="10"/>
      <c r="G3348" s="4"/>
    </row>
    <row r="3349" spans="3:7">
      <c r="C3349" s="10" t="s">
        <v>3267</v>
      </c>
      <c r="D3349" s="10" t="s">
        <v>3268</v>
      </c>
      <c r="E3349" s="10" t="s">
        <v>900</v>
      </c>
      <c r="F3349" s="10" t="s">
        <v>318</v>
      </c>
      <c r="G3349" s="11" t="s">
        <v>2585</v>
      </c>
    </row>
    <row r="3350" spans="3:7">
      <c r="C3350" s="10" t="s">
        <v>3269</v>
      </c>
      <c r="D3350" s="10" t="s">
        <v>3270</v>
      </c>
      <c r="E3350" s="10" t="s">
        <v>317</v>
      </c>
      <c r="F3350" s="10" t="s">
        <v>318</v>
      </c>
      <c r="G3350" s="2" t="s">
        <v>545</v>
      </c>
    </row>
    <row r="3351" spans="3:7">
      <c r="C3351" s="10"/>
      <c r="D3351" s="10" t="s">
        <v>3271</v>
      </c>
      <c r="E3351" s="10" t="s">
        <v>317</v>
      </c>
      <c r="F3351" s="10" t="s">
        <v>318</v>
      </c>
      <c r="G3351" s="2" t="s">
        <v>3201</v>
      </c>
    </row>
    <row r="3352" spans="3:7">
      <c r="C3352" s="10"/>
      <c r="D3352" s="10" t="s">
        <v>3272</v>
      </c>
      <c r="E3352" s="10" t="s">
        <v>317</v>
      </c>
      <c r="F3352" s="10" t="s">
        <v>318</v>
      </c>
      <c r="G3352" s="2" t="s">
        <v>545</v>
      </c>
    </row>
    <row r="3353" spans="3:7">
      <c r="C3353" s="10"/>
      <c r="D3353" s="10" t="s">
        <v>3273</v>
      </c>
      <c r="E3353" s="10" t="s">
        <v>317</v>
      </c>
      <c r="F3353" s="10" t="s">
        <v>318</v>
      </c>
      <c r="G3353" s="2" t="s">
        <v>3274</v>
      </c>
    </row>
    <row r="3354" spans="3:7">
      <c r="C3354" s="10"/>
      <c r="D3354" s="10" t="s">
        <v>3275</v>
      </c>
      <c r="E3354" s="10" t="s">
        <v>3276</v>
      </c>
      <c r="F3354" s="10" t="s">
        <v>3277</v>
      </c>
      <c r="G3354" s="2" t="s">
        <v>3201</v>
      </c>
    </row>
    <row r="3355" spans="3:7">
      <c r="C3355" s="10"/>
      <c r="D3355" s="10" t="s">
        <v>3278</v>
      </c>
      <c r="E3355" s="10" t="s">
        <v>317</v>
      </c>
      <c r="F3355" s="10" t="s">
        <v>318</v>
      </c>
      <c r="G3355" s="2" t="s">
        <v>3201</v>
      </c>
    </row>
    <row r="3356" spans="3:7">
      <c r="C3356" s="10"/>
      <c r="D3356" s="10" t="s">
        <v>3279</v>
      </c>
      <c r="E3356" s="10" t="s">
        <v>317</v>
      </c>
      <c r="F3356" s="10" t="s">
        <v>318</v>
      </c>
      <c r="G3356" s="4" t="s">
        <v>3285</v>
      </c>
    </row>
    <row r="3357" spans="3:7">
      <c r="C3357" s="10"/>
      <c r="D3357" s="10" t="s">
        <v>3280</v>
      </c>
      <c r="E3357" s="10"/>
      <c r="F3357" s="10"/>
      <c r="G3357" s="4"/>
    </row>
    <row r="3358" spans="3:7">
      <c r="C3358" s="10"/>
      <c r="D3358" s="10" t="s">
        <v>3281</v>
      </c>
      <c r="E3358" s="10"/>
      <c r="F3358" s="10"/>
      <c r="G3358" s="4"/>
    </row>
    <row r="3359" spans="3:7">
      <c r="C3359" s="10"/>
      <c r="D3359" s="10" t="s">
        <v>3282</v>
      </c>
      <c r="E3359" s="10"/>
      <c r="F3359" s="10"/>
      <c r="G3359" s="4"/>
    </row>
    <row r="3360" spans="3:7">
      <c r="C3360" s="10"/>
      <c r="D3360" s="10" t="s">
        <v>3283</v>
      </c>
      <c r="E3360" s="10"/>
      <c r="F3360" s="10"/>
      <c r="G3360" s="4"/>
    </row>
    <row r="3361" spans="3:7">
      <c r="C3361" s="10"/>
      <c r="D3361" s="10"/>
      <c r="E3361" s="10"/>
      <c r="F3361" s="10"/>
      <c r="G3361" s="4"/>
    </row>
    <row r="3362" spans="3:7">
      <c r="C3362" s="10"/>
      <c r="D3362" s="10" t="s">
        <v>3284</v>
      </c>
      <c r="E3362" s="10"/>
      <c r="F3362" s="10"/>
      <c r="G3362" s="4"/>
    </row>
    <row r="3363" spans="3:7">
      <c r="C3363" s="10"/>
      <c r="D3363" s="10" t="s">
        <v>3286</v>
      </c>
      <c r="E3363" s="10" t="s">
        <v>317</v>
      </c>
      <c r="F3363" s="10" t="s">
        <v>318</v>
      </c>
      <c r="G3363" s="2" t="s">
        <v>3112</v>
      </c>
    </row>
    <row r="3364" spans="3:7">
      <c r="C3364" s="10" t="s">
        <v>3287</v>
      </c>
      <c r="D3364" s="10" t="s">
        <v>3288</v>
      </c>
      <c r="E3364" s="10" t="s">
        <v>900</v>
      </c>
      <c r="F3364" s="10" t="s">
        <v>318</v>
      </c>
      <c r="G3364" s="11" t="s">
        <v>2585</v>
      </c>
    </row>
    <row r="3365" spans="3:7">
      <c r="C3365" s="10" t="s">
        <v>3289</v>
      </c>
      <c r="D3365" s="10" t="s">
        <v>3290</v>
      </c>
      <c r="E3365" s="10" t="s">
        <v>317</v>
      </c>
      <c r="F3365" s="10" t="s">
        <v>318</v>
      </c>
      <c r="G3365" s="2" t="s">
        <v>403</v>
      </c>
    </row>
    <row r="3366" spans="3:7">
      <c r="C3366" s="10"/>
      <c r="D3366" s="10" t="s">
        <v>3291</v>
      </c>
      <c r="E3366" s="10" t="s">
        <v>900</v>
      </c>
      <c r="F3366" s="10" t="s">
        <v>318</v>
      </c>
      <c r="G3366" s="11" t="s">
        <v>395</v>
      </c>
    </row>
    <row r="3367" spans="3:7">
      <c r="C3367" s="10"/>
      <c r="D3367" s="10" t="s">
        <v>3292</v>
      </c>
      <c r="E3367" s="10"/>
      <c r="F3367" s="10"/>
      <c r="G3367" s="11"/>
    </row>
    <row r="3368" spans="3:7">
      <c r="C3368" s="10"/>
      <c r="D3368" s="10"/>
      <c r="E3368" s="10"/>
      <c r="F3368" s="10"/>
      <c r="G3368" s="11"/>
    </row>
    <row r="3369" spans="3:7">
      <c r="C3369" s="10"/>
      <c r="D3369" s="10" t="s">
        <v>3293</v>
      </c>
      <c r="E3369" s="10"/>
      <c r="F3369" s="10"/>
      <c r="G3369" s="11"/>
    </row>
    <row r="3370" spans="3:7">
      <c r="C3370" s="10"/>
      <c r="D3370" s="10" t="s">
        <v>3294</v>
      </c>
      <c r="E3370" s="10" t="s">
        <v>900</v>
      </c>
      <c r="F3370" s="10" t="s">
        <v>318</v>
      </c>
      <c r="G3370" s="11" t="s">
        <v>1964</v>
      </c>
    </row>
    <row r="3371" spans="3:7">
      <c r="C3371" s="10" t="s">
        <v>3295</v>
      </c>
      <c r="D3371" s="10" t="s">
        <v>3296</v>
      </c>
      <c r="E3371" s="10" t="s">
        <v>317</v>
      </c>
      <c r="F3371" s="10" t="s">
        <v>542</v>
      </c>
      <c r="G3371" s="2" t="s">
        <v>543</v>
      </c>
    </row>
    <row r="3372" spans="3:7">
      <c r="C3372" s="10"/>
      <c r="D3372" s="10" t="s">
        <v>3297</v>
      </c>
      <c r="E3372" s="10" t="s">
        <v>317</v>
      </c>
      <c r="F3372" s="10" t="s">
        <v>318</v>
      </c>
      <c r="G3372" s="11" t="s">
        <v>672</v>
      </c>
    </row>
    <row r="3373" spans="3:7">
      <c r="C3373" s="10"/>
      <c r="D3373" s="10" t="s">
        <v>3298</v>
      </c>
      <c r="E3373" s="10" t="s">
        <v>317</v>
      </c>
      <c r="F3373" s="10" t="s">
        <v>542</v>
      </c>
      <c r="G3373" s="2" t="s">
        <v>543</v>
      </c>
    </row>
    <row r="3374" spans="3:7">
      <c r="C3374" s="10"/>
      <c r="D3374" s="10" t="s">
        <v>3299</v>
      </c>
      <c r="E3374" s="10" t="s">
        <v>317</v>
      </c>
      <c r="F3374" s="10" t="s">
        <v>542</v>
      </c>
      <c r="G3374" s="2" t="s">
        <v>726</v>
      </c>
    </row>
    <row r="3375" spans="3:7">
      <c r="C3375" s="10"/>
      <c r="D3375" s="10" t="s">
        <v>3300</v>
      </c>
      <c r="E3375" s="10" t="s">
        <v>317</v>
      </c>
      <c r="F3375" s="10" t="s">
        <v>542</v>
      </c>
      <c r="G3375" s="2" t="s">
        <v>543</v>
      </c>
    </row>
    <row r="3376" spans="3:7">
      <c r="C3376" s="10"/>
      <c r="D3376" s="10" t="s">
        <v>3301</v>
      </c>
      <c r="E3376" s="10" t="s">
        <v>317</v>
      </c>
      <c r="F3376" s="10" t="s">
        <v>318</v>
      </c>
      <c r="G3376" s="2" t="s">
        <v>545</v>
      </c>
    </row>
    <row r="3377" spans="3:7">
      <c r="C3377" s="10" t="s">
        <v>3302</v>
      </c>
      <c r="D3377" s="10" t="s">
        <v>3303</v>
      </c>
      <c r="E3377" s="10" t="s">
        <v>317</v>
      </c>
      <c r="F3377" s="10" t="s">
        <v>318</v>
      </c>
      <c r="G3377" s="2" t="s">
        <v>3201</v>
      </c>
    </row>
    <row r="3378" spans="3:7">
      <c r="C3378" s="10"/>
      <c r="D3378" s="10" t="s">
        <v>3304</v>
      </c>
      <c r="E3378" s="10" t="s">
        <v>317</v>
      </c>
      <c r="F3378" s="10" t="s">
        <v>318</v>
      </c>
      <c r="G3378" s="2" t="s">
        <v>545</v>
      </c>
    </row>
    <row r="3379" spans="3:7">
      <c r="C3379" s="10"/>
      <c r="D3379" s="10" t="s">
        <v>3305</v>
      </c>
      <c r="E3379" s="10" t="s">
        <v>317</v>
      </c>
      <c r="F3379" s="10" t="s">
        <v>318</v>
      </c>
      <c r="G3379" s="2" t="s">
        <v>545</v>
      </c>
    </row>
    <row r="3380" spans="3:7">
      <c r="C3380" s="10"/>
      <c r="D3380" s="10" t="s">
        <v>3306</v>
      </c>
      <c r="E3380" s="10" t="s">
        <v>317</v>
      </c>
      <c r="F3380" s="10" t="s">
        <v>318</v>
      </c>
      <c r="G3380" s="2" t="s">
        <v>545</v>
      </c>
    </row>
    <row r="3381" spans="3:7">
      <c r="C3381" s="10"/>
      <c r="D3381" s="10" t="s">
        <v>3307</v>
      </c>
      <c r="E3381" s="10" t="s">
        <v>317</v>
      </c>
      <c r="F3381" s="10" t="s">
        <v>318</v>
      </c>
      <c r="G3381" s="4" t="s">
        <v>796</v>
      </c>
    </row>
    <row r="3382" spans="3:7">
      <c r="C3382" s="10"/>
      <c r="D3382" s="10" t="s">
        <v>3308</v>
      </c>
      <c r="E3382" s="10"/>
      <c r="F3382" s="10"/>
      <c r="G3382" s="4"/>
    </row>
    <row r="3383" spans="3:7">
      <c r="C3383" s="10"/>
      <c r="D3383" s="10" t="s">
        <v>3309</v>
      </c>
      <c r="E3383" s="10" t="s">
        <v>317</v>
      </c>
      <c r="F3383" s="10" t="s">
        <v>318</v>
      </c>
      <c r="G3383" s="2" t="s">
        <v>545</v>
      </c>
    </row>
    <row r="3384" spans="3:7">
      <c r="C3384" s="10"/>
      <c r="D3384" s="10" t="s">
        <v>3310</v>
      </c>
      <c r="E3384" s="10" t="s">
        <v>317</v>
      </c>
      <c r="F3384" s="10" t="s">
        <v>318</v>
      </c>
      <c r="G3384" s="2" t="s">
        <v>545</v>
      </c>
    </row>
    <row r="3385" spans="3:7">
      <c r="C3385" s="10"/>
      <c r="D3385" s="10" t="s">
        <v>3311</v>
      </c>
      <c r="E3385" s="10" t="s">
        <v>317</v>
      </c>
      <c r="F3385" s="10" t="s">
        <v>318</v>
      </c>
      <c r="G3385" s="2" t="s">
        <v>545</v>
      </c>
    </row>
    <row r="3386" spans="3:7">
      <c r="C3386" s="10"/>
      <c r="D3386" s="10" t="s">
        <v>3312</v>
      </c>
      <c r="E3386" s="10" t="s">
        <v>317</v>
      </c>
      <c r="F3386" s="10" t="s">
        <v>318</v>
      </c>
      <c r="G3386" s="4" t="s">
        <v>796</v>
      </c>
    </row>
    <row r="3387" spans="3:7">
      <c r="C3387" s="10"/>
      <c r="D3387" s="10" t="s">
        <v>3313</v>
      </c>
      <c r="E3387" s="10"/>
      <c r="F3387" s="10"/>
      <c r="G3387" s="4"/>
    </row>
    <row r="3388" spans="3:7">
      <c r="C3388" s="10"/>
      <c r="D3388" s="10" t="s">
        <v>3314</v>
      </c>
      <c r="E3388" s="10"/>
      <c r="F3388" s="10"/>
      <c r="G3388" s="4"/>
    </row>
    <row r="3389" spans="3:7">
      <c r="C3389" s="10"/>
      <c r="D3389" s="10"/>
      <c r="E3389" s="10"/>
      <c r="F3389" s="10"/>
      <c r="G3389" s="4"/>
    </row>
    <row r="3390" spans="3:7">
      <c r="C3390" s="10"/>
      <c r="D3390" s="10" t="s">
        <v>3315</v>
      </c>
      <c r="E3390" s="10"/>
      <c r="F3390" s="10"/>
      <c r="G3390" s="4"/>
    </row>
    <row r="3391" spans="3:7">
      <c r="C3391" s="10"/>
      <c r="D3391" s="10" t="s">
        <v>3316</v>
      </c>
      <c r="E3391" s="10" t="s">
        <v>317</v>
      </c>
      <c r="F3391" s="10" t="s">
        <v>318</v>
      </c>
      <c r="G3391" s="11" t="s">
        <v>3317</v>
      </c>
    </row>
    <row r="3392" spans="3:7">
      <c r="C3392" s="10"/>
      <c r="D3392" s="10" t="s">
        <v>2424</v>
      </c>
      <c r="E3392" s="10" t="s">
        <v>317</v>
      </c>
      <c r="F3392" s="10" t="s">
        <v>542</v>
      </c>
      <c r="G3392" s="4" t="s">
        <v>726</v>
      </c>
    </row>
    <row r="3393" spans="3:7">
      <c r="C3393" s="10"/>
      <c r="D3393" s="10" t="s">
        <v>2425</v>
      </c>
      <c r="E3393" s="10"/>
      <c r="F3393" s="10"/>
      <c r="G3393" s="4"/>
    </row>
    <row r="3394" spans="3:7">
      <c r="C3394" s="10"/>
      <c r="D3394" s="10"/>
      <c r="E3394" s="10"/>
      <c r="F3394" s="10"/>
      <c r="G3394" s="4"/>
    </row>
    <row r="3395" spans="3:7">
      <c r="C3395" s="10"/>
      <c r="D3395" s="10" t="s">
        <v>3318</v>
      </c>
      <c r="E3395" s="10"/>
      <c r="F3395" s="10"/>
      <c r="G3395" s="4"/>
    </row>
    <row r="3396" spans="3:7">
      <c r="C3396" s="10"/>
      <c r="D3396" s="10" t="s">
        <v>3319</v>
      </c>
      <c r="E3396" s="10" t="s">
        <v>317</v>
      </c>
      <c r="F3396" s="10" t="s">
        <v>318</v>
      </c>
      <c r="G3396" s="2" t="s">
        <v>545</v>
      </c>
    </row>
    <row r="3397" spans="3:7">
      <c r="C3397" s="10"/>
      <c r="D3397" s="10" t="s">
        <v>3320</v>
      </c>
      <c r="E3397" s="10" t="s">
        <v>317</v>
      </c>
      <c r="F3397" s="10" t="s">
        <v>318</v>
      </c>
      <c r="G3397" s="2" t="s">
        <v>3201</v>
      </c>
    </row>
    <row r="3398" spans="3:7">
      <c r="C3398" s="10"/>
      <c r="D3398" s="10" t="s">
        <v>3321</v>
      </c>
      <c r="E3398" s="10" t="s">
        <v>317</v>
      </c>
      <c r="F3398" s="10" t="s">
        <v>318</v>
      </c>
      <c r="G3398" s="4" t="s">
        <v>796</v>
      </c>
    </row>
    <row r="3399" spans="3:7">
      <c r="C3399" s="10"/>
      <c r="D3399" s="10" t="s">
        <v>3322</v>
      </c>
      <c r="E3399" s="10"/>
      <c r="F3399" s="10"/>
      <c r="G3399" s="4"/>
    </row>
    <row r="3400" spans="3:7">
      <c r="C3400" s="10"/>
      <c r="D3400" s="10"/>
      <c r="E3400" s="10"/>
      <c r="F3400" s="10"/>
      <c r="G3400" s="4"/>
    </row>
    <row r="3401" spans="3:7">
      <c r="C3401" s="10"/>
      <c r="D3401" s="10" t="s">
        <v>3323</v>
      </c>
      <c r="E3401" s="10"/>
      <c r="F3401" s="10"/>
      <c r="G3401" s="4"/>
    </row>
    <row r="3402" spans="3:7">
      <c r="C3402" s="10"/>
      <c r="D3402" s="10" t="s">
        <v>3324</v>
      </c>
      <c r="E3402" s="10" t="s">
        <v>317</v>
      </c>
      <c r="F3402" s="10" t="s">
        <v>318</v>
      </c>
      <c r="G3402" s="2" t="s">
        <v>545</v>
      </c>
    </row>
    <row r="3403" spans="3:7">
      <c r="C3403" s="10"/>
      <c r="D3403" s="10" t="s">
        <v>3325</v>
      </c>
      <c r="E3403" s="10" t="s">
        <v>317</v>
      </c>
      <c r="F3403" s="10" t="s">
        <v>318</v>
      </c>
      <c r="G3403" s="4" t="s">
        <v>3201</v>
      </c>
    </row>
    <row r="3404" spans="3:7">
      <c r="C3404" s="10"/>
      <c r="D3404" s="10" t="s">
        <v>3326</v>
      </c>
      <c r="E3404" s="10"/>
      <c r="F3404" s="10"/>
      <c r="G3404" s="4"/>
    </row>
    <row r="3405" spans="3:7">
      <c r="C3405" s="10"/>
      <c r="D3405" s="10" t="s">
        <v>3327</v>
      </c>
      <c r="E3405" s="10" t="s">
        <v>317</v>
      </c>
      <c r="F3405" s="10" t="s">
        <v>318</v>
      </c>
      <c r="G3405" s="4" t="s">
        <v>545</v>
      </c>
    </row>
    <row r="3406" spans="3:7">
      <c r="C3406" s="10"/>
      <c r="D3406" s="10" t="s">
        <v>3328</v>
      </c>
      <c r="E3406" s="10"/>
      <c r="F3406" s="10"/>
      <c r="G3406" s="4"/>
    </row>
    <row r="3407" spans="3:7">
      <c r="C3407" s="10"/>
      <c r="D3407" s="10" t="s">
        <v>3329</v>
      </c>
      <c r="E3407" s="10"/>
      <c r="F3407" s="10"/>
      <c r="G3407" s="4"/>
    </row>
    <row r="3408" spans="3:7">
      <c r="C3408" s="10"/>
      <c r="D3408" s="10" t="s">
        <v>3330</v>
      </c>
      <c r="E3408" s="10" t="s">
        <v>317</v>
      </c>
      <c r="F3408" s="10" t="s">
        <v>318</v>
      </c>
      <c r="G3408" s="2" t="s">
        <v>545</v>
      </c>
    </row>
    <row r="3409" spans="3:7">
      <c r="C3409" s="10" t="s">
        <v>3331</v>
      </c>
      <c r="D3409" s="10" t="s">
        <v>3332</v>
      </c>
      <c r="E3409" s="10" t="s">
        <v>317</v>
      </c>
      <c r="F3409" s="10" t="s">
        <v>318</v>
      </c>
      <c r="G3409" s="2" t="s">
        <v>3333</v>
      </c>
    </row>
    <row r="3410" spans="3:7">
      <c r="C3410" s="10"/>
      <c r="D3410" s="10" t="s">
        <v>1472</v>
      </c>
      <c r="E3410" s="10" t="s">
        <v>950</v>
      </c>
      <c r="F3410" s="10" t="s">
        <v>3335</v>
      </c>
      <c r="G3410" s="4" t="s">
        <v>635</v>
      </c>
    </row>
    <row r="3411" spans="3:7">
      <c r="C3411" s="10"/>
      <c r="D3411" s="10" t="s">
        <v>1473</v>
      </c>
      <c r="E3411" s="10"/>
      <c r="F3411" s="10"/>
      <c r="G3411" s="4"/>
    </row>
    <row r="3412" spans="3:7">
      <c r="C3412" s="10"/>
      <c r="D3412" s="10" t="s">
        <v>1474</v>
      </c>
      <c r="E3412" s="10" t="s">
        <v>3334</v>
      </c>
      <c r="F3412" s="10"/>
      <c r="G3412" s="4"/>
    </row>
    <row r="3413" spans="3:7">
      <c r="C3413" s="10"/>
      <c r="D3413" s="10" t="s">
        <v>1475</v>
      </c>
      <c r="E3413" s="10"/>
      <c r="F3413" s="10"/>
      <c r="G3413" s="4"/>
    </row>
    <row r="3414" spans="3:7">
      <c r="C3414" s="10"/>
      <c r="D3414" s="10" t="s">
        <v>1476</v>
      </c>
      <c r="E3414" s="10"/>
      <c r="F3414" s="10"/>
      <c r="G3414" s="4"/>
    </row>
    <row r="3415" spans="3:7">
      <c r="C3415" s="10"/>
      <c r="D3415" s="10" t="s">
        <v>1477</v>
      </c>
      <c r="E3415" s="10"/>
      <c r="F3415" s="10"/>
      <c r="G3415" s="4"/>
    </row>
    <row r="3416" spans="3:7">
      <c r="C3416" s="10"/>
      <c r="D3416" s="10" t="s">
        <v>1478</v>
      </c>
      <c r="E3416" s="10"/>
      <c r="F3416" s="10"/>
      <c r="G3416" s="4"/>
    </row>
    <row r="3417" spans="3:7">
      <c r="C3417" s="10"/>
      <c r="D3417" s="10" t="s">
        <v>1479</v>
      </c>
      <c r="E3417" s="10"/>
      <c r="F3417" s="10"/>
      <c r="G3417" s="4"/>
    </row>
    <row r="3418" spans="3:7">
      <c r="C3418" s="10"/>
      <c r="D3418" s="10" t="s">
        <v>3336</v>
      </c>
      <c r="E3418" s="10" t="s">
        <v>317</v>
      </c>
      <c r="F3418" s="10" t="s">
        <v>318</v>
      </c>
      <c r="G3418" s="2" t="s">
        <v>431</v>
      </c>
    </row>
    <row r="3419" spans="3:7">
      <c r="C3419" s="10"/>
      <c r="D3419" s="10" t="s">
        <v>3337</v>
      </c>
      <c r="E3419" s="10"/>
      <c r="F3419" s="10"/>
      <c r="G3419" s="2" t="s">
        <v>2078</v>
      </c>
    </row>
    <row r="3420" spans="3:7">
      <c r="C3420" s="10"/>
      <c r="D3420" s="10" t="s">
        <v>3338</v>
      </c>
      <c r="E3420" s="10"/>
      <c r="F3420" s="10"/>
      <c r="G3420" s="11"/>
    </row>
    <row r="3421" spans="3:7">
      <c r="C3421" s="10"/>
      <c r="D3421" s="10" t="s">
        <v>3339</v>
      </c>
      <c r="E3421" s="10"/>
      <c r="F3421" s="10"/>
      <c r="G3421" s="11"/>
    </row>
    <row r="3422" spans="3:7">
      <c r="C3422" s="10"/>
      <c r="D3422" s="10" t="s">
        <v>3340</v>
      </c>
      <c r="E3422" s="10"/>
      <c r="F3422" s="10"/>
      <c r="G3422" s="11"/>
    </row>
    <row r="3423" spans="3:7">
      <c r="C3423" s="10"/>
      <c r="D3423" s="10"/>
      <c r="E3423" s="10"/>
      <c r="F3423" s="10"/>
      <c r="G3423" s="11"/>
    </row>
    <row r="3424" spans="3:7">
      <c r="C3424" s="10"/>
      <c r="D3424" s="10" t="s">
        <v>3341</v>
      </c>
      <c r="E3424" s="10"/>
      <c r="F3424" s="10"/>
      <c r="G3424" s="11"/>
    </row>
    <row r="3425" spans="3:7">
      <c r="C3425" s="10"/>
      <c r="D3425" s="10" t="s">
        <v>3342</v>
      </c>
      <c r="E3425" s="10" t="s">
        <v>317</v>
      </c>
      <c r="F3425" s="10" t="s">
        <v>318</v>
      </c>
      <c r="G3425" s="4" t="s">
        <v>557</v>
      </c>
    </row>
    <row r="3426" spans="3:7">
      <c r="C3426" s="10"/>
      <c r="D3426" s="10" t="s">
        <v>3343</v>
      </c>
      <c r="E3426" s="10"/>
      <c r="F3426" s="10"/>
      <c r="G3426" s="4"/>
    </row>
    <row r="3427" spans="3:7">
      <c r="C3427" s="10"/>
      <c r="D3427" s="10"/>
      <c r="E3427" s="10"/>
      <c r="F3427" s="10"/>
      <c r="G3427" s="4"/>
    </row>
    <row r="3428" spans="3:7">
      <c r="C3428" s="10"/>
      <c r="D3428" s="10" t="s">
        <v>3344</v>
      </c>
      <c r="E3428" s="10"/>
      <c r="F3428" s="10"/>
      <c r="G3428" s="4"/>
    </row>
    <row r="3429" spans="3:7">
      <c r="C3429" s="10"/>
      <c r="D3429" s="10" t="s">
        <v>3345</v>
      </c>
      <c r="E3429" s="10" t="s">
        <v>900</v>
      </c>
      <c r="F3429" s="10" t="s">
        <v>318</v>
      </c>
      <c r="G3429" s="11" t="s">
        <v>395</v>
      </c>
    </row>
    <row r="3430" spans="3:7">
      <c r="C3430" s="10"/>
      <c r="D3430" s="10" t="s">
        <v>3346</v>
      </c>
      <c r="E3430" s="10" t="s">
        <v>900</v>
      </c>
      <c r="F3430" s="10" t="s">
        <v>318</v>
      </c>
      <c r="G3430" s="11" t="s">
        <v>2585</v>
      </c>
    </row>
    <row r="3431" spans="3:7">
      <c r="C3431" s="10"/>
      <c r="D3431" s="10" t="s">
        <v>3347</v>
      </c>
      <c r="E3431" s="10"/>
      <c r="F3431" s="10"/>
      <c r="G3431" s="11"/>
    </row>
    <row r="3432" spans="3:7">
      <c r="C3432" s="10"/>
      <c r="D3432" s="10"/>
      <c r="E3432" s="10"/>
      <c r="F3432" s="10"/>
      <c r="G3432" s="11"/>
    </row>
    <row r="3433" spans="3:7">
      <c r="C3433" s="10"/>
      <c r="D3433" s="10" t="s">
        <v>3348</v>
      </c>
      <c r="E3433" s="10"/>
      <c r="F3433" s="10"/>
      <c r="G3433" s="11"/>
    </row>
    <row r="3434" spans="3:7">
      <c r="C3434" s="10"/>
      <c r="D3434" s="10" t="s">
        <v>3349</v>
      </c>
      <c r="E3434" s="10" t="s">
        <v>900</v>
      </c>
      <c r="F3434" s="10" t="s">
        <v>318</v>
      </c>
      <c r="G3434" s="11" t="s">
        <v>395</v>
      </c>
    </row>
    <row r="3435" spans="3:7">
      <c r="C3435" s="10"/>
      <c r="D3435" s="10" t="s">
        <v>3350</v>
      </c>
      <c r="E3435" s="10"/>
      <c r="F3435" s="10"/>
      <c r="G3435" s="11"/>
    </row>
    <row r="3436" spans="3:7">
      <c r="C3436" s="10"/>
      <c r="D3436" s="10"/>
      <c r="E3436" s="10"/>
      <c r="F3436" s="10"/>
      <c r="G3436" s="11"/>
    </row>
    <row r="3437" spans="3:7">
      <c r="C3437" s="10"/>
      <c r="D3437" s="10" t="s">
        <v>3351</v>
      </c>
      <c r="E3437" s="10"/>
      <c r="F3437" s="10"/>
      <c r="G3437" s="11"/>
    </row>
    <row r="3438" spans="3:7">
      <c r="C3438" s="10"/>
      <c r="D3438" s="10" t="s">
        <v>3352</v>
      </c>
      <c r="E3438" s="10" t="s">
        <v>317</v>
      </c>
      <c r="F3438" s="10" t="s">
        <v>318</v>
      </c>
      <c r="G3438" s="2" t="s">
        <v>403</v>
      </c>
    </row>
    <row r="3439" spans="3:7">
      <c r="C3439" s="10"/>
      <c r="D3439" s="10" t="s">
        <v>3353</v>
      </c>
      <c r="E3439" s="10" t="s">
        <v>317</v>
      </c>
      <c r="F3439" s="10" t="s">
        <v>318</v>
      </c>
      <c r="G3439" s="4" t="s">
        <v>898</v>
      </c>
    </row>
    <row r="3440" spans="3:7">
      <c r="C3440" s="10"/>
      <c r="D3440" s="10" t="s">
        <v>3354</v>
      </c>
      <c r="E3440" s="10"/>
      <c r="F3440" s="10"/>
      <c r="G3440" s="4"/>
    </row>
    <row r="3441" spans="3:7">
      <c r="C3441" s="10"/>
      <c r="D3441" s="10"/>
      <c r="E3441" s="10"/>
      <c r="F3441" s="10"/>
      <c r="G3441" s="4"/>
    </row>
    <row r="3442" spans="3:7">
      <c r="C3442" s="10"/>
      <c r="D3442" s="10" t="s">
        <v>3355</v>
      </c>
      <c r="E3442" s="10"/>
      <c r="F3442" s="10"/>
      <c r="G3442" s="4"/>
    </row>
    <row r="3443" spans="3:7">
      <c r="C3443" s="10"/>
      <c r="D3443" s="10" t="s">
        <v>3356</v>
      </c>
      <c r="E3443" s="10" t="s">
        <v>317</v>
      </c>
      <c r="F3443" s="10" t="s">
        <v>318</v>
      </c>
      <c r="G3443" s="2" t="s">
        <v>3333</v>
      </c>
    </row>
    <row r="3444" spans="3:7">
      <c r="C3444" s="10"/>
      <c r="D3444" s="10" t="s">
        <v>3357</v>
      </c>
      <c r="E3444" s="10" t="s">
        <v>317</v>
      </c>
      <c r="F3444" s="10" t="s">
        <v>318</v>
      </c>
      <c r="G3444" s="2" t="s">
        <v>3333</v>
      </c>
    </row>
    <row r="3445" spans="3:7">
      <c r="C3445" s="10" t="s">
        <v>3358</v>
      </c>
      <c r="D3445" s="10" t="s">
        <v>3359</v>
      </c>
      <c r="E3445" s="10" t="s">
        <v>556</v>
      </c>
      <c r="F3445" s="10" t="s">
        <v>318</v>
      </c>
      <c r="G3445" s="4" t="s">
        <v>703</v>
      </c>
    </row>
    <row r="3446" spans="3:7">
      <c r="C3446" s="10"/>
      <c r="D3446" s="10" t="s">
        <v>3360</v>
      </c>
      <c r="E3446" s="10"/>
      <c r="F3446" s="10"/>
      <c r="G3446" s="4"/>
    </row>
    <row r="3447" spans="3:7">
      <c r="C3447" s="10"/>
      <c r="D3447" s="10"/>
      <c r="E3447" s="10"/>
      <c r="F3447" s="10"/>
      <c r="G3447" s="4"/>
    </row>
    <row r="3448" spans="3:7">
      <c r="C3448" s="10"/>
      <c r="D3448" s="10" t="s">
        <v>3361</v>
      </c>
      <c r="E3448" s="10"/>
      <c r="F3448" s="10"/>
      <c r="G3448" s="4"/>
    </row>
    <row r="3449" spans="3:7">
      <c r="C3449" s="10"/>
      <c r="D3449" s="10" t="s">
        <v>3362</v>
      </c>
      <c r="E3449" s="10" t="s">
        <v>317</v>
      </c>
      <c r="F3449" s="10" t="s">
        <v>318</v>
      </c>
      <c r="G3449" s="4" t="s">
        <v>406</v>
      </c>
    </row>
    <row r="3450" spans="3:7">
      <c r="C3450" s="10"/>
      <c r="D3450" s="10"/>
      <c r="E3450" s="10"/>
      <c r="F3450" s="10"/>
      <c r="G3450" s="4"/>
    </row>
    <row r="3451" spans="3:7">
      <c r="C3451" s="10"/>
      <c r="D3451" s="10" t="s">
        <v>3363</v>
      </c>
      <c r="E3451" s="10"/>
      <c r="F3451" s="10"/>
      <c r="G3451" s="4"/>
    </row>
    <row r="3452" spans="3:7">
      <c r="C3452" s="10"/>
      <c r="D3452" s="10" t="s">
        <v>3364</v>
      </c>
      <c r="E3452" s="10" t="s">
        <v>556</v>
      </c>
      <c r="F3452" s="10" t="s">
        <v>318</v>
      </c>
      <c r="G3452" s="2" t="s">
        <v>703</v>
      </c>
    </row>
    <row r="3453" spans="3:7">
      <c r="C3453" s="10"/>
      <c r="D3453" s="10" t="s">
        <v>3365</v>
      </c>
      <c r="E3453" s="10" t="s">
        <v>556</v>
      </c>
      <c r="F3453" s="10" t="s">
        <v>318</v>
      </c>
      <c r="G3453" s="2" t="s">
        <v>703</v>
      </c>
    </row>
    <row r="3454" spans="3:7">
      <c r="C3454" s="10"/>
      <c r="D3454" s="10" t="s">
        <v>3366</v>
      </c>
      <c r="E3454" s="10" t="s">
        <v>317</v>
      </c>
      <c r="F3454" s="10" t="s">
        <v>318</v>
      </c>
      <c r="G3454" s="2" t="s">
        <v>3367</v>
      </c>
    </row>
    <row r="3455" spans="3:7">
      <c r="C3455" s="10" t="s">
        <v>3368</v>
      </c>
      <c r="D3455" s="10" t="s">
        <v>3369</v>
      </c>
      <c r="E3455" s="10" t="s">
        <v>816</v>
      </c>
      <c r="F3455" s="10" t="s">
        <v>318</v>
      </c>
      <c r="G3455" s="4" t="s">
        <v>545</v>
      </c>
    </row>
    <row r="3456" spans="3:7">
      <c r="C3456" s="10"/>
      <c r="D3456" s="10" t="s">
        <v>3370</v>
      </c>
      <c r="E3456" s="10"/>
      <c r="F3456" s="10"/>
      <c r="G3456" s="4"/>
    </row>
    <row r="3457" spans="3:7">
      <c r="C3457" s="10"/>
      <c r="D3457" s="10" t="s">
        <v>3371</v>
      </c>
      <c r="E3457" s="10" t="s">
        <v>816</v>
      </c>
      <c r="F3457" s="10" t="s">
        <v>318</v>
      </c>
      <c r="G3457" s="2" t="s">
        <v>545</v>
      </c>
    </row>
    <row r="3458" spans="3:7">
      <c r="C3458" s="10"/>
      <c r="D3458" s="10" t="s">
        <v>3372</v>
      </c>
      <c r="E3458" s="10" t="s">
        <v>693</v>
      </c>
      <c r="F3458" s="10" t="s">
        <v>3373</v>
      </c>
      <c r="G3458" s="2" t="s">
        <v>2258</v>
      </c>
    </row>
    <row r="3459" spans="3:7">
      <c r="C3459" s="10"/>
      <c r="D3459" s="10" t="s">
        <v>3374</v>
      </c>
      <c r="E3459" s="10" t="s">
        <v>317</v>
      </c>
      <c r="F3459" s="10" t="s">
        <v>318</v>
      </c>
      <c r="G3459" s="11" t="s">
        <v>3375</v>
      </c>
    </row>
    <row r="3460" spans="3:7">
      <c r="C3460" s="10"/>
      <c r="D3460" s="10" t="s">
        <v>3376</v>
      </c>
      <c r="E3460" s="10" t="s">
        <v>318</v>
      </c>
      <c r="F3460" s="10" t="s">
        <v>317</v>
      </c>
      <c r="G3460" s="2" t="s">
        <v>3379</v>
      </c>
    </row>
    <row r="3461" spans="3:7">
      <c r="C3461" s="10"/>
      <c r="D3461" s="10" t="s">
        <v>3377</v>
      </c>
      <c r="E3461" s="10"/>
      <c r="F3461" s="10"/>
      <c r="G3461" s="10" t="s">
        <v>3380</v>
      </c>
    </row>
    <row r="3462" spans="3:7">
      <c r="C3462" s="10"/>
      <c r="D3462" s="10"/>
      <c r="E3462" s="10"/>
      <c r="F3462" s="10"/>
      <c r="G3462" s="2" t="s">
        <v>403</v>
      </c>
    </row>
    <row r="3463" spans="3:7">
      <c r="C3463" s="10"/>
      <c r="D3463" s="10" t="s">
        <v>3378</v>
      </c>
      <c r="E3463" s="10"/>
      <c r="F3463" s="10"/>
      <c r="G3463" s="11"/>
    </row>
    <row r="3464" spans="3:7">
      <c r="C3464" s="10"/>
      <c r="D3464" s="10" t="s">
        <v>3381</v>
      </c>
      <c r="E3464" s="10" t="s">
        <v>816</v>
      </c>
      <c r="F3464" s="10" t="s">
        <v>318</v>
      </c>
      <c r="G3464" s="4" t="s">
        <v>545</v>
      </c>
    </row>
    <row r="3465" spans="3:7">
      <c r="C3465" s="10"/>
      <c r="D3465" s="10" t="s">
        <v>3382</v>
      </c>
      <c r="E3465" s="10"/>
      <c r="F3465" s="10"/>
      <c r="G3465" s="4"/>
    </row>
    <row r="3466" spans="3:7">
      <c r="C3466" s="10"/>
      <c r="D3466" s="10" t="s">
        <v>3383</v>
      </c>
      <c r="E3466" s="10" t="s">
        <v>317</v>
      </c>
      <c r="F3466" s="10" t="s">
        <v>318</v>
      </c>
      <c r="G3466" s="2" t="s">
        <v>2682</v>
      </c>
    </row>
    <row r="3467" spans="3:7">
      <c r="C3467" s="10"/>
      <c r="D3467" s="10" t="s">
        <v>3384</v>
      </c>
      <c r="E3467" s="10" t="s">
        <v>900</v>
      </c>
      <c r="F3467" s="10" t="s">
        <v>318</v>
      </c>
      <c r="G3467" s="11" t="s">
        <v>395</v>
      </c>
    </row>
    <row r="3468" spans="3:7">
      <c r="C3468" s="10"/>
      <c r="D3468" s="10" t="s">
        <v>3385</v>
      </c>
      <c r="E3468" s="10" t="s">
        <v>900</v>
      </c>
      <c r="F3468" s="10" t="s">
        <v>318</v>
      </c>
      <c r="G3468" s="11" t="s">
        <v>3388</v>
      </c>
    </row>
    <row r="3469" spans="3:7">
      <c r="C3469" s="10"/>
      <c r="D3469" s="10" t="s">
        <v>3386</v>
      </c>
      <c r="E3469" s="10"/>
      <c r="F3469" s="10"/>
      <c r="G3469" s="11"/>
    </row>
    <row r="3470" spans="3:7">
      <c r="C3470" s="10"/>
      <c r="D3470" s="10"/>
      <c r="E3470" s="10"/>
      <c r="F3470" s="10"/>
      <c r="G3470" s="11"/>
    </row>
    <row r="3471" spans="3:7">
      <c r="C3471" s="10"/>
      <c r="D3471" s="10" t="s">
        <v>3387</v>
      </c>
      <c r="E3471" s="10"/>
      <c r="F3471" s="10"/>
      <c r="G3471" s="11"/>
    </row>
    <row r="3472" spans="3:7">
      <c r="C3472" s="10"/>
      <c r="D3472" s="10" t="s">
        <v>3389</v>
      </c>
      <c r="E3472" s="10" t="s">
        <v>900</v>
      </c>
      <c r="F3472" s="10" t="s">
        <v>318</v>
      </c>
      <c r="G3472" s="11" t="s">
        <v>1964</v>
      </c>
    </row>
    <row r="3473" spans="3:7">
      <c r="C3473" s="10"/>
      <c r="D3473" s="10" t="s">
        <v>3390</v>
      </c>
      <c r="E3473" s="10" t="s">
        <v>900</v>
      </c>
      <c r="F3473" s="10" t="s">
        <v>318</v>
      </c>
      <c r="G3473" s="11" t="s">
        <v>395</v>
      </c>
    </row>
    <row r="3474" spans="3:7">
      <c r="C3474" s="10"/>
      <c r="D3474" s="10" t="s">
        <v>3391</v>
      </c>
      <c r="E3474" s="10" t="s">
        <v>317</v>
      </c>
      <c r="F3474" s="10" t="s">
        <v>318</v>
      </c>
      <c r="G3474" s="2" t="s">
        <v>796</v>
      </c>
    </row>
    <row r="3475" spans="3:7">
      <c r="C3475" s="10"/>
      <c r="D3475" s="10" t="s">
        <v>3392</v>
      </c>
      <c r="E3475" s="10" t="s">
        <v>317</v>
      </c>
      <c r="F3475" s="10" t="s">
        <v>318</v>
      </c>
      <c r="G3475" s="2" t="s">
        <v>3393</v>
      </c>
    </row>
    <row r="3476" spans="3:7">
      <c r="C3476" s="10"/>
      <c r="D3476" s="10"/>
      <c r="E3476" s="10"/>
      <c r="F3476" s="10"/>
      <c r="G3476" s="2" t="s">
        <v>403</v>
      </c>
    </row>
    <row r="3477" spans="3:7">
      <c r="C3477" s="10"/>
      <c r="D3477" s="10" t="s">
        <v>3394</v>
      </c>
      <c r="E3477" s="10" t="s">
        <v>317</v>
      </c>
      <c r="F3477" s="10" t="s">
        <v>542</v>
      </c>
      <c r="G3477" s="2" t="s">
        <v>726</v>
      </c>
    </row>
    <row r="3478" spans="3:7">
      <c r="C3478" s="10"/>
      <c r="D3478" s="10" t="s">
        <v>3395</v>
      </c>
      <c r="E3478" s="10" t="s">
        <v>317</v>
      </c>
      <c r="F3478" s="10" t="s">
        <v>318</v>
      </c>
      <c r="G3478" s="2" t="s">
        <v>2069</v>
      </c>
    </row>
    <row r="3479" spans="3:7">
      <c r="C3479" s="10"/>
      <c r="D3479" s="10" t="s">
        <v>3396</v>
      </c>
      <c r="E3479" s="10" t="s">
        <v>317</v>
      </c>
      <c r="F3479" s="10" t="s">
        <v>318</v>
      </c>
      <c r="G3479" s="4" t="s">
        <v>557</v>
      </c>
    </row>
    <row r="3480" spans="3:7">
      <c r="C3480" s="10"/>
      <c r="D3480" s="10" t="s">
        <v>3397</v>
      </c>
      <c r="E3480" s="10"/>
      <c r="F3480" s="10"/>
      <c r="G3480" s="4"/>
    </row>
    <row r="3481" spans="3:7">
      <c r="C3481" s="10"/>
      <c r="D3481" s="10"/>
      <c r="E3481" s="10"/>
      <c r="F3481" s="10"/>
      <c r="G3481" s="4"/>
    </row>
    <row r="3482" spans="3:7">
      <c r="C3482" s="10"/>
      <c r="D3482" s="10" t="s">
        <v>3398</v>
      </c>
      <c r="E3482" s="10"/>
      <c r="F3482" s="10"/>
      <c r="G3482" s="4"/>
    </row>
    <row r="3483" spans="3:7">
      <c r="C3483" s="10"/>
      <c r="D3483" s="10" t="s">
        <v>3399</v>
      </c>
      <c r="E3483" s="10" t="s">
        <v>317</v>
      </c>
      <c r="F3483" s="10" t="s">
        <v>318</v>
      </c>
      <c r="G3483" s="2" t="s">
        <v>3393</v>
      </c>
    </row>
    <row r="3484" spans="3:7">
      <c r="C3484" s="10"/>
      <c r="D3484" s="10" t="s">
        <v>3400</v>
      </c>
      <c r="E3484" s="10"/>
      <c r="F3484" s="10"/>
      <c r="G3484" s="2" t="s">
        <v>403</v>
      </c>
    </row>
    <row r="3485" spans="3:7">
      <c r="C3485" s="10"/>
      <c r="D3485" s="10" t="s">
        <v>3401</v>
      </c>
      <c r="E3485" s="10"/>
      <c r="F3485" s="10"/>
      <c r="G3485" s="11"/>
    </row>
    <row r="3486" spans="3:7">
      <c r="C3486" s="10"/>
      <c r="D3486" s="10" t="s">
        <v>3402</v>
      </c>
      <c r="E3486" s="10"/>
      <c r="F3486" s="10"/>
      <c r="G3486" s="11"/>
    </row>
    <row r="3487" spans="3:7">
      <c r="C3487" s="10"/>
      <c r="D3487" s="10"/>
      <c r="E3487" s="10"/>
      <c r="F3487" s="10"/>
      <c r="G3487" s="11"/>
    </row>
    <row r="3488" spans="3:7">
      <c r="C3488" s="10"/>
      <c r="D3488" s="10" t="s">
        <v>3378</v>
      </c>
      <c r="E3488" s="10"/>
      <c r="F3488" s="10"/>
      <c r="G3488" s="11"/>
    </row>
    <row r="3489" spans="3:7">
      <c r="C3489" s="10"/>
      <c r="D3489" s="10" t="s">
        <v>3403</v>
      </c>
      <c r="E3489" s="10" t="s">
        <v>693</v>
      </c>
      <c r="F3489" s="10" t="s">
        <v>3373</v>
      </c>
      <c r="G3489" s="4" t="s">
        <v>2258</v>
      </c>
    </row>
    <row r="3490" spans="3:7">
      <c r="C3490" s="10"/>
      <c r="D3490" s="10" t="s">
        <v>3404</v>
      </c>
      <c r="E3490" s="10"/>
      <c r="F3490" s="10"/>
      <c r="G3490" s="4"/>
    </row>
    <row r="3491" spans="3:7">
      <c r="C3491" s="10"/>
      <c r="D3491" s="10"/>
      <c r="E3491" s="10"/>
      <c r="F3491" s="10"/>
      <c r="G3491" s="4"/>
    </row>
    <row r="3492" spans="3:7">
      <c r="C3492" s="10"/>
      <c r="D3492" s="10" t="s">
        <v>3405</v>
      </c>
      <c r="E3492" s="10"/>
      <c r="F3492" s="10"/>
      <c r="G3492" s="4"/>
    </row>
    <row r="3493" spans="3:7">
      <c r="C3493" s="10"/>
      <c r="D3493" s="10" t="s">
        <v>3406</v>
      </c>
      <c r="E3493" s="10" t="s">
        <v>693</v>
      </c>
      <c r="F3493" s="10" t="s">
        <v>3373</v>
      </c>
      <c r="G3493" s="2" t="s">
        <v>2258</v>
      </c>
    </row>
    <row r="3494" spans="3:7">
      <c r="C3494" s="10"/>
      <c r="D3494" s="10" t="s">
        <v>3407</v>
      </c>
      <c r="E3494" s="10" t="s">
        <v>816</v>
      </c>
      <c r="F3494" s="10" t="s">
        <v>318</v>
      </c>
      <c r="G3494" s="2" t="s">
        <v>545</v>
      </c>
    </row>
    <row r="3495" spans="3:7">
      <c r="C3495" s="10"/>
      <c r="D3495" s="10" t="s">
        <v>3408</v>
      </c>
      <c r="E3495" s="10" t="s">
        <v>317</v>
      </c>
      <c r="F3495" s="10" t="s">
        <v>318</v>
      </c>
      <c r="G3495" s="2" t="s">
        <v>2682</v>
      </c>
    </row>
    <row r="3496" spans="3:7">
      <c r="C3496" s="10"/>
      <c r="D3496" s="10" t="s">
        <v>3409</v>
      </c>
      <c r="E3496" s="10" t="s">
        <v>816</v>
      </c>
      <c r="F3496" s="10" t="s">
        <v>318</v>
      </c>
      <c r="G3496" s="4" t="s">
        <v>545</v>
      </c>
    </row>
    <row r="3497" spans="3:7">
      <c r="C3497" s="10"/>
      <c r="D3497" s="10" t="s">
        <v>3410</v>
      </c>
      <c r="E3497" s="10"/>
      <c r="F3497" s="10"/>
      <c r="G3497" s="4"/>
    </row>
    <row r="3498" spans="3:7">
      <c r="C3498" s="10" t="s">
        <v>3411</v>
      </c>
      <c r="D3498" s="10" t="s">
        <v>3412</v>
      </c>
      <c r="E3498" s="10" t="s">
        <v>317</v>
      </c>
      <c r="F3498" s="10" t="s">
        <v>318</v>
      </c>
      <c r="G3498" s="2" t="s">
        <v>418</v>
      </c>
    </row>
    <row r="3499" spans="3:7">
      <c r="C3499" s="10"/>
      <c r="D3499" s="10" t="s">
        <v>3413</v>
      </c>
      <c r="E3499" s="10" t="s">
        <v>317</v>
      </c>
      <c r="F3499" s="10" t="s">
        <v>318</v>
      </c>
      <c r="G3499" s="2" t="s">
        <v>375</v>
      </c>
    </row>
    <row r="3500" spans="3:7">
      <c r="C3500" s="10"/>
      <c r="D3500" s="10" t="s">
        <v>3414</v>
      </c>
      <c r="E3500" s="10" t="s">
        <v>317</v>
      </c>
      <c r="F3500" s="10" t="s">
        <v>318</v>
      </c>
      <c r="G3500" s="4" t="s">
        <v>3417</v>
      </c>
    </row>
    <row r="3501" spans="3:7">
      <c r="C3501" s="10"/>
      <c r="D3501" s="10" t="s">
        <v>3415</v>
      </c>
      <c r="E3501" s="10"/>
      <c r="F3501" s="10"/>
      <c r="G3501" s="4"/>
    </row>
    <row r="3502" spans="3:7">
      <c r="C3502" s="10"/>
      <c r="D3502" s="10"/>
      <c r="E3502" s="10"/>
      <c r="F3502" s="10"/>
      <c r="G3502" s="4"/>
    </row>
    <row r="3503" spans="3:7">
      <c r="C3503" s="10"/>
      <c r="D3503" s="10" t="s">
        <v>3416</v>
      </c>
      <c r="E3503" s="10"/>
      <c r="F3503" s="10"/>
      <c r="G3503" s="4"/>
    </row>
    <row r="3504" spans="3:7">
      <c r="C3504" s="10"/>
      <c r="D3504" s="10" t="s">
        <v>3418</v>
      </c>
      <c r="E3504" s="10" t="s">
        <v>317</v>
      </c>
      <c r="F3504" s="10" t="s">
        <v>318</v>
      </c>
      <c r="G3504" s="2" t="s">
        <v>3274</v>
      </c>
    </row>
    <row r="3505" spans="3:7">
      <c r="C3505" s="10"/>
      <c r="D3505" s="10" t="s">
        <v>3419</v>
      </c>
      <c r="E3505" s="10" t="s">
        <v>317</v>
      </c>
      <c r="F3505" s="10" t="s">
        <v>318</v>
      </c>
      <c r="G3505" s="2" t="s">
        <v>418</v>
      </c>
    </row>
    <row r="3506" spans="3:7">
      <c r="C3506" s="10"/>
      <c r="D3506" s="10" t="s">
        <v>3420</v>
      </c>
      <c r="E3506" s="10" t="s">
        <v>317</v>
      </c>
      <c r="F3506" s="10" t="s">
        <v>318</v>
      </c>
      <c r="G3506" s="2" t="s">
        <v>3274</v>
      </c>
    </row>
    <row r="3507" spans="3:7">
      <c r="C3507" s="10"/>
      <c r="D3507" s="10" t="s">
        <v>3421</v>
      </c>
      <c r="E3507" s="10" t="s">
        <v>317</v>
      </c>
      <c r="F3507" s="10" t="s">
        <v>318</v>
      </c>
      <c r="G3507" s="2" t="s">
        <v>3274</v>
      </c>
    </row>
    <row r="3508" spans="3:7">
      <c r="C3508" s="10"/>
      <c r="D3508" s="10" t="s">
        <v>419</v>
      </c>
      <c r="E3508" s="10" t="s">
        <v>317</v>
      </c>
      <c r="F3508" s="10" t="s">
        <v>318</v>
      </c>
      <c r="G3508" s="11" t="s">
        <v>3423</v>
      </c>
    </row>
    <row r="3509" spans="3:7">
      <c r="C3509" s="10"/>
      <c r="D3509" s="10" t="s">
        <v>420</v>
      </c>
      <c r="E3509" s="10"/>
      <c r="F3509" s="10"/>
      <c r="G3509" s="11"/>
    </row>
    <row r="3510" spans="3:7">
      <c r="C3510" s="10"/>
      <c r="D3510" s="10"/>
      <c r="E3510" s="10"/>
      <c r="F3510" s="10"/>
      <c r="G3510" s="11"/>
    </row>
    <row r="3511" spans="3:7">
      <c r="C3511" s="10"/>
      <c r="D3511" s="10" t="s">
        <v>3422</v>
      </c>
      <c r="E3511" s="10"/>
      <c r="F3511" s="10"/>
      <c r="G3511" s="11"/>
    </row>
    <row r="3512" spans="3:7">
      <c r="C3512" s="10" t="s">
        <v>3424</v>
      </c>
      <c r="D3512" s="10" t="s">
        <v>3425</v>
      </c>
      <c r="E3512" s="10" t="s">
        <v>317</v>
      </c>
      <c r="F3512" s="10" t="s">
        <v>318</v>
      </c>
      <c r="G3512" s="4" t="s">
        <v>3417</v>
      </c>
    </row>
    <row r="3513" spans="3:7">
      <c r="C3513" s="10"/>
      <c r="D3513" s="10" t="s">
        <v>3426</v>
      </c>
      <c r="E3513" s="10"/>
      <c r="F3513" s="10"/>
      <c r="G3513" s="4"/>
    </row>
    <row r="3514" spans="3:7">
      <c r="C3514" s="10"/>
      <c r="D3514" s="10"/>
      <c r="E3514" s="10"/>
      <c r="F3514" s="10"/>
      <c r="G3514" s="4"/>
    </row>
    <row r="3515" spans="3:7">
      <c r="C3515" s="10"/>
      <c r="D3515" s="10" t="s">
        <v>3427</v>
      </c>
      <c r="E3515" s="10"/>
      <c r="F3515" s="10"/>
      <c r="G3515" s="4"/>
    </row>
    <row r="3516" spans="3:7">
      <c r="C3516" s="10" t="s">
        <v>3428</v>
      </c>
      <c r="D3516" s="10" t="s">
        <v>3429</v>
      </c>
      <c r="E3516" s="10" t="s">
        <v>693</v>
      </c>
      <c r="F3516" s="10" t="s">
        <v>3434</v>
      </c>
      <c r="G3516" s="2" t="s">
        <v>3435</v>
      </c>
    </row>
    <row r="3517" spans="3:7">
      <c r="C3517" s="10"/>
      <c r="D3517" s="10" t="s">
        <v>3430</v>
      </c>
      <c r="E3517" s="10"/>
      <c r="F3517" s="10"/>
      <c r="G3517" s="2" t="s">
        <v>3436</v>
      </c>
    </row>
    <row r="3518" spans="3:7">
      <c r="C3518" s="10"/>
      <c r="D3518" s="10" t="s">
        <v>3431</v>
      </c>
      <c r="E3518" s="10"/>
      <c r="F3518" s="10"/>
      <c r="G3518" s="2" t="s">
        <v>3437</v>
      </c>
    </row>
    <row r="3519" spans="3:7">
      <c r="C3519" s="10"/>
      <c r="D3519" s="10" t="s">
        <v>3432</v>
      </c>
      <c r="E3519" s="10"/>
      <c r="F3519" s="10"/>
      <c r="G3519" s="2" t="s">
        <v>3438</v>
      </c>
    </row>
    <row r="3520" spans="3:7">
      <c r="C3520" s="10"/>
      <c r="D3520" s="10" t="s">
        <v>3433</v>
      </c>
      <c r="E3520" s="10"/>
      <c r="F3520" s="10"/>
      <c r="G3520" s="11"/>
    </row>
    <row r="3521" spans="3:7">
      <c r="C3521" s="10"/>
      <c r="D3521" s="10" t="s">
        <v>3439</v>
      </c>
      <c r="E3521" s="10" t="s">
        <v>317</v>
      </c>
      <c r="F3521" s="10" t="s">
        <v>542</v>
      </c>
      <c r="G3521" s="4" t="s">
        <v>726</v>
      </c>
    </row>
    <row r="3522" spans="3:7">
      <c r="C3522" s="10"/>
      <c r="D3522" s="10" t="s">
        <v>3440</v>
      </c>
      <c r="E3522" s="10"/>
      <c r="F3522" s="10"/>
      <c r="G3522" s="4"/>
    </row>
    <row r="3523" spans="3:7">
      <c r="C3523" s="10"/>
      <c r="D3523" s="10"/>
      <c r="E3523" s="10"/>
      <c r="F3523" s="10"/>
      <c r="G3523" s="4"/>
    </row>
    <row r="3524" spans="3:7">
      <c r="C3524" s="10"/>
      <c r="D3524" s="10" t="s">
        <v>3441</v>
      </c>
      <c r="E3524" s="10"/>
      <c r="F3524" s="10"/>
      <c r="G3524" s="4"/>
    </row>
    <row r="3525" spans="3:7">
      <c r="C3525" s="10"/>
      <c r="D3525" s="10" t="s">
        <v>1041</v>
      </c>
      <c r="E3525" s="10" t="s">
        <v>317</v>
      </c>
      <c r="F3525" s="10" t="s">
        <v>542</v>
      </c>
      <c r="G3525" s="4" t="s">
        <v>726</v>
      </c>
    </row>
    <row r="3526" spans="3:7">
      <c r="C3526" s="10"/>
      <c r="D3526" s="10" t="s">
        <v>1042</v>
      </c>
      <c r="E3526" s="10"/>
      <c r="F3526" s="10"/>
      <c r="G3526" s="4"/>
    </row>
    <row r="3527" spans="3:7">
      <c r="C3527" s="10"/>
      <c r="D3527" s="10"/>
      <c r="E3527" s="10"/>
      <c r="F3527" s="10"/>
      <c r="G3527" s="4"/>
    </row>
    <row r="3528" spans="3:7">
      <c r="C3528" s="10"/>
      <c r="D3528" s="10" t="s">
        <v>3442</v>
      </c>
      <c r="E3528" s="10"/>
      <c r="F3528" s="10"/>
      <c r="G3528" s="4"/>
    </row>
    <row r="3529" spans="3:7">
      <c r="C3529" s="10"/>
      <c r="D3529" s="10" t="s">
        <v>3443</v>
      </c>
      <c r="E3529" s="10" t="s">
        <v>317</v>
      </c>
      <c r="F3529" s="10" t="s">
        <v>318</v>
      </c>
      <c r="G3529" s="2" t="s">
        <v>1802</v>
      </c>
    </row>
    <row r="3530" spans="3:7">
      <c r="C3530" s="10"/>
      <c r="D3530" s="10"/>
      <c r="E3530" s="10"/>
      <c r="F3530" s="10"/>
      <c r="G3530" s="2" t="s">
        <v>729</v>
      </c>
    </row>
    <row r="3531" spans="3:7">
      <c r="C3531" s="10"/>
      <c r="D3531" s="10" t="s">
        <v>3444</v>
      </c>
      <c r="E3531" s="10" t="s">
        <v>900</v>
      </c>
      <c r="F3531" s="10" t="s">
        <v>318</v>
      </c>
      <c r="G3531" s="11" t="s">
        <v>395</v>
      </c>
    </row>
    <row r="3532" spans="3:7">
      <c r="C3532" s="10"/>
      <c r="D3532" s="10" t="s">
        <v>3445</v>
      </c>
      <c r="E3532" s="10"/>
      <c r="F3532" s="10"/>
      <c r="G3532" s="11"/>
    </row>
    <row r="3533" spans="3:7">
      <c r="C3533" s="10"/>
      <c r="D3533" s="10" t="s">
        <v>3446</v>
      </c>
      <c r="E3533" s="10" t="s">
        <v>900</v>
      </c>
      <c r="F3533" s="10" t="s">
        <v>318</v>
      </c>
      <c r="G3533" s="11" t="s">
        <v>2585</v>
      </c>
    </row>
    <row r="3534" spans="3:7">
      <c r="C3534" s="10"/>
      <c r="D3534" s="10" t="s">
        <v>3447</v>
      </c>
      <c r="E3534" s="10"/>
      <c r="F3534" s="10"/>
      <c r="G3534" s="11"/>
    </row>
    <row r="3535" spans="3:7">
      <c r="C3535" s="10"/>
      <c r="D3535" s="10"/>
      <c r="E3535" s="10"/>
      <c r="F3535" s="10"/>
      <c r="G3535" s="11"/>
    </row>
    <row r="3536" spans="3:7">
      <c r="C3536" s="10"/>
      <c r="D3536" s="10" t="s">
        <v>3448</v>
      </c>
      <c r="E3536" s="10"/>
      <c r="F3536" s="10"/>
      <c r="G3536" s="11"/>
    </row>
    <row r="3537" spans="3:7">
      <c r="C3537" s="10"/>
      <c r="D3537" s="10" t="s">
        <v>3449</v>
      </c>
      <c r="E3537" s="10" t="s">
        <v>317</v>
      </c>
      <c r="F3537" s="10" t="s">
        <v>542</v>
      </c>
      <c r="G3537" s="2" t="s">
        <v>726</v>
      </c>
    </row>
    <row r="3538" spans="3:7">
      <c r="C3538" s="10"/>
      <c r="D3538" s="10" t="s">
        <v>3450</v>
      </c>
      <c r="E3538" s="10" t="s">
        <v>317</v>
      </c>
      <c r="F3538" s="10" t="s">
        <v>318</v>
      </c>
      <c r="G3538" s="2" t="s">
        <v>1802</v>
      </c>
    </row>
    <row r="3539" spans="3:7">
      <c r="C3539" s="10"/>
      <c r="D3539" s="10"/>
      <c r="E3539" s="10"/>
      <c r="F3539" s="10"/>
      <c r="G3539" s="2" t="s">
        <v>729</v>
      </c>
    </row>
    <row r="3540" spans="3:7">
      <c r="C3540" s="10" t="s">
        <v>3451</v>
      </c>
      <c r="D3540" s="10" t="s">
        <v>3452</v>
      </c>
      <c r="E3540" s="10" t="s">
        <v>900</v>
      </c>
      <c r="F3540" s="10" t="s">
        <v>318</v>
      </c>
      <c r="G3540" s="11" t="s">
        <v>2585</v>
      </c>
    </row>
    <row r="3541" spans="3:7">
      <c r="C3541" s="10"/>
      <c r="D3541" s="10" t="s">
        <v>3453</v>
      </c>
      <c r="E3541" s="10" t="s">
        <v>317</v>
      </c>
      <c r="F3541" s="10" t="s">
        <v>318</v>
      </c>
      <c r="G3541" s="4" t="s">
        <v>898</v>
      </c>
    </row>
    <row r="3542" spans="3:7">
      <c r="C3542" s="10"/>
      <c r="D3542" s="10"/>
      <c r="E3542" s="10"/>
      <c r="F3542" s="10"/>
      <c r="G3542" s="4"/>
    </row>
    <row r="3543" spans="3:7">
      <c r="C3543" s="10"/>
      <c r="D3543" s="10" t="s">
        <v>3454</v>
      </c>
      <c r="E3543" s="10"/>
      <c r="F3543" s="10"/>
      <c r="G3543" s="4"/>
    </row>
    <row r="3544" spans="3:7">
      <c r="C3544" s="10" t="s">
        <v>3455</v>
      </c>
      <c r="D3544" s="10" t="s">
        <v>3456</v>
      </c>
      <c r="E3544" s="10" t="s">
        <v>317</v>
      </c>
      <c r="F3544" s="10" t="s">
        <v>318</v>
      </c>
      <c r="G3544" s="2" t="s">
        <v>2539</v>
      </c>
    </row>
    <row r="3545" spans="3:7">
      <c r="C3545" s="10"/>
      <c r="D3545" s="10" t="s">
        <v>3457</v>
      </c>
      <c r="E3545" s="10" t="s">
        <v>317</v>
      </c>
      <c r="F3545" s="10" t="s">
        <v>318</v>
      </c>
      <c r="G3545" s="2" t="s">
        <v>699</v>
      </c>
    </row>
    <row r="3546" spans="3:7">
      <c r="C3546" s="10"/>
      <c r="D3546" s="10" t="s">
        <v>3458</v>
      </c>
      <c r="E3546" s="10" t="s">
        <v>317</v>
      </c>
      <c r="F3546" s="10" t="s">
        <v>318</v>
      </c>
      <c r="G3546" s="2" t="s">
        <v>648</v>
      </c>
    </row>
    <row r="3547" spans="3:7">
      <c r="C3547" s="10"/>
      <c r="D3547" s="10" t="s">
        <v>3459</v>
      </c>
      <c r="E3547" s="10" t="s">
        <v>317</v>
      </c>
      <c r="F3547" s="10" t="s">
        <v>318</v>
      </c>
      <c r="G3547" s="2" t="s">
        <v>699</v>
      </c>
    </row>
    <row r="3548" spans="3:7">
      <c r="C3548" s="10"/>
      <c r="D3548" s="10" t="s">
        <v>3460</v>
      </c>
      <c r="E3548" s="10" t="s">
        <v>317</v>
      </c>
      <c r="F3548" s="10" t="s">
        <v>318</v>
      </c>
      <c r="G3548" s="2" t="s">
        <v>648</v>
      </c>
    </row>
    <row r="3549" spans="3:7">
      <c r="C3549" s="10"/>
      <c r="D3549" s="10" t="s">
        <v>3461</v>
      </c>
      <c r="E3549" s="10" t="s">
        <v>317</v>
      </c>
      <c r="F3549" s="10" t="s">
        <v>318</v>
      </c>
      <c r="G3549" s="2" t="s">
        <v>2078</v>
      </c>
    </row>
    <row r="3550" spans="3:7">
      <c r="C3550" s="10"/>
      <c r="D3550" s="10" t="s">
        <v>3462</v>
      </c>
      <c r="E3550" s="10" t="s">
        <v>317</v>
      </c>
      <c r="F3550" s="10" t="s">
        <v>318</v>
      </c>
      <c r="G3550" s="2" t="s">
        <v>699</v>
      </c>
    </row>
    <row r="3551" spans="3:7">
      <c r="C3551" s="10"/>
      <c r="D3551" s="10" t="s">
        <v>3463</v>
      </c>
      <c r="E3551" s="10" t="s">
        <v>317</v>
      </c>
      <c r="F3551" s="10" t="s">
        <v>318</v>
      </c>
      <c r="G3551" s="2" t="s">
        <v>3464</v>
      </c>
    </row>
    <row r="3552" spans="3:7">
      <c r="C3552" s="10"/>
      <c r="D3552" s="10" t="s">
        <v>769</v>
      </c>
      <c r="E3552" s="10" t="s">
        <v>317</v>
      </c>
      <c r="F3552" s="10" t="s">
        <v>318</v>
      </c>
      <c r="G3552" s="2" t="s">
        <v>418</v>
      </c>
    </row>
    <row r="3553" spans="3:7">
      <c r="C3553" s="10"/>
      <c r="D3553" s="10" t="s">
        <v>770</v>
      </c>
      <c r="E3553" s="10"/>
      <c r="F3553" s="10"/>
      <c r="G3553" s="2" t="s">
        <v>729</v>
      </c>
    </row>
    <row r="3554" spans="3:7">
      <c r="C3554" s="10"/>
      <c r="D3554" s="10" t="s">
        <v>771</v>
      </c>
      <c r="E3554" s="10"/>
      <c r="F3554" s="10"/>
      <c r="G3554" s="11"/>
    </row>
    <row r="3555" spans="3:7">
      <c r="C3555" s="10"/>
      <c r="D3555" s="10" t="s">
        <v>772</v>
      </c>
      <c r="E3555" s="10"/>
      <c r="F3555" s="10"/>
      <c r="G3555" s="11"/>
    </row>
    <row r="3556" spans="3:7">
      <c r="C3556" s="10"/>
      <c r="D3556" s="10" t="s">
        <v>773</v>
      </c>
      <c r="E3556" s="10"/>
      <c r="F3556" s="10"/>
      <c r="G3556" s="11"/>
    </row>
    <row r="3557" spans="3:7">
      <c r="C3557" s="10"/>
      <c r="D3557" s="10" t="s">
        <v>774</v>
      </c>
      <c r="E3557" s="10"/>
      <c r="F3557" s="10"/>
      <c r="G3557" s="11"/>
    </row>
    <row r="3558" spans="3:7">
      <c r="C3558" s="10"/>
      <c r="D3558" s="10" t="s">
        <v>775</v>
      </c>
      <c r="E3558" s="10"/>
      <c r="F3558" s="10"/>
      <c r="G3558" s="11"/>
    </row>
    <row r="3559" spans="3:7">
      <c r="C3559" s="10"/>
      <c r="D3559" s="10" t="s">
        <v>776</v>
      </c>
      <c r="E3559" s="10"/>
      <c r="F3559" s="10"/>
      <c r="G3559" s="11"/>
    </row>
    <row r="3560" spans="3:7">
      <c r="C3560" s="10"/>
      <c r="D3560" s="10" t="s">
        <v>777</v>
      </c>
      <c r="E3560" s="10"/>
      <c r="F3560" s="10"/>
      <c r="G3560" s="11"/>
    </row>
    <row r="3561" spans="3:7">
      <c r="C3561" s="10"/>
      <c r="D3561" s="10"/>
      <c r="E3561" s="10"/>
      <c r="F3561" s="10"/>
      <c r="G3561" s="11"/>
    </row>
    <row r="3562" spans="3:7">
      <c r="C3562" s="10"/>
      <c r="D3562" s="10" t="s">
        <v>3465</v>
      </c>
      <c r="E3562" s="10"/>
      <c r="F3562" s="10"/>
      <c r="G3562" s="11"/>
    </row>
    <row r="3563" spans="3:7">
      <c r="C3563" s="10"/>
      <c r="D3563" s="10" t="s">
        <v>3466</v>
      </c>
      <c r="E3563" s="10" t="s">
        <v>317</v>
      </c>
      <c r="F3563" s="10" t="s">
        <v>318</v>
      </c>
      <c r="G3563" s="2" t="s">
        <v>2539</v>
      </c>
    </row>
    <row r="3564" spans="3:7">
      <c r="C3564" s="10"/>
      <c r="D3564" s="10" t="s">
        <v>3467</v>
      </c>
      <c r="E3564" s="10" t="s">
        <v>317</v>
      </c>
      <c r="F3564" s="10" t="s">
        <v>318</v>
      </c>
      <c r="G3564" s="2" t="s">
        <v>2078</v>
      </c>
    </row>
    <row r="3565" spans="3:7">
      <c r="C3565" s="10"/>
      <c r="D3565" s="10" t="s">
        <v>3468</v>
      </c>
      <c r="E3565" s="10" t="s">
        <v>317</v>
      </c>
      <c r="F3565" s="10" t="s">
        <v>318</v>
      </c>
      <c r="G3565" s="2" t="s">
        <v>3472</v>
      </c>
    </row>
    <row r="3566" spans="3:7">
      <c r="C3566" s="10"/>
      <c r="D3566" s="10" t="s">
        <v>3469</v>
      </c>
      <c r="E3566" s="10"/>
      <c r="F3566" s="10"/>
      <c r="G3566" s="2" t="s">
        <v>403</v>
      </c>
    </row>
    <row r="3567" spans="3:7">
      <c r="C3567" s="10"/>
      <c r="D3567" s="10" t="s">
        <v>3470</v>
      </c>
      <c r="E3567" s="10"/>
      <c r="F3567" s="10"/>
      <c r="G3567" s="11"/>
    </row>
    <row r="3568" spans="3:7">
      <c r="C3568" s="10"/>
      <c r="D3568" s="10"/>
      <c r="E3568" s="10"/>
      <c r="F3568" s="10"/>
      <c r="G3568" s="11"/>
    </row>
    <row r="3569" spans="3:7">
      <c r="C3569" s="10"/>
      <c r="D3569" s="10" t="s">
        <v>3471</v>
      </c>
      <c r="E3569" s="10"/>
      <c r="F3569" s="10"/>
      <c r="G3569" s="11"/>
    </row>
    <row r="3570" spans="3:7">
      <c r="C3570" s="10"/>
      <c r="D3570" s="10" t="s">
        <v>822</v>
      </c>
      <c r="E3570" s="10" t="s">
        <v>317</v>
      </c>
      <c r="F3570" s="10" t="s">
        <v>318</v>
      </c>
      <c r="G3570" s="2" t="s">
        <v>418</v>
      </c>
    </row>
    <row r="3571" spans="3:7">
      <c r="C3571" s="10"/>
      <c r="D3571" s="10" t="s">
        <v>823</v>
      </c>
      <c r="E3571" s="10"/>
      <c r="F3571" s="10"/>
      <c r="G3571" s="2" t="s">
        <v>729</v>
      </c>
    </row>
    <row r="3572" spans="3:7">
      <c r="C3572" s="10"/>
      <c r="D3572" s="10" t="s">
        <v>824</v>
      </c>
      <c r="E3572" s="10"/>
      <c r="F3572" s="10"/>
      <c r="G3572" s="11"/>
    </row>
    <row r="3573" spans="3:7">
      <c r="C3573" s="10"/>
      <c r="D3573" s="10" t="s">
        <v>825</v>
      </c>
      <c r="E3573" s="10"/>
      <c r="F3573" s="10"/>
      <c r="G3573" s="11"/>
    </row>
    <row r="3574" spans="3:7">
      <c r="C3574" s="10"/>
      <c r="D3574" s="10" t="s">
        <v>826</v>
      </c>
      <c r="E3574" s="10"/>
      <c r="F3574" s="10"/>
      <c r="G3574" s="11"/>
    </row>
    <row r="3575" spans="3:7">
      <c r="C3575" s="10"/>
      <c r="D3575" s="10" t="s">
        <v>827</v>
      </c>
      <c r="E3575" s="10"/>
      <c r="F3575" s="10"/>
      <c r="G3575" s="11"/>
    </row>
    <row r="3576" spans="3:7">
      <c r="C3576" s="10"/>
      <c r="D3576" s="10"/>
      <c r="E3576" s="10"/>
      <c r="F3576" s="10"/>
      <c r="G3576" s="11"/>
    </row>
    <row r="3577" spans="3:7">
      <c r="C3577" s="10"/>
      <c r="D3577" s="10" t="s">
        <v>3465</v>
      </c>
      <c r="E3577" s="10"/>
      <c r="F3577" s="10"/>
      <c r="G3577" s="11"/>
    </row>
    <row r="3578" spans="3:7">
      <c r="C3578" s="10"/>
      <c r="D3578" s="10" t="s">
        <v>3473</v>
      </c>
      <c r="E3578" s="10" t="s">
        <v>317</v>
      </c>
      <c r="F3578" s="10" t="s">
        <v>318</v>
      </c>
      <c r="G3578" s="2" t="s">
        <v>699</v>
      </c>
    </row>
    <row r="3579" spans="3:7">
      <c r="C3579" s="10"/>
      <c r="D3579" s="10" t="s">
        <v>3474</v>
      </c>
      <c r="E3579" s="10" t="s">
        <v>317</v>
      </c>
      <c r="F3579" s="10" t="s">
        <v>318</v>
      </c>
      <c r="G3579" s="2" t="s">
        <v>648</v>
      </c>
    </row>
    <row r="3580" spans="3:7">
      <c r="C3580" s="10"/>
      <c r="D3580" s="10" t="s">
        <v>3475</v>
      </c>
      <c r="E3580" s="10" t="s">
        <v>317</v>
      </c>
      <c r="F3580" s="10" t="s">
        <v>318</v>
      </c>
      <c r="G3580" s="2" t="s">
        <v>648</v>
      </c>
    </row>
    <row r="3581" spans="3:7">
      <c r="C3581" s="10"/>
      <c r="D3581" s="10" t="s">
        <v>3476</v>
      </c>
      <c r="E3581" s="10" t="s">
        <v>317</v>
      </c>
      <c r="F3581" s="10" t="s">
        <v>318</v>
      </c>
      <c r="G3581" s="2" t="s">
        <v>648</v>
      </c>
    </row>
    <row r="3582" spans="3:7">
      <c r="C3582" s="10"/>
      <c r="D3582" s="10" t="s">
        <v>3336</v>
      </c>
      <c r="E3582" s="10" t="s">
        <v>317</v>
      </c>
      <c r="F3582" s="10" t="s">
        <v>318</v>
      </c>
      <c r="G3582" s="2" t="s">
        <v>431</v>
      </c>
    </row>
    <row r="3583" spans="3:7">
      <c r="C3583" s="10"/>
      <c r="D3583" s="10" t="s">
        <v>3337</v>
      </c>
      <c r="E3583" s="10"/>
      <c r="F3583" s="10"/>
      <c r="G3583" s="2" t="s">
        <v>2078</v>
      </c>
    </row>
    <row r="3584" spans="3:7">
      <c r="C3584" s="10"/>
      <c r="D3584" s="10" t="s">
        <v>3338</v>
      </c>
      <c r="E3584" s="10"/>
      <c r="F3584" s="10"/>
      <c r="G3584" s="11"/>
    </row>
    <row r="3585" spans="3:7">
      <c r="C3585" s="10"/>
      <c r="D3585" s="10" t="s">
        <v>3339</v>
      </c>
      <c r="E3585" s="10"/>
      <c r="F3585" s="10"/>
      <c r="G3585" s="11"/>
    </row>
    <row r="3586" spans="3:7">
      <c r="C3586" s="10"/>
      <c r="D3586" s="10" t="s">
        <v>3340</v>
      </c>
      <c r="E3586" s="10"/>
      <c r="F3586" s="10"/>
      <c r="G3586" s="11"/>
    </row>
    <row r="3587" spans="3:7">
      <c r="C3587" s="10"/>
      <c r="D3587" s="10"/>
      <c r="E3587" s="10"/>
      <c r="F3587" s="10"/>
      <c r="G3587" s="11"/>
    </row>
    <row r="3588" spans="3:7">
      <c r="C3588" s="10"/>
      <c r="D3588" s="10" t="s">
        <v>3477</v>
      </c>
      <c r="E3588" s="10"/>
      <c r="F3588" s="10"/>
      <c r="G3588" s="11"/>
    </row>
    <row r="3589" spans="3:7">
      <c r="C3589" s="10"/>
      <c r="D3589" s="10" t="s">
        <v>3478</v>
      </c>
      <c r="E3589" s="10" t="s">
        <v>3484</v>
      </c>
      <c r="F3589" s="10" t="s">
        <v>3335</v>
      </c>
      <c r="G3589" s="4" t="s">
        <v>3485</v>
      </c>
    </row>
    <row r="3590" spans="3:7">
      <c r="C3590" s="10"/>
      <c r="D3590" s="10" t="s">
        <v>3479</v>
      </c>
      <c r="E3590" s="10"/>
      <c r="F3590" s="10"/>
      <c r="G3590" s="4"/>
    </row>
    <row r="3591" spans="3:7">
      <c r="C3591" s="10"/>
      <c r="D3591" s="10" t="s">
        <v>3480</v>
      </c>
      <c r="E3591" s="10"/>
      <c r="F3591" s="10"/>
      <c r="G3591" s="4"/>
    </row>
    <row r="3592" spans="3:7">
      <c r="C3592" s="10"/>
      <c r="D3592" s="10" t="s">
        <v>3481</v>
      </c>
      <c r="E3592" s="10"/>
      <c r="F3592" s="10"/>
      <c r="G3592" s="4"/>
    </row>
    <row r="3593" spans="3:7">
      <c r="C3593" s="10"/>
      <c r="D3593" s="10" t="s">
        <v>3482</v>
      </c>
      <c r="E3593" s="10"/>
      <c r="F3593" s="10"/>
      <c r="G3593" s="4"/>
    </row>
    <row r="3594" spans="3:7">
      <c r="C3594" s="10"/>
      <c r="D3594" s="10"/>
      <c r="E3594" s="10"/>
      <c r="F3594" s="10"/>
      <c r="G3594" s="4"/>
    </row>
    <row r="3595" spans="3:7">
      <c r="C3595" s="10"/>
      <c r="D3595" s="10" t="s">
        <v>3483</v>
      </c>
      <c r="E3595" s="10"/>
      <c r="F3595" s="10"/>
      <c r="G3595" s="4"/>
    </row>
    <row r="3596" spans="3:7">
      <c r="C3596" s="10"/>
      <c r="D3596" s="10" t="s">
        <v>3486</v>
      </c>
      <c r="E3596" s="10" t="s">
        <v>317</v>
      </c>
      <c r="F3596" s="10" t="s">
        <v>318</v>
      </c>
      <c r="G3596" s="2" t="s">
        <v>2539</v>
      </c>
    </row>
    <row r="3597" spans="3:7">
      <c r="C3597" s="10"/>
      <c r="D3597" s="10" t="s">
        <v>3487</v>
      </c>
      <c r="E3597" s="10" t="s">
        <v>317</v>
      </c>
      <c r="F3597" s="10" t="s">
        <v>318</v>
      </c>
      <c r="G3597" s="2" t="s">
        <v>699</v>
      </c>
    </row>
    <row r="3598" spans="3:7">
      <c r="C3598" s="10"/>
      <c r="D3598" s="10" t="s">
        <v>3488</v>
      </c>
      <c r="E3598" s="10" t="s">
        <v>317</v>
      </c>
      <c r="F3598" s="10" t="s">
        <v>318</v>
      </c>
      <c r="G3598" s="2" t="s">
        <v>1754</v>
      </c>
    </row>
    <row r="3599" spans="3:7">
      <c r="C3599" s="10"/>
      <c r="D3599" s="10" t="s">
        <v>3489</v>
      </c>
      <c r="E3599" s="10" t="s">
        <v>317</v>
      </c>
      <c r="F3599" s="10" t="s">
        <v>318</v>
      </c>
      <c r="G3599" s="2" t="s">
        <v>699</v>
      </c>
    </row>
    <row r="3600" spans="3:7">
      <c r="C3600" s="10"/>
      <c r="D3600" s="10" t="s">
        <v>3490</v>
      </c>
      <c r="E3600" s="10" t="s">
        <v>317</v>
      </c>
      <c r="F3600" s="10" t="s">
        <v>318</v>
      </c>
      <c r="G3600" s="2" t="s">
        <v>2539</v>
      </c>
    </row>
    <row r="3601" spans="3:7">
      <c r="C3601" s="10"/>
      <c r="D3601" s="10" t="s">
        <v>3491</v>
      </c>
      <c r="E3601" s="10" t="s">
        <v>317</v>
      </c>
      <c r="F3601" s="10" t="s">
        <v>318</v>
      </c>
      <c r="G3601" s="2" t="s">
        <v>699</v>
      </c>
    </row>
    <row r="3602" spans="3:7">
      <c r="C3602" s="10"/>
      <c r="D3602" s="10" t="s">
        <v>3492</v>
      </c>
      <c r="E3602" s="10" t="s">
        <v>317</v>
      </c>
      <c r="F3602" s="10" t="s">
        <v>318</v>
      </c>
      <c r="G3602" s="2" t="s">
        <v>648</v>
      </c>
    </row>
    <row r="3603" spans="3:7">
      <c r="C3603" s="10"/>
      <c r="D3603" s="10" t="s">
        <v>3493</v>
      </c>
      <c r="E3603" s="10" t="s">
        <v>317</v>
      </c>
      <c r="F3603" s="10" t="s">
        <v>318</v>
      </c>
      <c r="G3603" s="2" t="s">
        <v>699</v>
      </c>
    </row>
    <row r="3604" spans="3:7">
      <c r="C3604" s="10"/>
      <c r="D3604" s="10" t="s">
        <v>3494</v>
      </c>
      <c r="E3604" s="10" t="s">
        <v>317</v>
      </c>
      <c r="F3604" s="10" t="s">
        <v>318</v>
      </c>
      <c r="G3604" s="2" t="s">
        <v>699</v>
      </c>
    </row>
    <row r="3605" spans="3:7">
      <c r="C3605" s="10"/>
      <c r="D3605" s="10" t="s">
        <v>3495</v>
      </c>
      <c r="E3605" s="10" t="s">
        <v>317</v>
      </c>
      <c r="F3605" s="10" t="s">
        <v>318</v>
      </c>
      <c r="G3605" s="2" t="s">
        <v>3464</v>
      </c>
    </row>
    <row r="3606" spans="3:7">
      <c r="C3606" s="10"/>
      <c r="D3606" s="10" t="s">
        <v>3496</v>
      </c>
      <c r="E3606" s="10" t="s">
        <v>317</v>
      </c>
      <c r="F3606" s="10" t="s">
        <v>318</v>
      </c>
      <c r="G3606" s="2" t="s">
        <v>699</v>
      </c>
    </row>
    <row r="3607" spans="3:7">
      <c r="C3607" s="10"/>
      <c r="D3607" s="10" t="s">
        <v>3497</v>
      </c>
      <c r="E3607" s="10" t="s">
        <v>317</v>
      </c>
      <c r="F3607" s="10" t="s">
        <v>318</v>
      </c>
      <c r="G3607" s="2" t="s">
        <v>1754</v>
      </c>
    </row>
    <row r="3608" spans="3:7">
      <c r="C3608" s="10"/>
      <c r="D3608" s="10" t="s">
        <v>3498</v>
      </c>
      <c r="E3608" s="10" t="s">
        <v>317</v>
      </c>
      <c r="F3608" s="10" t="s">
        <v>318</v>
      </c>
      <c r="G3608" s="2" t="s">
        <v>648</v>
      </c>
    </row>
    <row r="3609" spans="3:7">
      <c r="C3609" s="10"/>
      <c r="D3609" s="10" t="s">
        <v>3499</v>
      </c>
      <c r="E3609" s="10" t="s">
        <v>317</v>
      </c>
      <c r="F3609" s="10" t="s">
        <v>318</v>
      </c>
      <c r="G3609" s="2" t="s">
        <v>3333</v>
      </c>
    </row>
    <row r="3610" spans="3:7">
      <c r="C3610" s="10"/>
      <c r="D3610" s="10" t="s">
        <v>3500</v>
      </c>
      <c r="E3610" s="10" t="s">
        <v>317</v>
      </c>
      <c r="F3610" s="10" t="s">
        <v>318</v>
      </c>
      <c r="G3610" s="2" t="s">
        <v>733</v>
      </c>
    </row>
    <row r="3611" spans="3:7">
      <c r="C3611" s="10"/>
      <c r="D3611" s="10" t="s">
        <v>3501</v>
      </c>
      <c r="E3611" s="10" t="s">
        <v>317</v>
      </c>
      <c r="F3611" s="10" t="s">
        <v>318</v>
      </c>
      <c r="G3611" s="2" t="s">
        <v>699</v>
      </c>
    </row>
    <row r="3612" spans="3:7">
      <c r="C3612" s="10"/>
      <c r="D3612" s="10" t="s">
        <v>3502</v>
      </c>
      <c r="E3612" s="10" t="s">
        <v>317</v>
      </c>
      <c r="F3612" s="10" t="s">
        <v>3503</v>
      </c>
      <c r="G3612" s="2" t="s">
        <v>2078</v>
      </c>
    </row>
    <row r="3613" spans="3:7">
      <c r="C3613" s="10"/>
      <c r="D3613" s="10" t="s">
        <v>3504</v>
      </c>
      <c r="E3613" s="10" t="s">
        <v>3484</v>
      </c>
      <c r="F3613" s="10" t="s">
        <v>3335</v>
      </c>
      <c r="G3613" s="4" t="s">
        <v>3485</v>
      </c>
    </row>
    <row r="3614" spans="3:7">
      <c r="C3614" s="10"/>
      <c r="D3614" s="10" t="s">
        <v>3505</v>
      </c>
      <c r="E3614" s="10"/>
      <c r="F3614" s="10"/>
      <c r="G3614" s="4"/>
    </row>
    <row r="3615" spans="3:7">
      <c r="C3615" s="10"/>
      <c r="D3615" s="10" t="s">
        <v>3506</v>
      </c>
      <c r="E3615" s="10"/>
      <c r="F3615" s="10"/>
      <c r="G3615" s="4"/>
    </row>
    <row r="3616" spans="3:7">
      <c r="C3616" s="10"/>
      <c r="D3616" s="10" t="s">
        <v>3507</v>
      </c>
      <c r="E3616" s="10"/>
      <c r="F3616" s="10"/>
      <c r="G3616" s="4"/>
    </row>
    <row r="3617" spans="3:7">
      <c r="C3617" s="10"/>
      <c r="D3617" s="10" t="s">
        <v>3508</v>
      </c>
      <c r="E3617" s="10"/>
      <c r="F3617" s="10"/>
      <c r="G3617" s="4"/>
    </row>
    <row r="3618" spans="3:7">
      <c r="C3618" s="10"/>
      <c r="D3618" s="10" t="s">
        <v>3509</v>
      </c>
      <c r="E3618" s="10"/>
      <c r="F3618" s="10"/>
      <c r="G3618" s="4"/>
    </row>
    <row r="3619" spans="3:7">
      <c r="C3619" s="10"/>
      <c r="D3619" s="10" t="s">
        <v>3510</v>
      </c>
      <c r="E3619" s="10"/>
      <c r="F3619" s="10"/>
      <c r="G3619" s="4"/>
    </row>
    <row r="3620" spans="3:7">
      <c r="C3620" s="10"/>
      <c r="D3620" s="10" t="s">
        <v>3511</v>
      </c>
      <c r="E3620" s="10"/>
      <c r="F3620" s="10"/>
      <c r="G3620" s="4"/>
    </row>
    <row r="3621" spans="3:7">
      <c r="C3621" s="10"/>
      <c r="D3621" s="10" t="s">
        <v>3512</v>
      </c>
      <c r="E3621" s="10"/>
      <c r="F3621" s="10"/>
      <c r="G3621" s="4"/>
    </row>
    <row r="3622" spans="3:7">
      <c r="C3622" s="10"/>
      <c r="D3622" s="10" t="s">
        <v>3513</v>
      </c>
      <c r="E3622" s="10"/>
      <c r="F3622" s="10"/>
      <c r="G3622" s="4"/>
    </row>
    <row r="3623" spans="3:7">
      <c r="C3623" s="10"/>
      <c r="D3623" s="10" t="s">
        <v>3514</v>
      </c>
      <c r="E3623" s="10"/>
      <c r="F3623" s="10"/>
      <c r="G3623" s="4"/>
    </row>
    <row r="3624" spans="3:7">
      <c r="C3624" s="10"/>
      <c r="D3624" s="10"/>
      <c r="E3624" s="10"/>
      <c r="F3624" s="10"/>
      <c r="G3624" s="4"/>
    </row>
    <row r="3625" spans="3:7">
      <c r="C3625" s="10"/>
      <c r="D3625" s="10" t="s">
        <v>3515</v>
      </c>
      <c r="E3625" s="10"/>
      <c r="F3625" s="10"/>
      <c r="G3625" s="4"/>
    </row>
    <row r="3626" spans="3:7">
      <c r="C3626" s="10"/>
      <c r="D3626" s="10" t="s">
        <v>3516</v>
      </c>
      <c r="E3626" s="10" t="s">
        <v>3484</v>
      </c>
      <c r="F3626" s="10" t="s">
        <v>3335</v>
      </c>
      <c r="G3626" s="4" t="s">
        <v>3485</v>
      </c>
    </row>
    <row r="3627" spans="3:7">
      <c r="C3627" s="10"/>
      <c r="D3627" s="10" t="s">
        <v>3517</v>
      </c>
      <c r="E3627" s="10"/>
      <c r="F3627" s="10"/>
      <c r="G3627" s="4"/>
    </row>
    <row r="3628" spans="3:7">
      <c r="C3628" s="10"/>
      <c r="D3628" s="10" t="s">
        <v>3518</v>
      </c>
      <c r="E3628" s="10"/>
      <c r="F3628" s="10"/>
      <c r="G3628" s="4"/>
    </row>
    <row r="3629" spans="3:7">
      <c r="C3629" s="10"/>
      <c r="D3629" s="10" t="s">
        <v>3519</v>
      </c>
      <c r="E3629" s="10"/>
      <c r="F3629" s="10"/>
      <c r="G3629" s="4"/>
    </row>
    <row r="3630" spans="3:7">
      <c r="C3630" s="10"/>
      <c r="D3630" s="10" t="s">
        <v>3520</v>
      </c>
      <c r="E3630" s="10"/>
      <c r="F3630" s="10"/>
      <c r="G3630" s="4"/>
    </row>
    <row r="3631" spans="3:7">
      <c r="C3631" s="10"/>
      <c r="D3631" s="10" t="s">
        <v>3521</v>
      </c>
      <c r="E3631" s="10"/>
      <c r="F3631" s="10"/>
      <c r="G3631" s="4"/>
    </row>
    <row r="3632" spans="3:7">
      <c r="C3632" s="10"/>
      <c r="D3632" s="10" t="s">
        <v>3522</v>
      </c>
      <c r="E3632" s="10"/>
      <c r="F3632" s="10"/>
      <c r="G3632" s="4"/>
    </row>
    <row r="3633" spans="3:7">
      <c r="C3633" s="10"/>
      <c r="D3633" s="10" t="s">
        <v>3523</v>
      </c>
      <c r="E3633" s="10"/>
      <c r="F3633" s="10"/>
      <c r="G3633" s="4"/>
    </row>
    <row r="3634" spans="3:7">
      <c r="C3634" s="10"/>
      <c r="D3634" s="10" t="s">
        <v>3524</v>
      </c>
      <c r="E3634" s="10"/>
      <c r="F3634" s="10"/>
      <c r="G3634" s="4"/>
    </row>
    <row r="3635" spans="3:7">
      <c r="C3635" s="10"/>
      <c r="D3635" s="10" t="s">
        <v>3525</v>
      </c>
      <c r="E3635" s="10"/>
      <c r="F3635" s="10"/>
      <c r="G3635" s="4"/>
    </row>
    <row r="3636" spans="3:7">
      <c r="C3636" s="10"/>
      <c r="D3636" s="10" t="s">
        <v>3526</v>
      </c>
      <c r="E3636" s="10"/>
      <c r="F3636" s="10"/>
      <c r="G3636" s="4"/>
    </row>
    <row r="3637" spans="3:7">
      <c r="C3637" s="10"/>
      <c r="D3637" s="10" t="s">
        <v>3527</v>
      </c>
      <c r="E3637" s="10"/>
      <c r="F3637" s="10"/>
      <c r="G3637" s="4"/>
    </row>
    <row r="3638" spans="3:7">
      <c r="C3638" s="10"/>
      <c r="D3638" s="10" t="s">
        <v>3528</v>
      </c>
      <c r="E3638" s="10"/>
      <c r="F3638" s="10"/>
      <c r="G3638" s="4"/>
    </row>
    <row r="3639" spans="3:7">
      <c r="C3639" s="10"/>
      <c r="D3639" s="10" t="s">
        <v>3529</v>
      </c>
      <c r="E3639" s="10"/>
      <c r="F3639" s="10"/>
      <c r="G3639" s="4"/>
    </row>
    <row r="3640" spans="3:7">
      <c r="C3640" s="10"/>
      <c r="D3640" s="10"/>
      <c r="E3640" s="10"/>
      <c r="F3640" s="10"/>
      <c r="G3640" s="4"/>
    </row>
    <row r="3641" spans="3:7">
      <c r="C3641" s="10"/>
      <c r="D3641" s="10" t="s">
        <v>3530</v>
      </c>
      <c r="E3641" s="10"/>
      <c r="F3641" s="10"/>
      <c r="G3641" s="4"/>
    </row>
    <row r="3642" spans="3:7">
      <c r="C3642" s="10"/>
      <c r="D3642" s="10" t="s">
        <v>3531</v>
      </c>
      <c r="E3642" s="10" t="s">
        <v>317</v>
      </c>
      <c r="F3642" s="10" t="s">
        <v>318</v>
      </c>
      <c r="G3642" s="2" t="s">
        <v>3537</v>
      </c>
    </row>
    <row r="3643" spans="3:7">
      <c r="C3643" s="10"/>
      <c r="D3643" s="10" t="s">
        <v>3532</v>
      </c>
      <c r="E3643" s="10"/>
      <c r="F3643" s="10"/>
      <c r="G3643" s="2" t="s">
        <v>403</v>
      </c>
    </row>
    <row r="3644" spans="3:7">
      <c r="C3644" s="10"/>
      <c r="D3644" s="10" t="s">
        <v>3533</v>
      </c>
      <c r="E3644" s="10"/>
      <c r="F3644" s="10"/>
      <c r="G3644" s="11"/>
    </row>
    <row r="3645" spans="3:7">
      <c r="C3645" s="10"/>
      <c r="D3645" s="10" t="s">
        <v>3534</v>
      </c>
      <c r="E3645" s="10"/>
      <c r="F3645" s="10"/>
      <c r="G3645" s="11"/>
    </row>
    <row r="3646" spans="3:7">
      <c r="C3646" s="10"/>
      <c r="D3646" s="10" t="s">
        <v>3535</v>
      </c>
      <c r="E3646" s="10"/>
      <c r="F3646" s="10"/>
      <c r="G3646" s="11"/>
    </row>
    <row r="3647" spans="3:7">
      <c r="C3647" s="10"/>
      <c r="D3647" s="10"/>
      <c r="E3647" s="10"/>
      <c r="F3647" s="10"/>
      <c r="G3647" s="11"/>
    </row>
    <row r="3648" spans="3:7">
      <c r="C3648" s="10"/>
      <c r="D3648" s="10" t="s">
        <v>3536</v>
      </c>
      <c r="E3648" s="10"/>
      <c r="F3648" s="10"/>
      <c r="G3648" s="11"/>
    </row>
    <row r="3649" spans="3:7">
      <c r="C3649" s="10"/>
      <c r="D3649" s="10" t="s">
        <v>3538</v>
      </c>
      <c r="E3649" s="10" t="s">
        <v>317</v>
      </c>
      <c r="F3649" s="10" t="s">
        <v>318</v>
      </c>
      <c r="G3649" s="2" t="s">
        <v>2078</v>
      </c>
    </row>
    <row r="3650" spans="3:7">
      <c r="C3650" s="10"/>
      <c r="D3650" s="10" t="s">
        <v>3539</v>
      </c>
      <c r="E3650" s="10" t="s">
        <v>317</v>
      </c>
      <c r="F3650" s="10" t="s">
        <v>318</v>
      </c>
      <c r="G3650" s="2" t="s">
        <v>3274</v>
      </c>
    </row>
    <row r="3651" spans="3:7">
      <c r="C3651" s="10"/>
      <c r="D3651" s="10" t="s">
        <v>2170</v>
      </c>
      <c r="E3651" s="10" t="s">
        <v>317</v>
      </c>
      <c r="F3651" s="10" t="s">
        <v>318</v>
      </c>
      <c r="G3651" s="4" t="s">
        <v>648</v>
      </c>
    </row>
    <row r="3652" spans="3:7">
      <c r="C3652" s="10"/>
      <c r="D3652" s="10" t="s">
        <v>2171</v>
      </c>
      <c r="E3652" s="10"/>
      <c r="F3652" s="10"/>
      <c r="G3652" s="4"/>
    </row>
    <row r="3653" spans="3:7">
      <c r="C3653" s="10"/>
      <c r="D3653" s="10" t="s">
        <v>2172</v>
      </c>
      <c r="E3653" s="10"/>
      <c r="F3653" s="10"/>
      <c r="G3653" s="4"/>
    </row>
    <row r="3654" spans="3:7">
      <c r="C3654" s="10"/>
      <c r="D3654" s="10" t="s">
        <v>2173</v>
      </c>
      <c r="E3654" s="10"/>
      <c r="F3654" s="10"/>
      <c r="G3654" s="4"/>
    </row>
    <row r="3655" spans="3:7">
      <c r="C3655" s="10"/>
      <c r="D3655" s="10"/>
      <c r="E3655" s="10"/>
      <c r="F3655" s="10"/>
      <c r="G3655" s="4"/>
    </row>
    <row r="3656" spans="3:7">
      <c r="C3656" s="10"/>
      <c r="D3656" s="10" t="s">
        <v>3540</v>
      </c>
      <c r="E3656" s="10"/>
      <c r="F3656" s="10"/>
      <c r="G3656" s="4"/>
    </row>
    <row r="3657" spans="3:7">
      <c r="C3657" s="10"/>
      <c r="D3657" s="10" t="s">
        <v>3541</v>
      </c>
      <c r="E3657" s="10" t="s">
        <v>317</v>
      </c>
      <c r="F3657" s="10" t="s">
        <v>318</v>
      </c>
      <c r="G3657" s="2" t="s">
        <v>3464</v>
      </c>
    </row>
    <row r="3658" spans="3:7">
      <c r="C3658" s="10"/>
      <c r="D3658" s="10" t="s">
        <v>3542</v>
      </c>
      <c r="E3658" s="10"/>
      <c r="F3658" s="10"/>
      <c r="G3658" s="2" t="s">
        <v>403</v>
      </c>
    </row>
    <row r="3659" spans="3:7">
      <c r="C3659" s="10"/>
      <c r="D3659" s="10"/>
      <c r="E3659" s="10"/>
      <c r="F3659" s="10"/>
      <c r="G3659" s="11"/>
    </row>
    <row r="3660" spans="3:7">
      <c r="C3660" s="10"/>
      <c r="D3660" s="10" t="s">
        <v>3543</v>
      </c>
      <c r="E3660" s="10"/>
      <c r="F3660" s="10"/>
      <c r="G3660" s="11"/>
    </row>
    <row r="3661" spans="3:7">
      <c r="C3661" s="10"/>
      <c r="D3661" s="10" t="s">
        <v>3544</v>
      </c>
      <c r="E3661" s="10" t="s">
        <v>317</v>
      </c>
      <c r="F3661" s="10" t="s">
        <v>318</v>
      </c>
      <c r="G3661" s="4" t="s">
        <v>648</v>
      </c>
    </row>
    <row r="3662" spans="3:7">
      <c r="C3662" s="10"/>
      <c r="D3662" s="10" t="s">
        <v>3545</v>
      </c>
      <c r="E3662" s="10"/>
      <c r="F3662" s="10"/>
      <c r="G3662" s="4"/>
    </row>
    <row r="3663" spans="3:7">
      <c r="C3663" s="10"/>
      <c r="D3663" s="10" t="s">
        <v>3546</v>
      </c>
      <c r="E3663" s="10"/>
      <c r="F3663" s="10"/>
      <c r="G3663" s="4"/>
    </row>
    <row r="3664" spans="3:7">
      <c r="C3664" s="10"/>
      <c r="D3664" s="10" t="s">
        <v>3547</v>
      </c>
      <c r="E3664" s="10"/>
      <c r="F3664" s="10"/>
      <c r="G3664" s="4"/>
    </row>
    <row r="3665" spans="3:7">
      <c r="C3665" s="10"/>
      <c r="D3665" s="10"/>
      <c r="E3665" s="10"/>
      <c r="F3665" s="10"/>
      <c r="G3665" s="4"/>
    </row>
    <row r="3666" spans="3:7">
      <c r="C3666" s="10"/>
      <c r="D3666" s="10" t="s">
        <v>3548</v>
      </c>
      <c r="E3666" s="10"/>
      <c r="F3666" s="10"/>
      <c r="G3666" s="4"/>
    </row>
    <row r="3667" spans="3:7">
      <c r="C3667" s="10"/>
      <c r="D3667" s="10" t="s">
        <v>3549</v>
      </c>
      <c r="E3667" s="10" t="s">
        <v>317</v>
      </c>
      <c r="F3667" s="10" t="s">
        <v>318</v>
      </c>
      <c r="G3667" s="4" t="s">
        <v>1790</v>
      </c>
    </row>
    <row r="3668" spans="3:7">
      <c r="C3668" s="10"/>
      <c r="D3668" s="10" t="s">
        <v>3550</v>
      </c>
      <c r="E3668" s="10"/>
      <c r="F3668" s="10"/>
      <c r="G3668" s="4"/>
    </row>
    <row r="3669" spans="3:7">
      <c r="C3669" s="10"/>
      <c r="D3669" s="10"/>
      <c r="E3669" s="10"/>
      <c r="F3669" s="10"/>
      <c r="G3669" s="4"/>
    </row>
    <row r="3670" spans="3:7">
      <c r="C3670" s="10"/>
      <c r="D3670" s="10" t="s">
        <v>3551</v>
      </c>
      <c r="E3670" s="10"/>
      <c r="F3670" s="10"/>
      <c r="G3670" s="4"/>
    </row>
    <row r="3671" spans="3:7">
      <c r="C3671" s="10"/>
      <c r="D3671" s="10" t="s">
        <v>3552</v>
      </c>
      <c r="E3671" s="10" t="s">
        <v>317</v>
      </c>
      <c r="F3671" s="10" t="s">
        <v>318</v>
      </c>
      <c r="G3671" s="4" t="s">
        <v>648</v>
      </c>
    </row>
    <row r="3672" spans="3:7">
      <c r="C3672" s="10"/>
      <c r="D3672" s="10" t="s">
        <v>3553</v>
      </c>
      <c r="E3672" s="10"/>
      <c r="F3672" s="10"/>
      <c r="G3672" s="4"/>
    </row>
    <row r="3673" spans="3:7">
      <c r="C3673" s="10"/>
      <c r="D3673" s="10" t="s">
        <v>3554</v>
      </c>
      <c r="E3673" s="10"/>
      <c r="F3673" s="10"/>
      <c r="G3673" s="4"/>
    </row>
    <row r="3674" spans="3:7">
      <c r="C3674" s="10"/>
      <c r="D3674" s="10" t="s">
        <v>3555</v>
      </c>
      <c r="E3674" s="10"/>
      <c r="F3674" s="10"/>
      <c r="G3674" s="4"/>
    </row>
    <row r="3675" spans="3:7">
      <c r="C3675" s="10"/>
      <c r="D3675" s="10"/>
      <c r="E3675" s="10"/>
      <c r="F3675" s="10"/>
      <c r="G3675" s="4"/>
    </row>
    <row r="3676" spans="3:7">
      <c r="C3676" s="10"/>
      <c r="D3676" s="10" t="s">
        <v>3548</v>
      </c>
      <c r="E3676" s="10"/>
      <c r="F3676" s="10"/>
      <c r="G3676" s="4"/>
    </row>
    <row r="3677" spans="3:7">
      <c r="C3677" s="10"/>
      <c r="D3677" s="10" t="s">
        <v>3556</v>
      </c>
      <c r="E3677" s="10" t="s">
        <v>317</v>
      </c>
      <c r="F3677" s="10" t="s">
        <v>318</v>
      </c>
      <c r="G3677" s="2" t="s">
        <v>699</v>
      </c>
    </row>
    <row r="3678" spans="3:7">
      <c r="C3678" s="10"/>
      <c r="D3678" s="10" t="s">
        <v>3557</v>
      </c>
      <c r="E3678" s="10" t="s">
        <v>317</v>
      </c>
      <c r="F3678" s="10" t="s">
        <v>318</v>
      </c>
      <c r="G3678" s="2" t="s">
        <v>2078</v>
      </c>
    </row>
    <row r="3679" spans="3:7">
      <c r="C3679" s="10"/>
      <c r="D3679" s="10" t="s">
        <v>3558</v>
      </c>
      <c r="E3679" s="10" t="s">
        <v>317</v>
      </c>
      <c r="F3679" s="10" t="s">
        <v>318</v>
      </c>
      <c r="G3679" s="4" t="s">
        <v>339</v>
      </c>
    </row>
    <row r="3680" spans="3:7">
      <c r="C3680" s="10"/>
      <c r="D3680" s="10" t="s">
        <v>3559</v>
      </c>
      <c r="E3680" s="10"/>
      <c r="F3680" s="10"/>
      <c r="G3680" s="4"/>
    </row>
    <row r="3681" spans="3:7">
      <c r="C3681" s="10"/>
      <c r="D3681" s="10" t="s">
        <v>3560</v>
      </c>
      <c r="E3681" s="10"/>
      <c r="F3681" s="10"/>
      <c r="G3681" s="4"/>
    </row>
    <row r="3682" spans="3:7">
      <c r="C3682" s="10"/>
      <c r="D3682" s="10" t="s">
        <v>3561</v>
      </c>
      <c r="E3682" s="10"/>
      <c r="F3682" s="10"/>
      <c r="G3682" s="4"/>
    </row>
    <row r="3683" spans="3:7">
      <c r="C3683" s="10"/>
      <c r="D3683" s="10" t="s">
        <v>3562</v>
      </c>
      <c r="E3683" s="10"/>
      <c r="F3683" s="10"/>
      <c r="G3683" s="4"/>
    </row>
    <row r="3684" spans="3:7">
      <c r="C3684" s="10"/>
      <c r="D3684" s="10"/>
      <c r="E3684" s="10"/>
      <c r="F3684" s="10"/>
      <c r="G3684" s="4"/>
    </row>
    <row r="3685" spans="3:7">
      <c r="C3685" s="10"/>
      <c r="D3685" s="10" t="s">
        <v>3563</v>
      </c>
      <c r="E3685" s="10"/>
      <c r="F3685" s="10"/>
      <c r="G3685" s="4"/>
    </row>
    <row r="3686" spans="3:7">
      <c r="C3686" s="10"/>
      <c r="D3686" s="10" t="s">
        <v>3564</v>
      </c>
      <c r="E3686" s="10" t="s">
        <v>3565</v>
      </c>
      <c r="F3686" s="10" t="s">
        <v>318</v>
      </c>
      <c r="G3686" s="2" t="s">
        <v>3566</v>
      </c>
    </row>
    <row r="3687" spans="3:7">
      <c r="C3687" s="10"/>
      <c r="D3687" s="10" t="s">
        <v>3567</v>
      </c>
      <c r="E3687" s="10" t="s">
        <v>317</v>
      </c>
      <c r="F3687" s="10" t="s">
        <v>318</v>
      </c>
      <c r="G3687" s="2" t="s">
        <v>699</v>
      </c>
    </row>
    <row r="3688" spans="3:7">
      <c r="C3688" s="10"/>
      <c r="D3688" s="10" t="s">
        <v>3568</v>
      </c>
      <c r="E3688" s="10" t="s">
        <v>317</v>
      </c>
      <c r="F3688" s="10" t="s">
        <v>318</v>
      </c>
      <c r="G3688" s="2" t="s">
        <v>648</v>
      </c>
    </row>
    <row r="3689" spans="3:7">
      <c r="C3689" s="10"/>
      <c r="D3689" s="10" t="s">
        <v>3569</v>
      </c>
      <c r="E3689" s="10" t="s">
        <v>317</v>
      </c>
      <c r="F3689" s="10" t="s">
        <v>318</v>
      </c>
      <c r="G3689" s="2" t="s">
        <v>648</v>
      </c>
    </row>
    <row r="3690" spans="3:7">
      <c r="C3690" s="10"/>
      <c r="D3690" s="10" t="s">
        <v>3570</v>
      </c>
      <c r="E3690" s="10" t="s">
        <v>317</v>
      </c>
      <c r="F3690" s="10" t="s">
        <v>318</v>
      </c>
      <c r="G3690" s="2" t="s">
        <v>339</v>
      </c>
    </row>
    <row r="3691" spans="3:7">
      <c r="C3691" s="10"/>
      <c r="D3691" s="10" t="s">
        <v>3571</v>
      </c>
      <c r="E3691" s="10" t="s">
        <v>317</v>
      </c>
      <c r="F3691" s="10" t="s">
        <v>318</v>
      </c>
      <c r="G3691" s="2" t="s">
        <v>339</v>
      </c>
    </row>
    <row r="3692" spans="3:7">
      <c r="C3692" s="10"/>
      <c r="D3692" s="10" t="s">
        <v>3572</v>
      </c>
      <c r="E3692" s="10" t="s">
        <v>317</v>
      </c>
      <c r="F3692" s="10" t="s">
        <v>318</v>
      </c>
      <c r="G3692" s="2" t="s">
        <v>699</v>
      </c>
    </row>
    <row r="3693" spans="3:7">
      <c r="C3693" s="10"/>
      <c r="D3693" s="10" t="s">
        <v>3573</v>
      </c>
      <c r="E3693" s="10" t="s">
        <v>317</v>
      </c>
      <c r="F3693" s="10" t="s">
        <v>318</v>
      </c>
      <c r="G3693" s="2" t="s">
        <v>418</v>
      </c>
    </row>
    <row r="3694" spans="3:7">
      <c r="C3694" s="10"/>
      <c r="D3694" s="10" t="s">
        <v>3574</v>
      </c>
      <c r="E3694" s="10" t="s">
        <v>317</v>
      </c>
      <c r="F3694" s="10" t="s">
        <v>318</v>
      </c>
      <c r="G3694" s="2" t="s">
        <v>699</v>
      </c>
    </row>
    <row r="3695" spans="3:7">
      <c r="C3695" s="10"/>
      <c r="D3695" s="10" t="s">
        <v>3575</v>
      </c>
      <c r="E3695" s="10" t="s">
        <v>317</v>
      </c>
      <c r="F3695" s="10" t="s">
        <v>318</v>
      </c>
      <c r="G3695" s="2" t="s">
        <v>3464</v>
      </c>
    </row>
    <row r="3696" spans="3:7">
      <c r="C3696" s="10"/>
      <c r="D3696" s="10" t="s">
        <v>3576</v>
      </c>
      <c r="E3696" s="10" t="s">
        <v>317</v>
      </c>
      <c r="F3696" s="10" t="s">
        <v>318</v>
      </c>
      <c r="G3696" s="2" t="s">
        <v>3579</v>
      </c>
    </row>
    <row r="3697" spans="3:7">
      <c r="C3697" s="10"/>
      <c r="D3697" s="10" t="s">
        <v>3577</v>
      </c>
      <c r="E3697" s="10"/>
      <c r="F3697" s="10"/>
      <c r="G3697" s="2" t="s">
        <v>1642</v>
      </c>
    </row>
    <row r="3698" spans="3:7">
      <c r="C3698" s="10"/>
      <c r="D3698" s="10"/>
      <c r="E3698" s="10"/>
      <c r="F3698" s="10"/>
      <c r="G3698" s="2" t="s">
        <v>403</v>
      </c>
    </row>
    <row r="3699" spans="3:7">
      <c r="C3699" s="10"/>
      <c r="D3699" s="10" t="s">
        <v>3578</v>
      </c>
      <c r="E3699" s="10"/>
      <c r="F3699" s="10"/>
      <c r="G3699" s="11"/>
    </row>
    <row r="3700" spans="3:7">
      <c r="C3700" s="10"/>
      <c r="D3700" s="10" t="s">
        <v>3580</v>
      </c>
      <c r="E3700" s="10" t="s">
        <v>317</v>
      </c>
      <c r="F3700" s="10" t="s">
        <v>318</v>
      </c>
      <c r="G3700" s="2" t="s">
        <v>699</v>
      </c>
    </row>
    <row r="3701" spans="3:7">
      <c r="C3701" s="10"/>
      <c r="D3701" s="10" t="s">
        <v>3581</v>
      </c>
      <c r="E3701" s="10" t="s">
        <v>317</v>
      </c>
      <c r="F3701" s="10" t="s">
        <v>318</v>
      </c>
      <c r="G3701" s="2" t="s">
        <v>699</v>
      </c>
    </row>
    <row r="3702" spans="3:7">
      <c r="C3702" s="10"/>
      <c r="D3702" s="10" t="s">
        <v>3582</v>
      </c>
      <c r="E3702" s="10" t="s">
        <v>317</v>
      </c>
      <c r="F3702" s="10" t="s">
        <v>318</v>
      </c>
      <c r="G3702" s="2" t="s">
        <v>699</v>
      </c>
    </row>
    <row r="3703" spans="3:7">
      <c r="C3703" s="10"/>
      <c r="D3703" s="10" t="s">
        <v>512</v>
      </c>
      <c r="E3703" s="10" t="s">
        <v>317</v>
      </c>
      <c r="F3703" s="10" t="s">
        <v>318</v>
      </c>
      <c r="G3703" s="4" t="s">
        <v>511</v>
      </c>
    </row>
    <row r="3704" spans="3:7">
      <c r="C3704" s="10"/>
      <c r="D3704" s="10" t="s">
        <v>513</v>
      </c>
      <c r="E3704" s="10"/>
      <c r="F3704" s="10"/>
      <c r="G3704" s="4"/>
    </row>
    <row r="3705" spans="3:7">
      <c r="C3705" s="10"/>
      <c r="D3705" s="10"/>
      <c r="E3705" s="10"/>
      <c r="F3705" s="10"/>
      <c r="G3705" s="4"/>
    </row>
    <row r="3706" spans="3:7">
      <c r="C3706" s="10"/>
      <c r="D3706" s="10" t="s">
        <v>3583</v>
      </c>
      <c r="E3706" s="10"/>
      <c r="F3706" s="10"/>
      <c r="G3706" s="4"/>
    </row>
    <row r="3707" spans="3:7">
      <c r="C3707" s="10"/>
      <c r="D3707" s="10" t="s">
        <v>3584</v>
      </c>
      <c r="E3707" s="10" t="s">
        <v>3484</v>
      </c>
      <c r="F3707" s="10" t="s">
        <v>3335</v>
      </c>
      <c r="G3707" s="4" t="s">
        <v>3485</v>
      </c>
    </row>
    <row r="3708" spans="3:7">
      <c r="C3708" s="10"/>
      <c r="D3708" s="10" t="s">
        <v>3585</v>
      </c>
      <c r="E3708" s="10"/>
      <c r="F3708" s="10"/>
      <c r="G3708" s="4"/>
    </row>
    <row r="3709" spans="3:7">
      <c r="C3709" s="10"/>
      <c r="D3709" s="10" t="s">
        <v>3586</v>
      </c>
      <c r="E3709" s="10"/>
      <c r="F3709" s="10"/>
      <c r="G3709" s="4"/>
    </row>
    <row r="3710" spans="3:7">
      <c r="C3710" s="10"/>
      <c r="D3710" s="10" t="s">
        <v>3587</v>
      </c>
      <c r="E3710" s="10"/>
      <c r="F3710" s="10"/>
      <c r="G3710" s="4"/>
    </row>
    <row r="3711" spans="3:7">
      <c r="C3711" s="10"/>
      <c r="D3711" s="10"/>
      <c r="E3711" s="10"/>
      <c r="F3711" s="10"/>
      <c r="G3711" s="4"/>
    </row>
    <row r="3712" spans="3:7">
      <c r="C3712" s="10"/>
      <c r="D3712" s="10" t="s">
        <v>3588</v>
      </c>
      <c r="E3712" s="10"/>
      <c r="F3712" s="10"/>
      <c r="G3712" s="4"/>
    </row>
    <row r="3713" spans="3:7">
      <c r="C3713" s="10"/>
      <c r="D3713" s="10" t="s">
        <v>3589</v>
      </c>
      <c r="E3713" s="10" t="s">
        <v>317</v>
      </c>
      <c r="F3713" s="10" t="s">
        <v>318</v>
      </c>
      <c r="G3713" s="2" t="s">
        <v>3464</v>
      </c>
    </row>
    <row r="3714" spans="3:7">
      <c r="C3714" s="10"/>
      <c r="D3714" s="10" t="s">
        <v>3590</v>
      </c>
      <c r="E3714" s="10" t="s">
        <v>3484</v>
      </c>
      <c r="F3714" s="10" t="s">
        <v>3335</v>
      </c>
      <c r="G3714" s="4" t="s">
        <v>3485</v>
      </c>
    </row>
    <row r="3715" spans="3:7">
      <c r="C3715" s="10"/>
      <c r="D3715" s="10" t="s">
        <v>3591</v>
      </c>
      <c r="E3715" s="10"/>
      <c r="F3715" s="10"/>
      <c r="G3715" s="4"/>
    </row>
    <row r="3716" spans="3:7">
      <c r="C3716" s="10"/>
      <c r="D3716" s="10" t="s">
        <v>3592</v>
      </c>
      <c r="E3716" s="10"/>
      <c r="F3716" s="10"/>
      <c r="G3716" s="4"/>
    </row>
    <row r="3717" spans="3:7">
      <c r="C3717" s="10"/>
      <c r="D3717" s="10" t="s">
        <v>3593</v>
      </c>
      <c r="E3717" s="10"/>
      <c r="F3717" s="10"/>
      <c r="G3717" s="4"/>
    </row>
    <row r="3718" spans="3:7">
      <c r="C3718" s="10"/>
      <c r="D3718" s="10" t="s">
        <v>3594</v>
      </c>
      <c r="E3718" s="10"/>
      <c r="F3718" s="10"/>
      <c r="G3718" s="4"/>
    </row>
    <row r="3719" spans="3:7">
      <c r="C3719" s="10"/>
      <c r="D3719" s="10" t="s">
        <v>3595</v>
      </c>
      <c r="E3719" s="10"/>
      <c r="F3719" s="10"/>
      <c r="G3719" s="4"/>
    </row>
    <row r="3720" spans="3:7">
      <c r="C3720" s="10"/>
      <c r="D3720" s="10" t="s">
        <v>3596</v>
      </c>
      <c r="E3720" s="10"/>
      <c r="F3720" s="10"/>
      <c r="G3720" s="4"/>
    </row>
    <row r="3721" spans="3:7">
      <c r="C3721" s="10"/>
      <c r="D3721" s="10"/>
      <c r="E3721" s="10"/>
      <c r="F3721" s="10"/>
      <c r="G3721" s="4"/>
    </row>
    <row r="3722" spans="3:7">
      <c r="C3722" s="10"/>
      <c r="D3722" s="10" t="s">
        <v>3597</v>
      </c>
      <c r="E3722" s="10"/>
      <c r="F3722" s="10"/>
      <c r="G3722" s="4"/>
    </row>
    <row r="3723" spans="3:7">
      <c r="C3723" s="10"/>
      <c r="D3723" s="10" t="s">
        <v>3598</v>
      </c>
      <c r="E3723" s="10" t="s">
        <v>317</v>
      </c>
      <c r="F3723" s="10" t="s">
        <v>318</v>
      </c>
      <c r="G3723" s="2" t="s">
        <v>733</v>
      </c>
    </row>
    <row r="3724" spans="3:7">
      <c r="C3724" s="10"/>
      <c r="D3724" s="10" t="s">
        <v>3599</v>
      </c>
      <c r="E3724" s="10" t="s">
        <v>317</v>
      </c>
      <c r="F3724" s="10" t="s">
        <v>318</v>
      </c>
      <c r="G3724" s="2" t="s">
        <v>733</v>
      </c>
    </row>
    <row r="3725" spans="3:7">
      <c r="C3725" s="10"/>
      <c r="D3725" s="10" t="s">
        <v>3600</v>
      </c>
      <c r="E3725" s="10" t="s">
        <v>556</v>
      </c>
      <c r="F3725" s="10" t="s">
        <v>318</v>
      </c>
      <c r="G3725" s="2" t="s">
        <v>652</v>
      </c>
    </row>
    <row r="3726" spans="3:7">
      <c r="C3726" s="10"/>
      <c r="D3726" s="10" t="s">
        <v>3601</v>
      </c>
      <c r="E3726" s="10" t="s">
        <v>3484</v>
      </c>
      <c r="F3726" s="10" t="s">
        <v>3335</v>
      </c>
      <c r="G3726" s="4" t="s">
        <v>3485</v>
      </c>
    </row>
    <row r="3727" spans="3:7">
      <c r="C3727" s="10"/>
      <c r="D3727" s="10" t="s">
        <v>3602</v>
      </c>
      <c r="E3727" s="10"/>
      <c r="F3727" s="10"/>
      <c r="G3727" s="4"/>
    </row>
    <row r="3728" spans="3:7">
      <c r="C3728" s="10"/>
      <c r="D3728" s="10" t="s">
        <v>3603</v>
      </c>
      <c r="E3728" s="10"/>
      <c r="F3728" s="10"/>
      <c r="G3728" s="4"/>
    </row>
    <row r="3729" spans="3:7">
      <c r="C3729" s="10"/>
      <c r="D3729" s="10" t="s">
        <v>3604</v>
      </c>
      <c r="E3729" s="10"/>
      <c r="F3729" s="10"/>
      <c r="G3729" s="4"/>
    </row>
    <row r="3730" spans="3:7">
      <c r="C3730" s="10"/>
      <c r="D3730" s="10" t="s">
        <v>3605</v>
      </c>
      <c r="E3730" s="10"/>
      <c r="F3730" s="10"/>
      <c r="G3730" s="4"/>
    </row>
    <row r="3731" spans="3:7">
      <c r="C3731" s="10"/>
      <c r="D3731" s="10" t="s">
        <v>3606</v>
      </c>
      <c r="E3731" s="10"/>
      <c r="F3731" s="10"/>
      <c r="G3731" s="4"/>
    </row>
    <row r="3732" spans="3:7">
      <c r="C3732" s="10"/>
      <c r="D3732" s="10" t="s">
        <v>3607</v>
      </c>
      <c r="E3732" s="10"/>
      <c r="F3732" s="10"/>
      <c r="G3732" s="4"/>
    </row>
    <row r="3733" spans="3:7">
      <c r="C3733" s="10"/>
      <c r="D3733" s="10" t="s">
        <v>3608</v>
      </c>
      <c r="E3733" s="10"/>
      <c r="F3733" s="10"/>
      <c r="G3733" s="4"/>
    </row>
    <row r="3734" spans="3:7">
      <c r="C3734" s="10"/>
      <c r="D3734" s="10" t="s">
        <v>3609</v>
      </c>
      <c r="E3734" s="10"/>
      <c r="F3734" s="10"/>
      <c r="G3734" s="4"/>
    </row>
    <row r="3735" spans="3:7">
      <c r="C3735" s="10"/>
      <c r="D3735" s="10"/>
      <c r="E3735" s="10"/>
      <c r="F3735" s="10"/>
      <c r="G3735" s="4"/>
    </row>
    <row r="3736" spans="3:7">
      <c r="C3736" s="10"/>
      <c r="D3736" s="10" t="s">
        <v>3610</v>
      </c>
      <c r="E3736" s="10"/>
      <c r="F3736" s="10"/>
      <c r="G3736" s="4"/>
    </row>
    <row r="3737" spans="3:7">
      <c r="C3737" s="10"/>
      <c r="D3737" s="10" t="s">
        <v>3611</v>
      </c>
      <c r="E3737" s="10" t="s">
        <v>317</v>
      </c>
      <c r="F3737" s="10" t="s">
        <v>318</v>
      </c>
      <c r="G3737" s="2" t="s">
        <v>3579</v>
      </c>
    </row>
    <row r="3738" spans="3:7">
      <c r="C3738" s="10"/>
      <c r="D3738" s="10"/>
      <c r="E3738" s="10"/>
      <c r="F3738" s="10"/>
      <c r="G3738" s="2" t="s">
        <v>403</v>
      </c>
    </row>
    <row r="3739" spans="3:7">
      <c r="C3739" s="10"/>
      <c r="D3739" s="10" t="s">
        <v>3612</v>
      </c>
      <c r="E3739" s="10" t="s">
        <v>317</v>
      </c>
      <c r="F3739" s="10" t="s">
        <v>318</v>
      </c>
      <c r="G3739" s="2" t="s">
        <v>3464</v>
      </c>
    </row>
    <row r="3740" spans="3:7">
      <c r="C3740" s="10"/>
      <c r="D3740" s="10"/>
      <c r="E3740" s="10"/>
      <c r="F3740" s="10"/>
      <c r="G3740" s="2" t="s">
        <v>403</v>
      </c>
    </row>
    <row r="3741" spans="3:7">
      <c r="C3741" s="10"/>
      <c r="D3741" s="10" t="s">
        <v>3613</v>
      </c>
      <c r="E3741" s="10" t="s">
        <v>317</v>
      </c>
      <c r="F3741" s="10" t="s">
        <v>318</v>
      </c>
      <c r="G3741" s="2" t="s">
        <v>1790</v>
      </c>
    </row>
    <row r="3742" spans="3:7">
      <c r="C3742" s="10"/>
      <c r="D3742" s="10" t="s">
        <v>3614</v>
      </c>
      <c r="E3742" s="10" t="s">
        <v>317</v>
      </c>
      <c r="F3742" s="10" t="s">
        <v>318</v>
      </c>
      <c r="G3742" s="2" t="s">
        <v>3333</v>
      </c>
    </row>
    <row r="3743" spans="3:7">
      <c r="C3743" s="10"/>
      <c r="D3743" s="10" t="s">
        <v>3615</v>
      </c>
      <c r="E3743" s="10" t="s">
        <v>317</v>
      </c>
      <c r="F3743" s="10" t="s">
        <v>318</v>
      </c>
      <c r="G3743" s="2" t="s">
        <v>3464</v>
      </c>
    </row>
    <row r="3744" spans="3:7">
      <c r="C3744" s="10"/>
      <c r="D3744" s="10"/>
      <c r="E3744" s="10"/>
      <c r="F3744" s="10"/>
      <c r="G3744" s="2" t="s">
        <v>403</v>
      </c>
    </row>
    <row r="3745" spans="3:7">
      <c r="C3745" s="10"/>
      <c r="D3745" s="10" t="s">
        <v>3616</v>
      </c>
      <c r="E3745" s="10" t="s">
        <v>317</v>
      </c>
      <c r="F3745" s="10" t="s">
        <v>318</v>
      </c>
      <c r="G3745" s="2" t="s">
        <v>648</v>
      </c>
    </row>
    <row r="3746" spans="3:7">
      <c r="C3746" s="10"/>
      <c r="D3746" s="10" t="s">
        <v>3617</v>
      </c>
      <c r="E3746" s="10" t="s">
        <v>317</v>
      </c>
      <c r="F3746" s="10" t="s">
        <v>318</v>
      </c>
      <c r="G3746" s="2" t="s">
        <v>648</v>
      </c>
    </row>
    <row r="3747" spans="3:7">
      <c r="C3747" s="10"/>
      <c r="D3747" s="10" t="s">
        <v>3618</v>
      </c>
      <c r="E3747" s="10" t="s">
        <v>317</v>
      </c>
      <c r="F3747" s="10" t="s">
        <v>318</v>
      </c>
      <c r="G3747" s="2" t="s">
        <v>3333</v>
      </c>
    </row>
    <row r="3748" spans="3:7">
      <c r="C3748" s="10"/>
      <c r="D3748" s="10" t="s">
        <v>665</v>
      </c>
      <c r="E3748" s="10" t="s">
        <v>317</v>
      </c>
      <c r="F3748" s="10" t="s">
        <v>318</v>
      </c>
      <c r="G3748" s="2" t="s">
        <v>418</v>
      </c>
    </row>
    <row r="3749" spans="3:7">
      <c r="C3749" s="10"/>
      <c r="D3749" s="10" t="s">
        <v>666</v>
      </c>
      <c r="E3749" s="10"/>
      <c r="F3749" s="10"/>
      <c r="G3749" s="2" t="s">
        <v>898</v>
      </c>
    </row>
    <row r="3750" spans="3:7">
      <c r="C3750" s="10"/>
      <c r="E3750" s="10"/>
      <c r="F3750" s="10"/>
      <c r="G3750" s="11"/>
    </row>
    <row r="3751" spans="3:7">
      <c r="C3751" s="10"/>
      <c r="D3751" s="10" t="s">
        <v>3619</v>
      </c>
      <c r="E3751" s="10"/>
      <c r="F3751" s="10"/>
      <c r="G3751" s="11"/>
    </row>
    <row r="3752" spans="3:7">
      <c r="C3752" s="10"/>
      <c r="D3752" s="10" t="s">
        <v>3620</v>
      </c>
      <c r="E3752" s="10"/>
      <c r="F3752" s="10"/>
      <c r="G3752" s="11"/>
    </row>
    <row r="3753" spans="3:7">
      <c r="C3753" s="10"/>
      <c r="D3753" s="10" t="s">
        <v>3621</v>
      </c>
      <c r="E3753" s="10"/>
      <c r="F3753" s="10"/>
      <c r="G3753" s="11"/>
    </row>
    <row r="3754" spans="3:7">
      <c r="C3754" s="10"/>
      <c r="D3754" s="10" t="s">
        <v>3622</v>
      </c>
      <c r="E3754" s="10" t="s">
        <v>317</v>
      </c>
      <c r="F3754" s="10" t="s">
        <v>318</v>
      </c>
      <c r="G3754" s="2" t="s">
        <v>3464</v>
      </c>
    </row>
    <row r="3755" spans="3:7">
      <c r="C3755" s="10"/>
      <c r="D3755" s="10" t="s">
        <v>3623</v>
      </c>
      <c r="E3755" s="10" t="s">
        <v>317</v>
      </c>
      <c r="F3755" s="10" t="s">
        <v>318</v>
      </c>
      <c r="G3755" s="2" t="s">
        <v>3464</v>
      </c>
    </row>
    <row r="3756" spans="3:7">
      <c r="C3756" s="10"/>
      <c r="D3756" s="10" t="s">
        <v>3624</v>
      </c>
      <c r="E3756" s="10" t="s">
        <v>317</v>
      </c>
      <c r="F3756" s="10" t="s">
        <v>318</v>
      </c>
      <c r="G3756" s="2" t="s">
        <v>3274</v>
      </c>
    </row>
    <row r="3757" spans="3:7">
      <c r="C3757" s="10"/>
      <c r="D3757" s="10" t="s">
        <v>3625</v>
      </c>
      <c r="E3757" s="10" t="s">
        <v>317</v>
      </c>
      <c r="F3757" s="10" t="s">
        <v>318</v>
      </c>
      <c r="G3757" s="2" t="s">
        <v>699</v>
      </c>
    </row>
    <row r="3758" spans="3:7">
      <c r="C3758" s="10"/>
      <c r="D3758" s="10" t="s">
        <v>3626</v>
      </c>
      <c r="E3758" s="10" t="s">
        <v>317</v>
      </c>
      <c r="F3758" s="10" t="s">
        <v>318</v>
      </c>
      <c r="G3758" s="2" t="s">
        <v>418</v>
      </c>
    </row>
    <row r="3759" spans="3:7">
      <c r="C3759" s="10"/>
      <c r="D3759" s="10" t="s">
        <v>3627</v>
      </c>
      <c r="E3759" s="10" t="s">
        <v>317</v>
      </c>
      <c r="F3759" s="10" t="s">
        <v>318</v>
      </c>
      <c r="G3759" s="2" t="s">
        <v>648</v>
      </c>
    </row>
    <row r="3760" spans="3:7">
      <c r="C3760" s="10"/>
      <c r="D3760" s="10" t="s">
        <v>3628</v>
      </c>
      <c r="E3760" s="10" t="s">
        <v>317</v>
      </c>
      <c r="F3760" s="10" t="s">
        <v>318</v>
      </c>
      <c r="G3760" s="2" t="s">
        <v>2078</v>
      </c>
    </row>
    <row r="3761" spans="3:7">
      <c r="C3761" s="10"/>
      <c r="D3761" s="10" t="s">
        <v>3629</v>
      </c>
      <c r="E3761" s="10" t="s">
        <v>317</v>
      </c>
      <c r="F3761" s="10" t="s">
        <v>318</v>
      </c>
      <c r="G3761" s="4" t="s">
        <v>339</v>
      </c>
    </row>
    <row r="3762" spans="3:7">
      <c r="C3762" s="10"/>
      <c r="D3762" s="10" t="s">
        <v>3630</v>
      </c>
      <c r="E3762" s="10"/>
      <c r="F3762" s="10"/>
      <c r="G3762" s="4"/>
    </row>
    <row r="3763" spans="3:7">
      <c r="C3763" s="10"/>
      <c r="D3763" s="10"/>
      <c r="E3763" s="10"/>
      <c r="F3763" s="10"/>
      <c r="G3763" s="4"/>
    </row>
    <row r="3764" spans="3:7">
      <c r="C3764" s="10"/>
      <c r="D3764" s="10" t="s">
        <v>3631</v>
      </c>
      <c r="E3764" s="10"/>
      <c r="F3764" s="10"/>
      <c r="G3764" s="4"/>
    </row>
    <row r="3765" spans="3:7">
      <c r="C3765" s="10"/>
      <c r="D3765" s="10" t="s">
        <v>3632</v>
      </c>
      <c r="E3765" s="10" t="s">
        <v>317</v>
      </c>
      <c r="F3765" s="10" t="s">
        <v>318</v>
      </c>
      <c r="G3765" s="2" t="s">
        <v>459</v>
      </c>
    </row>
    <row r="3766" spans="3:7">
      <c r="C3766" s="10"/>
      <c r="D3766" s="10" t="s">
        <v>3633</v>
      </c>
      <c r="E3766" s="10" t="s">
        <v>317</v>
      </c>
      <c r="F3766" s="10" t="s">
        <v>318</v>
      </c>
      <c r="G3766" s="4" t="s">
        <v>459</v>
      </c>
    </row>
    <row r="3767" spans="3:7">
      <c r="C3767" s="10"/>
      <c r="D3767" s="10" t="s">
        <v>3634</v>
      </c>
      <c r="E3767" s="10"/>
      <c r="F3767" s="10"/>
      <c r="G3767" s="4"/>
    </row>
    <row r="3768" spans="3:7">
      <c r="C3768" s="10"/>
      <c r="D3768" s="10" t="s">
        <v>3635</v>
      </c>
      <c r="E3768" s="10"/>
      <c r="F3768" s="10"/>
      <c r="G3768" s="4"/>
    </row>
    <row r="3769" spans="3:7">
      <c r="C3769" s="10"/>
      <c r="D3769" s="10"/>
      <c r="E3769" s="10"/>
      <c r="F3769" s="10"/>
      <c r="G3769" s="4"/>
    </row>
    <row r="3770" spans="3:7">
      <c r="C3770" s="10"/>
      <c r="D3770" s="10" t="s">
        <v>3636</v>
      </c>
      <c r="E3770" s="10"/>
      <c r="F3770" s="10"/>
      <c r="G3770" s="4"/>
    </row>
    <row r="3771" spans="3:7">
      <c r="C3771" s="10"/>
      <c r="D3771" s="10" t="s">
        <v>3637</v>
      </c>
      <c r="E3771" s="10" t="s">
        <v>3484</v>
      </c>
      <c r="F3771" s="10" t="s">
        <v>3335</v>
      </c>
      <c r="G3771" s="4" t="s">
        <v>3485</v>
      </c>
    </row>
    <row r="3772" spans="3:7">
      <c r="C3772" s="10"/>
      <c r="D3772" s="10" t="s">
        <v>3638</v>
      </c>
      <c r="E3772" s="10"/>
      <c r="F3772" s="10"/>
      <c r="G3772" s="4"/>
    </row>
    <row r="3773" spans="3:7">
      <c r="C3773" s="10"/>
      <c r="D3773" s="10" t="s">
        <v>3639</v>
      </c>
      <c r="E3773" s="10"/>
      <c r="F3773" s="10"/>
      <c r="G3773" s="4"/>
    </row>
    <row r="3774" spans="3:7">
      <c r="C3774" s="10"/>
      <c r="D3774" s="10" t="s">
        <v>3640</v>
      </c>
      <c r="E3774" s="10"/>
      <c r="F3774" s="10"/>
      <c r="G3774" s="4"/>
    </row>
    <row r="3775" spans="3:7">
      <c r="C3775" s="10"/>
      <c r="D3775" s="10" t="s">
        <v>3641</v>
      </c>
      <c r="E3775" s="10"/>
      <c r="F3775" s="10"/>
      <c r="G3775" s="4"/>
    </row>
    <row r="3776" spans="3:7">
      <c r="C3776" s="10"/>
      <c r="D3776" s="10" t="s">
        <v>3642</v>
      </c>
      <c r="E3776" s="10"/>
      <c r="F3776" s="10"/>
      <c r="G3776" s="4"/>
    </row>
    <row r="3777" spans="3:7">
      <c r="C3777" s="10"/>
      <c r="D3777" s="10"/>
      <c r="E3777" s="10"/>
      <c r="F3777" s="10"/>
      <c r="G3777" s="4"/>
    </row>
    <row r="3778" spans="3:7">
      <c r="C3778" s="10"/>
      <c r="D3778" s="10" t="s">
        <v>3643</v>
      </c>
      <c r="E3778" s="10"/>
      <c r="F3778" s="10"/>
      <c r="G3778" s="4"/>
    </row>
    <row r="3779" spans="3:7">
      <c r="C3779" s="10"/>
      <c r="D3779" s="10" t="s">
        <v>3644</v>
      </c>
      <c r="E3779" s="10" t="s">
        <v>317</v>
      </c>
      <c r="F3779" s="10" t="s">
        <v>318</v>
      </c>
      <c r="G3779" s="2" t="s">
        <v>3472</v>
      </c>
    </row>
    <row r="3780" spans="3:7">
      <c r="C3780" s="10"/>
      <c r="D3780" s="10" t="s">
        <v>3645</v>
      </c>
      <c r="E3780" s="10"/>
      <c r="F3780" s="10"/>
      <c r="G3780" s="2" t="s">
        <v>403</v>
      </c>
    </row>
    <row r="3781" spans="3:7">
      <c r="C3781" s="10"/>
      <c r="D3781" s="10" t="s">
        <v>3646</v>
      </c>
      <c r="E3781" s="10"/>
      <c r="F3781" s="10"/>
      <c r="G3781" s="11"/>
    </row>
    <row r="3782" spans="3:7">
      <c r="C3782" s="10"/>
      <c r="D3782" s="10" t="s">
        <v>3647</v>
      </c>
      <c r="E3782" s="10"/>
      <c r="F3782" s="10"/>
      <c r="G3782" s="11"/>
    </row>
    <row r="3783" spans="3:7">
      <c r="C3783" s="10"/>
      <c r="D3783" s="10" t="s">
        <v>3648</v>
      </c>
      <c r="E3783" s="10"/>
      <c r="F3783" s="10"/>
      <c r="G3783" s="11"/>
    </row>
    <row r="3784" spans="3:7">
      <c r="C3784" s="10"/>
      <c r="D3784" s="10" t="s">
        <v>3649</v>
      </c>
      <c r="E3784" s="10"/>
      <c r="F3784" s="10"/>
      <c r="G3784" s="11"/>
    </row>
    <row r="3785" spans="3:7">
      <c r="C3785" s="10"/>
      <c r="D3785" s="10" t="s">
        <v>3650</v>
      </c>
      <c r="E3785" s="10"/>
      <c r="F3785" s="10"/>
      <c r="G3785" s="11"/>
    </row>
    <row r="3786" spans="3:7">
      <c r="C3786" s="10"/>
      <c r="D3786" s="10" t="s">
        <v>3651</v>
      </c>
      <c r="E3786" s="10"/>
      <c r="F3786" s="10"/>
      <c r="G3786" s="11"/>
    </row>
    <row r="3787" spans="3:7">
      <c r="C3787" s="10"/>
      <c r="D3787" s="10" t="s">
        <v>3652</v>
      </c>
      <c r="E3787" s="10"/>
      <c r="F3787" s="10"/>
      <c r="G3787" s="11"/>
    </row>
    <row r="3788" spans="3:7">
      <c r="C3788" s="10"/>
      <c r="D3788" s="10" t="s">
        <v>3653</v>
      </c>
      <c r="E3788" s="10"/>
      <c r="F3788" s="10"/>
      <c r="G3788" s="11"/>
    </row>
    <row r="3789" spans="3:7">
      <c r="C3789" s="10"/>
      <c r="D3789" s="10"/>
      <c r="E3789" s="10"/>
      <c r="F3789" s="10"/>
      <c r="G3789" s="11"/>
    </row>
    <row r="3790" spans="3:7">
      <c r="C3790" s="10"/>
      <c r="D3790" s="10" t="s">
        <v>3654</v>
      </c>
      <c r="E3790" s="10"/>
      <c r="F3790" s="10"/>
      <c r="G3790" s="11"/>
    </row>
    <row r="3791" spans="3:7">
      <c r="C3791" s="10"/>
      <c r="D3791" s="10" t="s">
        <v>3655</v>
      </c>
      <c r="E3791" s="10" t="s">
        <v>317</v>
      </c>
      <c r="F3791" s="10" t="s">
        <v>318</v>
      </c>
      <c r="G3791" s="2" t="s">
        <v>3472</v>
      </c>
    </row>
    <row r="3792" spans="3:7">
      <c r="C3792" s="10"/>
      <c r="D3792" s="10" t="s">
        <v>3656</v>
      </c>
      <c r="E3792" s="10"/>
      <c r="F3792" s="10"/>
      <c r="G3792" s="2" t="s">
        <v>403</v>
      </c>
    </row>
    <row r="3793" spans="3:7">
      <c r="C3793" s="10"/>
      <c r="D3793" s="10" t="s">
        <v>3657</v>
      </c>
      <c r="E3793" s="10"/>
      <c r="F3793" s="10"/>
      <c r="G3793" s="11"/>
    </row>
    <row r="3794" spans="3:7">
      <c r="C3794" s="10"/>
      <c r="D3794" s="10" t="s">
        <v>3658</v>
      </c>
      <c r="E3794" s="10"/>
      <c r="F3794" s="10"/>
      <c r="G3794" s="11"/>
    </row>
    <row r="3795" spans="3:7">
      <c r="C3795" s="10"/>
      <c r="D3795" s="10" t="s">
        <v>3659</v>
      </c>
      <c r="E3795" s="10"/>
      <c r="F3795" s="10"/>
      <c r="G3795" s="11"/>
    </row>
    <row r="3796" spans="3:7">
      <c r="C3796" s="10"/>
      <c r="D3796" s="10" t="s">
        <v>3660</v>
      </c>
      <c r="E3796" s="10"/>
      <c r="F3796" s="10"/>
      <c r="G3796" s="11"/>
    </row>
    <row r="3797" spans="3:7">
      <c r="C3797" s="10"/>
      <c r="D3797" s="10" t="s">
        <v>3661</v>
      </c>
      <c r="E3797" s="10"/>
      <c r="F3797" s="10"/>
      <c r="G3797" s="11"/>
    </row>
    <row r="3798" spans="3:7">
      <c r="C3798" s="10"/>
      <c r="D3798" s="10"/>
      <c r="E3798" s="10"/>
      <c r="F3798" s="10"/>
      <c r="G3798" s="11"/>
    </row>
    <row r="3799" spans="3:7">
      <c r="C3799" s="10"/>
      <c r="D3799" s="10" t="s">
        <v>3662</v>
      </c>
      <c r="E3799" s="10"/>
      <c r="F3799" s="10"/>
      <c r="G3799" s="11"/>
    </row>
    <row r="3800" spans="3:7">
      <c r="C3800" s="10"/>
      <c r="D3800" s="10" t="s">
        <v>3663</v>
      </c>
      <c r="E3800" s="10" t="s">
        <v>317</v>
      </c>
      <c r="F3800" s="10" t="s">
        <v>318</v>
      </c>
      <c r="G3800" s="2" t="s">
        <v>3579</v>
      </c>
    </row>
    <row r="3801" spans="3:7">
      <c r="C3801" s="10"/>
      <c r="D3801" s="10" t="s">
        <v>3664</v>
      </c>
      <c r="E3801" s="10"/>
      <c r="F3801" s="10"/>
      <c r="G3801" s="2" t="s">
        <v>403</v>
      </c>
    </row>
    <row r="3802" spans="3:7">
      <c r="C3802" s="10"/>
      <c r="D3802" s="10"/>
      <c r="E3802" s="10"/>
      <c r="F3802" s="10"/>
      <c r="G3802" s="11"/>
    </row>
    <row r="3803" spans="3:7">
      <c r="C3803" s="10"/>
      <c r="D3803" s="10" t="s">
        <v>3665</v>
      </c>
      <c r="E3803" s="10"/>
      <c r="F3803" s="10"/>
      <c r="G3803" s="11"/>
    </row>
    <row r="3804" spans="3:7">
      <c r="C3804" s="10"/>
      <c r="D3804" s="10" t="s">
        <v>3666</v>
      </c>
      <c r="E3804" s="10" t="s">
        <v>556</v>
      </c>
      <c r="F3804" s="10" t="s">
        <v>318</v>
      </c>
      <c r="G3804" s="4" t="s">
        <v>652</v>
      </c>
    </row>
    <row r="3805" spans="3:7">
      <c r="C3805" s="10"/>
      <c r="D3805" s="10" t="s">
        <v>3667</v>
      </c>
      <c r="E3805" s="10"/>
      <c r="F3805" s="10"/>
      <c r="G3805" s="4"/>
    </row>
    <row r="3806" spans="3:7">
      <c r="C3806" s="10"/>
      <c r="D3806" s="10" t="s">
        <v>3668</v>
      </c>
      <c r="E3806" s="10"/>
      <c r="F3806" s="10"/>
      <c r="G3806" s="4"/>
    </row>
    <row r="3807" spans="3:7">
      <c r="C3807" s="10"/>
      <c r="D3807" s="10"/>
      <c r="E3807" s="10"/>
      <c r="F3807" s="10"/>
      <c r="G3807" s="4"/>
    </row>
    <row r="3808" spans="3:7">
      <c r="C3808" s="10"/>
      <c r="D3808" s="10" t="s">
        <v>3669</v>
      </c>
      <c r="E3808" s="10"/>
      <c r="F3808" s="10"/>
      <c r="G3808" s="4"/>
    </row>
    <row r="3809" spans="3:7">
      <c r="C3809" s="10"/>
      <c r="D3809" s="10" t="s">
        <v>3670</v>
      </c>
      <c r="E3809" s="10" t="s">
        <v>317</v>
      </c>
      <c r="F3809" s="10" t="s">
        <v>318</v>
      </c>
      <c r="G3809" s="2" t="s">
        <v>1754</v>
      </c>
    </row>
    <row r="3810" spans="3:7">
      <c r="C3810" s="10"/>
      <c r="D3810" s="10" t="s">
        <v>3671</v>
      </c>
      <c r="E3810" s="10" t="s">
        <v>317</v>
      </c>
      <c r="F3810" s="10" t="s">
        <v>318</v>
      </c>
      <c r="G3810" s="2" t="s">
        <v>699</v>
      </c>
    </row>
    <row r="3811" spans="3:7">
      <c r="C3811" s="10"/>
      <c r="D3811" s="10" t="s">
        <v>3672</v>
      </c>
      <c r="E3811" s="10" t="s">
        <v>317</v>
      </c>
      <c r="F3811" s="10" t="s">
        <v>318</v>
      </c>
      <c r="G3811" s="2" t="s">
        <v>3274</v>
      </c>
    </row>
    <row r="3812" spans="3:7">
      <c r="C3812" s="10"/>
      <c r="D3812" s="10" t="s">
        <v>3673</v>
      </c>
      <c r="E3812" s="10" t="s">
        <v>317</v>
      </c>
      <c r="F3812" s="10" t="s">
        <v>318</v>
      </c>
      <c r="G3812" s="2" t="s">
        <v>699</v>
      </c>
    </row>
    <row r="3813" spans="3:7">
      <c r="C3813" s="10"/>
      <c r="D3813" s="10" t="s">
        <v>3674</v>
      </c>
      <c r="E3813" s="10" t="s">
        <v>317</v>
      </c>
      <c r="F3813" s="10" t="s">
        <v>318</v>
      </c>
      <c r="G3813" s="2" t="s">
        <v>3274</v>
      </c>
    </row>
    <row r="3814" spans="3:7">
      <c r="C3814" s="10"/>
      <c r="D3814" s="10" t="s">
        <v>3675</v>
      </c>
      <c r="E3814" s="10" t="s">
        <v>317</v>
      </c>
      <c r="F3814" s="10" t="s">
        <v>318</v>
      </c>
      <c r="G3814" s="2" t="s">
        <v>844</v>
      </c>
    </row>
    <row r="3815" spans="3:7">
      <c r="C3815" s="10" t="s">
        <v>3676</v>
      </c>
      <c r="D3815" s="10" t="s">
        <v>3677</v>
      </c>
      <c r="E3815" s="10" t="s">
        <v>317</v>
      </c>
      <c r="F3815" s="10" t="s">
        <v>318</v>
      </c>
      <c r="G3815" s="2" t="s">
        <v>3678</v>
      </c>
    </row>
    <row r="3816" spans="3:7">
      <c r="C3816" s="10"/>
      <c r="D3816" s="10" t="s">
        <v>3679</v>
      </c>
      <c r="E3816" s="10" t="s">
        <v>317</v>
      </c>
      <c r="F3816" s="10" t="s">
        <v>318</v>
      </c>
      <c r="G3816" s="4" t="s">
        <v>3678</v>
      </c>
    </row>
    <row r="3817" spans="3:7">
      <c r="C3817" s="10"/>
      <c r="D3817" s="10" t="s">
        <v>3680</v>
      </c>
      <c r="E3817" s="10"/>
      <c r="F3817" s="10"/>
      <c r="G3817" s="4"/>
    </row>
    <row r="3818" spans="3:7">
      <c r="C3818" s="10"/>
      <c r="D3818" s="10" t="s">
        <v>3681</v>
      </c>
      <c r="E3818" s="10"/>
      <c r="F3818" s="10"/>
      <c r="G3818" s="4"/>
    </row>
    <row r="3819" spans="3:7">
      <c r="C3819" s="10"/>
      <c r="D3819" s="10" t="s">
        <v>3682</v>
      </c>
      <c r="E3819" s="10"/>
      <c r="F3819" s="10"/>
      <c r="G3819" s="4"/>
    </row>
    <row r="3820" spans="3:7">
      <c r="C3820" s="10"/>
      <c r="D3820" s="10" t="s">
        <v>3683</v>
      </c>
      <c r="E3820" s="10"/>
      <c r="F3820" s="10"/>
      <c r="G3820" s="4"/>
    </row>
    <row r="3821" spans="3:7">
      <c r="C3821" s="10"/>
      <c r="D3821" s="10"/>
      <c r="E3821" s="10"/>
      <c r="F3821" s="10"/>
      <c r="G3821" s="4"/>
    </row>
    <row r="3822" spans="3:7">
      <c r="C3822" s="10"/>
      <c r="D3822" s="10" t="s">
        <v>3684</v>
      </c>
      <c r="E3822" s="10"/>
      <c r="F3822" s="10"/>
      <c r="G3822" s="4"/>
    </row>
    <row r="3823" spans="3:7">
      <c r="C3823" s="10"/>
      <c r="D3823" s="10" t="s">
        <v>3685</v>
      </c>
      <c r="E3823" s="10" t="s">
        <v>317</v>
      </c>
      <c r="F3823" s="10" t="s">
        <v>318</v>
      </c>
      <c r="G3823" s="4" t="s">
        <v>3678</v>
      </c>
    </row>
    <row r="3824" spans="3:7">
      <c r="C3824" s="10"/>
      <c r="D3824" s="10" t="s">
        <v>3686</v>
      </c>
      <c r="E3824" s="10"/>
      <c r="F3824" s="10"/>
      <c r="G3824" s="4"/>
    </row>
    <row r="3825" spans="3:7">
      <c r="C3825" s="10"/>
      <c r="D3825" s="10" t="s">
        <v>3687</v>
      </c>
      <c r="E3825" s="10"/>
      <c r="F3825" s="10"/>
      <c r="G3825" s="4"/>
    </row>
    <row r="3826" spans="3:7">
      <c r="C3826" s="10"/>
      <c r="D3826" s="10" t="s">
        <v>3688</v>
      </c>
      <c r="E3826" s="10"/>
      <c r="F3826" s="10"/>
      <c r="G3826" s="4"/>
    </row>
    <row r="3827" spans="3:7">
      <c r="C3827" s="10"/>
      <c r="D3827" s="10" t="s">
        <v>3689</v>
      </c>
      <c r="E3827" s="10"/>
      <c r="F3827" s="10"/>
      <c r="G3827" s="4"/>
    </row>
    <row r="3828" spans="3:7">
      <c r="C3828" s="10"/>
      <c r="D3828" s="10" t="s">
        <v>3690</v>
      </c>
      <c r="E3828" s="10"/>
      <c r="F3828" s="10"/>
      <c r="G3828" s="4"/>
    </row>
    <row r="3829" spans="3:7">
      <c r="C3829" s="10"/>
      <c r="D3829" s="10" t="s">
        <v>3691</v>
      </c>
      <c r="E3829" s="10"/>
      <c r="F3829" s="10"/>
      <c r="G3829" s="4"/>
    </row>
    <row r="3830" spans="3:7">
      <c r="C3830" s="10"/>
      <c r="D3830" s="10" t="s">
        <v>3692</v>
      </c>
      <c r="E3830" s="10"/>
      <c r="F3830" s="10"/>
      <c r="G3830" s="4"/>
    </row>
    <row r="3831" spans="3:7">
      <c r="C3831" s="10"/>
      <c r="D3831" s="10"/>
      <c r="E3831" s="10"/>
      <c r="F3831" s="10"/>
      <c r="G3831" s="4"/>
    </row>
    <row r="3832" spans="3:7">
      <c r="C3832" s="10"/>
      <c r="D3832" s="10" t="s">
        <v>3693</v>
      </c>
      <c r="E3832" s="10"/>
      <c r="F3832" s="10"/>
      <c r="G3832" s="4"/>
    </row>
    <row r="3833" spans="3:7">
      <c r="C3833" s="10" t="s">
        <v>3694</v>
      </c>
      <c r="D3833" s="10" t="s">
        <v>3695</v>
      </c>
      <c r="E3833" s="10" t="s">
        <v>317</v>
      </c>
      <c r="F3833" s="10" t="s">
        <v>318</v>
      </c>
      <c r="G3833" s="4" t="s">
        <v>3417</v>
      </c>
    </row>
    <row r="3834" spans="3:7">
      <c r="C3834" s="10"/>
      <c r="D3834" s="10" t="s">
        <v>3696</v>
      </c>
      <c r="E3834" s="10"/>
      <c r="F3834" s="10"/>
      <c r="G3834" s="4"/>
    </row>
    <row r="3835" spans="3:7">
      <c r="C3835" s="10"/>
      <c r="D3835" s="10"/>
      <c r="E3835" s="10"/>
      <c r="F3835" s="10"/>
      <c r="G3835" s="4"/>
    </row>
    <row r="3836" spans="3:7">
      <c r="C3836" s="10"/>
      <c r="D3836" s="10" t="s">
        <v>3697</v>
      </c>
      <c r="E3836" s="10"/>
      <c r="F3836" s="10"/>
      <c r="G3836" s="4"/>
    </row>
    <row r="3837" spans="3:7">
      <c r="C3837" s="10"/>
      <c r="D3837" s="10" t="s">
        <v>3698</v>
      </c>
      <c r="E3837" s="10" t="s">
        <v>317</v>
      </c>
      <c r="F3837" s="10" t="s">
        <v>318</v>
      </c>
      <c r="G3837" s="2" t="s">
        <v>2682</v>
      </c>
    </row>
    <row r="3838" spans="3:7">
      <c r="C3838" s="10"/>
      <c r="D3838" s="10" t="s">
        <v>3699</v>
      </c>
      <c r="E3838" s="10" t="s">
        <v>317</v>
      </c>
      <c r="F3838" s="10" t="s">
        <v>318</v>
      </c>
      <c r="G3838" s="2" t="s">
        <v>2682</v>
      </c>
    </row>
    <row r="3839" spans="3:7">
      <c r="C3839" s="10"/>
      <c r="D3839" s="10" t="s">
        <v>3700</v>
      </c>
      <c r="E3839" s="10" t="s">
        <v>317</v>
      </c>
      <c r="F3839" s="10" t="s">
        <v>318</v>
      </c>
      <c r="G3839" s="2" t="s">
        <v>2682</v>
      </c>
    </row>
    <row r="3840" spans="3:7">
      <c r="C3840" s="10"/>
      <c r="D3840" s="10" t="s">
        <v>3701</v>
      </c>
      <c r="E3840" s="10" t="s">
        <v>317</v>
      </c>
      <c r="F3840" s="10" t="s">
        <v>318</v>
      </c>
      <c r="G3840" s="2" t="s">
        <v>2682</v>
      </c>
    </row>
    <row r="3841" spans="3:7">
      <c r="C3841" s="10"/>
      <c r="D3841" s="10" t="s">
        <v>3702</v>
      </c>
      <c r="E3841" s="10" t="s">
        <v>317</v>
      </c>
      <c r="F3841" s="10" t="s">
        <v>318</v>
      </c>
      <c r="G3841" s="2" t="s">
        <v>2682</v>
      </c>
    </row>
    <row r="3842" spans="3:7">
      <c r="C3842" s="10" t="s">
        <v>3703</v>
      </c>
      <c r="D3842" s="10" t="s">
        <v>3704</v>
      </c>
      <c r="E3842" s="10" t="s">
        <v>317</v>
      </c>
      <c r="F3842" s="10" t="s">
        <v>318</v>
      </c>
      <c r="G3842" s="2" t="s">
        <v>339</v>
      </c>
    </row>
    <row r="3843" spans="3:7">
      <c r="C3843" s="10"/>
      <c r="D3843" s="10" t="s">
        <v>3705</v>
      </c>
      <c r="E3843" s="10" t="s">
        <v>321</v>
      </c>
      <c r="F3843" s="10" t="s">
        <v>318</v>
      </c>
      <c r="G3843" s="4" t="s">
        <v>339</v>
      </c>
    </row>
    <row r="3844" spans="3:7">
      <c r="C3844" s="10"/>
      <c r="D3844" s="10" t="s">
        <v>3706</v>
      </c>
      <c r="E3844" s="10"/>
      <c r="F3844" s="10"/>
      <c r="G3844" s="4"/>
    </row>
    <row r="3845" spans="3:7">
      <c r="C3845" s="10"/>
      <c r="D3845" s="10"/>
      <c r="E3845" s="10"/>
      <c r="F3845" s="10"/>
      <c r="G3845" s="4"/>
    </row>
    <row r="3846" spans="3:7">
      <c r="C3846" s="10"/>
      <c r="D3846" s="10" t="s">
        <v>3707</v>
      </c>
      <c r="E3846" s="10"/>
      <c r="F3846" s="10"/>
      <c r="G3846" s="4"/>
    </row>
    <row r="3847" spans="3:7">
      <c r="C3847" s="10"/>
      <c r="D3847" s="10" t="s">
        <v>3708</v>
      </c>
      <c r="E3847" s="10" t="s">
        <v>556</v>
      </c>
      <c r="F3847" s="10" t="s">
        <v>318</v>
      </c>
      <c r="G3847" s="4" t="s">
        <v>3717</v>
      </c>
    </row>
    <row r="3848" spans="3:7">
      <c r="C3848" s="10"/>
      <c r="D3848" s="10" t="s">
        <v>3709</v>
      </c>
      <c r="E3848" s="10"/>
      <c r="F3848" s="10"/>
      <c r="G3848" s="4"/>
    </row>
    <row r="3849" spans="3:7">
      <c r="C3849" s="10"/>
      <c r="D3849" s="10" t="s">
        <v>3710</v>
      </c>
      <c r="E3849" s="10"/>
      <c r="F3849" s="10"/>
      <c r="G3849" s="4"/>
    </row>
    <row r="3850" spans="3:7">
      <c r="C3850" s="10"/>
      <c r="D3850" s="10" t="s">
        <v>3711</v>
      </c>
      <c r="E3850" s="10"/>
      <c r="F3850" s="10"/>
      <c r="G3850" s="4"/>
    </row>
    <row r="3851" spans="3:7">
      <c r="C3851" s="10"/>
      <c r="D3851" s="10" t="s">
        <v>3712</v>
      </c>
      <c r="E3851" s="10"/>
      <c r="F3851" s="10"/>
      <c r="G3851" s="4"/>
    </row>
    <row r="3852" spans="3:7">
      <c r="C3852" s="10"/>
      <c r="D3852" s="10" t="s">
        <v>3713</v>
      </c>
      <c r="E3852" s="10"/>
      <c r="F3852" s="10"/>
      <c r="G3852" s="4"/>
    </row>
    <row r="3853" spans="3:7">
      <c r="C3853" s="10"/>
      <c r="D3853" s="10" t="s">
        <v>3714</v>
      </c>
      <c r="E3853" s="10"/>
      <c r="F3853" s="10"/>
      <c r="G3853" s="4"/>
    </row>
    <row r="3854" spans="3:7">
      <c r="C3854" s="10"/>
      <c r="D3854" s="10" t="s">
        <v>3715</v>
      </c>
      <c r="E3854" s="10"/>
      <c r="F3854" s="10"/>
      <c r="G3854" s="4"/>
    </row>
    <row r="3855" spans="3:7">
      <c r="C3855" s="10"/>
      <c r="D3855" s="10"/>
      <c r="E3855" s="10"/>
      <c r="F3855" s="10"/>
      <c r="G3855" s="4"/>
    </row>
    <row r="3856" spans="3:7">
      <c r="C3856" s="10"/>
      <c r="D3856" s="10" t="s">
        <v>3716</v>
      </c>
      <c r="E3856" s="10"/>
      <c r="F3856" s="10"/>
      <c r="G3856" s="4"/>
    </row>
    <row r="3857" spans="3:7">
      <c r="C3857" s="10"/>
      <c r="D3857" s="10" t="s">
        <v>3718</v>
      </c>
      <c r="E3857" s="10" t="s">
        <v>317</v>
      </c>
      <c r="F3857" s="10" t="s">
        <v>318</v>
      </c>
      <c r="G3857" s="4" t="s">
        <v>339</v>
      </c>
    </row>
    <row r="3858" spans="3:7">
      <c r="C3858" s="10"/>
      <c r="D3858" s="10" t="s">
        <v>3719</v>
      </c>
      <c r="E3858" s="10"/>
      <c r="F3858" s="10"/>
      <c r="G3858" s="4"/>
    </row>
    <row r="3859" spans="3:7">
      <c r="C3859" s="10"/>
      <c r="D3859" s="10" t="s">
        <v>3720</v>
      </c>
      <c r="E3859" s="10"/>
      <c r="F3859" s="10"/>
      <c r="G3859" s="4"/>
    </row>
    <row r="3860" spans="3:7">
      <c r="C3860" s="10"/>
      <c r="D3860" s="10" t="s">
        <v>3721</v>
      </c>
      <c r="E3860" s="10"/>
      <c r="F3860" s="10"/>
      <c r="G3860" s="4"/>
    </row>
    <row r="3861" spans="3:7">
      <c r="C3861" s="10"/>
      <c r="D3861" s="10" t="s">
        <v>3722</v>
      </c>
      <c r="E3861" s="10"/>
      <c r="F3861" s="10"/>
      <c r="G3861" s="4"/>
    </row>
    <row r="3862" spans="3:7">
      <c r="C3862" s="10"/>
      <c r="D3862" s="10" t="s">
        <v>3723</v>
      </c>
      <c r="E3862" s="10"/>
      <c r="F3862" s="10"/>
      <c r="G3862" s="4"/>
    </row>
    <row r="3863" spans="3:7">
      <c r="C3863" s="10"/>
      <c r="D3863" s="10" t="s">
        <v>3724</v>
      </c>
      <c r="E3863" s="10"/>
      <c r="F3863" s="10"/>
      <c r="G3863" s="4"/>
    </row>
    <row r="3864" spans="3:7">
      <c r="C3864" s="10"/>
      <c r="D3864" s="10"/>
      <c r="E3864" s="10"/>
      <c r="F3864" s="10"/>
      <c r="G3864" s="4"/>
    </row>
    <row r="3865" spans="3:7">
      <c r="C3865" s="10"/>
      <c r="D3865" s="10" t="s">
        <v>3725</v>
      </c>
      <c r="E3865" s="10"/>
      <c r="F3865" s="10"/>
      <c r="G3865" s="4"/>
    </row>
    <row r="3866" spans="3:7">
      <c r="C3866" s="10"/>
      <c r="D3866" s="10" t="s">
        <v>3726</v>
      </c>
      <c r="E3866" s="10" t="s">
        <v>317</v>
      </c>
      <c r="F3866" s="10" t="s">
        <v>318</v>
      </c>
      <c r="G3866" s="2" t="s">
        <v>339</v>
      </c>
    </row>
    <row r="3867" spans="3:7">
      <c r="C3867" s="10"/>
      <c r="D3867" s="10" t="s">
        <v>3727</v>
      </c>
      <c r="E3867" s="10" t="s">
        <v>556</v>
      </c>
      <c r="F3867" s="10" t="s">
        <v>318</v>
      </c>
      <c r="G3867" s="2" t="s">
        <v>3717</v>
      </c>
    </row>
    <row r="3868" spans="3:7">
      <c r="C3868" s="10"/>
      <c r="D3868" s="10" t="s">
        <v>3728</v>
      </c>
      <c r="E3868" s="10" t="s">
        <v>693</v>
      </c>
      <c r="F3868" s="10" t="s">
        <v>2675</v>
      </c>
      <c r="G3868" s="2" t="s">
        <v>1641</v>
      </c>
    </row>
    <row r="3869" spans="3:7">
      <c r="C3869" s="10"/>
      <c r="D3869" s="10" t="s">
        <v>3729</v>
      </c>
      <c r="E3869" s="10" t="s">
        <v>317</v>
      </c>
      <c r="F3869" s="10" t="s">
        <v>318</v>
      </c>
      <c r="G3869" s="2" t="s">
        <v>339</v>
      </c>
    </row>
    <row r="3870" spans="3:7">
      <c r="C3870" s="10"/>
      <c r="D3870" s="10" t="s">
        <v>3730</v>
      </c>
      <c r="E3870" s="10" t="s">
        <v>317</v>
      </c>
      <c r="F3870" s="10" t="s">
        <v>318</v>
      </c>
      <c r="G3870" s="4" t="s">
        <v>339</v>
      </c>
    </row>
    <row r="3871" spans="3:7">
      <c r="C3871" s="10"/>
      <c r="D3871" s="10" t="s">
        <v>3731</v>
      </c>
      <c r="E3871" s="10"/>
      <c r="F3871" s="10"/>
      <c r="G3871" s="4"/>
    </row>
    <row r="3872" spans="3:7">
      <c r="C3872" s="10"/>
      <c r="D3872" s="10" t="s">
        <v>3732</v>
      </c>
      <c r="E3872" s="10"/>
      <c r="F3872" s="10"/>
      <c r="G3872" s="4"/>
    </row>
    <row r="3873" spans="3:7">
      <c r="C3873" s="10"/>
      <c r="D3873" s="10"/>
      <c r="E3873" s="10"/>
      <c r="F3873" s="10"/>
      <c r="G3873" s="4"/>
    </row>
    <row r="3874" spans="3:7">
      <c r="C3874" s="10"/>
      <c r="D3874" s="10" t="s">
        <v>3733</v>
      </c>
      <c r="E3874" s="10"/>
      <c r="F3874" s="10"/>
      <c r="G3874" s="4"/>
    </row>
    <row r="3875" spans="3:7">
      <c r="C3875" s="10"/>
      <c r="D3875" s="10" t="s">
        <v>3734</v>
      </c>
      <c r="E3875" s="10" t="s">
        <v>317</v>
      </c>
      <c r="F3875" s="10" t="s">
        <v>318</v>
      </c>
      <c r="G3875" s="4" t="s">
        <v>339</v>
      </c>
    </row>
    <row r="3876" spans="3:7">
      <c r="C3876" s="10"/>
      <c r="D3876" s="10" t="s">
        <v>3735</v>
      </c>
      <c r="E3876" s="10"/>
      <c r="F3876" s="10"/>
      <c r="G3876" s="4"/>
    </row>
    <row r="3877" spans="3:7">
      <c r="C3877" s="10"/>
      <c r="D3877" s="10"/>
      <c r="E3877" s="10"/>
      <c r="F3877" s="10"/>
      <c r="G3877" s="4"/>
    </row>
    <row r="3878" spans="3:7">
      <c r="C3878" s="10"/>
      <c r="D3878" s="10" t="s">
        <v>3736</v>
      </c>
      <c r="E3878" s="10"/>
      <c r="F3878" s="10"/>
      <c r="G3878" s="4"/>
    </row>
    <row r="3879" spans="3:7">
      <c r="C3879" s="10"/>
      <c r="D3879" s="10" t="s">
        <v>3737</v>
      </c>
      <c r="E3879" s="10" t="s">
        <v>900</v>
      </c>
      <c r="F3879" s="10" t="s">
        <v>318</v>
      </c>
      <c r="G3879" s="11" t="s">
        <v>395</v>
      </c>
    </row>
    <row r="3880" spans="3:7">
      <c r="C3880" s="10"/>
      <c r="D3880" s="10" t="s">
        <v>3738</v>
      </c>
      <c r="E3880" s="10" t="s">
        <v>317</v>
      </c>
      <c r="F3880" s="10" t="s">
        <v>318</v>
      </c>
      <c r="G3880" s="2" t="s">
        <v>339</v>
      </c>
    </row>
    <row r="3881" spans="3:7">
      <c r="C3881" s="10" t="s">
        <v>3739</v>
      </c>
      <c r="D3881" s="10" t="s">
        <v>3740</v>
      </c>
      <c r="E3881" s="10" t="s">
        <v>900</v>
      </c>
      <c r="F3881" s="10" t="s">
        <v>318</v>
      </c>
      <c r="G3881" s="11" t="s">
        <v>2585</v>
      </c>
    </row>
    <row r="3882" spans="3:7">
      <c r="C3882" s="10"/>
      <c r="D3882" s="10" t="s">
        <v>3741</v>
      </c>
      <c r="E3882" s="10" t="s">
        <v>900</v>
      </c>
      <c r="F3882" s="10" t="s">
        <v>318</v>
      </c>
      <c r="G3882" s="11" t="s">
        <v>2585</v>
      </c>
    </row>
    <row r="3883" spans="3:7">
      <c r="C3883" s="10"/>
      <c r="D3883" s="10" t="s">
        <v>3742</v>
      </c>
      <c r="E3883" s="10" t="s">
        <v>317</v>
      </c>
      <c r="F3883" s="10" t="s">
        <v>318</v>
      </c>
      <c r="G3883" s="4" t="s">
        <v>557</v>
      </c>
    </row>
    <row r="3884" spans="3:7">
      <c r="C3884" s="10"/>
      <c r="D3884" s="10" t="s">
        <v>3743</v>
      </c>
      <c r="E3884" s="10"/>
      <c r="F3884" s="10"/>
      <c r="G3884" s="4"/>
    </row>
    <row r="3885" spans="3:7">
      <c r="C3885" s="10"/>
      <c r="D3885" s="10"/>
      <c r="E3885" s="10"/>
      <c r="F3885" s="10"/>
      <c r="G3885" s="4"/>
    </row>
    <row r="3886" spans="3:7">
      <c r="C3886" s="10"/>
      <c r="D3886" s="10" t="s">
        <v>3744</v>
      </c>
      <c r="E3886" s="10"/>
      <c r="F3886" s="10"/>
      <c r="G3886" s="4"/>
    </row>
    <row r="3887" spans="3:7">
      <c r="C3887" s="10" t="s">
        <v>3745</v>
      </c>
      <c r="D3887" s="10" t="s">
        <v>3746</v>
      </c>
      <c r="E3887" s="10" t="s">
        <v>900</v>
      </c>
      <c r="F3887" s="10" t="s">
        <v>318</v>
      </c>
      <c r="G3887" s="11" t="s">
        <v>1964</v>
      </c>
    </row>
    <row r="3888" spans="3:7">
      <c r="C3888" s="10" t="s">
        <v>3747</v>
      </c>
      <c r="D3888" s="10" t="s">
        <v>3748</v>
      </c>
      <c r="E3888" s="10" t="s">
        <v>556</v>
      </c>
      <c r="F3888" s="10" t="s">
        <v>318</v>
      </c>
      <c r="G3888" s="2" t="s">
        <v>1711</v>
      </c>
    </row>
    <row r="3889" spans="3:7">
      <c r="C3889" s="10"/>
      <c r="D3889" s="10" t="s">
        <v>3749</v>
      </c>
      <c r="E3889" s="10" t="s">
        <v>900</v>
      </c>
      <c r="F3889" s="10" t="s">
        <v>318</v>
      </c>
      <c r="G3889" s="11" t="s">
        <v>1964</v>
      </c>
    </row>
    <row r="3890" spans="3:7">
      <c r="C3890" s="10"/>
      <c r="D3890" s="10" t="s">
        <v>3750</v>
      </c>
      <c r="E3890" s="10" t="s">
        <v>317</v>
      </c>
      <c r="F3890" s="10" t="s">
        <v>318</v>
      </c>
      <c r="G3890" s="4" t="s">
        <v>768</v>
      </c>
    </row>
    <row r="3891" spans="3:7">
      <c r="C3891" s="10"/>
      <c r="D3891" s="10" t="s">
        <v>3751</v>
      </c>
      <c r="E3891" s="10"/>
      <c r="F3891" s="10"/>
      <c r="G3891" s="4"/>
    </row>
    <row r="3892" spans="3:7">
      <c r="C3892" s="10"/>
      <c r="D3892" s="10"/>
      <c r="E3892" s="10"/>
      <c r="F3892" s="10"/>
      <c r="G3892" s="4"/>
    </row>
    <row r="3893" spans="3:7">
      <c r="C3893" s="10"/>
      <c r="D3893" s="10" t="s">
        <v>3752</v>
      </c>
      <c r="E3893" s="10"/>
      <c r="F3893" s="10"/>
      <c r="G3893" s="4"/>
    </row>
    <row r="3894" spans="3:7">
      <c r="C3894" s="10" t="s">
        <v>3753</v>
      </c>
      <c r="D3894" s="10" t="s">
        <v>3754</v>
      </c>
      <c r="E3894" s="10" t="s">
        <v>900</v>
      </c>
      <c r="F3894" s="10" t="s">
        <v>318</v>
      </c>
      <c r="G3894" s="11" t="s">
        <v>1964</v>
      </c>
    </row>
    <row r="3895" spans="3:7">
      <c r="C3895" s="10"/>
      <c r="D3895" s="10" t="s">
        <v>3755</v>
      </c>
      <c r="E3895" s="10" t="s">
        <v>317</v>
      </c>
      <c r="F3895" s="10" t="s">
        <v>318</v>
      </c>
      <c r="G3895" s="2" t="s">
        <v>431</v>
      </c>
    </row>
    <row r="3896" spans="3:7">
      <c r="C3896" s="10" t="s">
        <v>3756</v>
      </c>
      <c r="D3896" s="10" t="s">
        <v>3757</v>
      </c>
      <c r="E3896" s="10" t="s">
        <v>559</v>
      </c>
      <c r="F3896" s="10" t="s">
        <v>318</v>
      </c>
      <c r="G3896" s="2" t="s">
        <v>560</v>
      </c>
    </row>
    <row r="3897" spans="3:7">
      <c r="C3897" s="10"/>
      <c r="D3897" s="10" t="s">
        <v>3758</v>
      </c>
      <c r="E3897" s="10" t="s">
        <v>317</v>
      </c>
      <c r="F3897" s="10" t="s">
        <v>318</v>
      </c>
      <c r="G3897" s="2" t="s">
        <v>545</v>
      </c>
    </row>
    <row r="3898" spans="3:7">
      <c r="C3898" s="10"/>
      <c r="D3898" s="10" t="s">
        <v>3759</v>
      </c>
      <c r="E3898" s="10" t="s">
        <v>900</v>
      </c>
      <c r="F3898" s="10" t="s">
        <v>318</v>
      </c>
      <c r="G3898" s="11" t="s">
        <v>2585</v>
      </c>
    </row>
    <row r="3899" spans="3:7">
      <c r="C3899" s="10"/>
      <c r="D3899" s="10" t="s">
        <v>3760</v>
      </c>
      <c r="E3899" s="10" t="s">
        <v>317</v>
      </c>
      <c r="F3899" s="10" t="s">
        <v>542</v>
      </c>
      <c r="G3899" s="4" t="s">
        <v>543</v>
      </c>
    </row>
    <row r="3900" spans="3:7">
      <c r="C3900" s="10"/>
      <c r="D3900" s="10" t="s">
        <v>3761</v>
      </c>
      <c r="E3900" s="10"/>
      <c r="F3900" s="10"/>
      <c r="G3900" s="4"/>
    </row>
    <row r="3901" spans="3:7">
      <c r="C3901" s="10"/>
      <c r="D3901" s="10"/>
      <c r="E3901" s="10"/>
      <c r="F3901" s="10"/>
      <c r="G3901" s="4"/>
    </row>
    <row r="3902" spans="3:7">
      <c r="C3902" s="10"/>
      <c r="D3902" s="10" t="s">
        <v>3762</v>
      </c>
      <c r="E3902" s="10"/>
      <c r="F3902" s="10"/>
      <c r="G3902" s="4"/>
    </row>
    <row r="3903" spans="3:7">
      <c r="C3903" s="10"/>
      <c r="D3903" s="10" t="s">
        <v>3763</v>
      </c>
      <c r="E3903" s="10" t="s">
        <v>559</v>
      </c>
      <c r="F3903" s="10" t="s">
        <v>318</v>
      </c>
      <c r="G3903" s="2" t="s">
        <v>560</v>
      </c>
    </row>
    <row r="3904" spans="3:7">
      <c r="C3904" s="10" t="s">
        <v>3764</v>
      </c>
      <c r="D3904" s="10" t="s">
        <v>3765</v>
      </c>
      <c r="E3904" s="10" t="s">
        <v>559</v>
      </c>
      <c r="F3904" s="10" t="s">
        <v>318</v>
      </c>
      <c r="G3904" s="2" t="s">
        <v>807</v>
      </c>
    </row>
    <row r="3905" spans="3:7">
      <c r="C3905" s="10" t="s">
        <v>3766</v>
      </c>
      <c r="D3905" s="10" t="s">
        <v>3767</v>
      </c>
      <c r="E3905" s="10" t="s">
        <v>317</v>
      </c>
      <c r="F3905" s="10" t="s">
        <v>318</v>
      </c>
      <c r="G3905" s="4" t="s">
        <v>410</v>
      </c>
    </row>
    <row r="3906" spans="3:7">
      <c r="C3906" s="10"/>
      <c r="D3906" s="10" t="s">
        <v>3768</v>
      </c>
      <c r="E3906" s="10"/>
      <c r="F3906" s="10"/>
      <c r="G3906" s="4"/>
    </row>
    <row r="3907" spans="3:7">
      <c r="C3907" s="10"/>
      <c r="D3907" s="10"/>
      <c r="E3907" s="10"/>
      <c r="F3907" s="10"/>
      <c r="G3907" s="4"/>
    </row>
    <row r="3908" spans="3:7">
      <c r="C3908" s="10"/>
      <c r="D3908" s="10" t="s">
        <v>3769</v>
      </c>
      <c r="E3908" s="10"/>
      <c r="F3908" s="10"/>
      <c r="G3908" s="4"/>
    </row>
    <row r="3909" spans="3:7">
      <c r="C3909" s="10" t="s">
        <v>3770</v>
      </c>
      <c r="D3909" s="10" t="s">
        <v>3771</v>
      </c>
      <c r="E3909" s="10" t="s">
        <v>559</v>
      </c>
      <c r="F3909" s="10" t="s">
        <v>318</v>
      </c>
      <c r="G3909" s="2" t="s">
        <v>807</v>
      </c>
    </row>
    <row r="3910" spans="3:7">
      <c r="C3910" s="10" t="s">
        <v>3772</v>
      </c>
      <c r="D3910" s="10" t="s">
        <v>3773</v>
      </c>
      <c r="E3910" s="10" t="s">
        <v>317</v>
      </c>
      <c r="F3910" s="10" t="s">
        <v>542</v>
      </c>
      <c r="G3910" s="2" t="s">
        <v>543</v>
      </c>
    </row>
    <row r="3911" spans="3:7">
      <c r="C3911" s="10" t="s">
        <v>3774</v>
      </c>
      <c r="D3911" s="10" t="s">
        <v>3775</v>
      </c>
      <c r="E3911" s="10" t="s">
        <v>317</v>
      </c>
      <c r="F3911" s="10" t="s">
        <v>318</v>
      </c>
      <c r="G3911" s="2" t="s">
        <v>1029</v>
      </c>
    </row>
    <row r="3912" spans="3:7">
      <c r="C3912" s="10"/>
      <c r="D3912" s="10" t="s">
        <v>3776</v>
      </c>
      <c r="E3912" s="10" t="s">
        <v>317</v>
      </c>
      <c r="F3912" s="10" t="s">
        <v>318</v>
      </c>
      <c r="G3912" s="2" t="s">
        <v>431</v>
      </c>
    </row>
    <row r="3913" spans="3:7">
      <c r="C3913" s="10"/>
      <c r="D3913" s="10" t="s">
        <v>3777</v>
      </c>
      <c r="E3913" s="10"/>
      <c r="F3913" s="10"/>
      <c r="G3913" s="2" t="s">
        <v>2078</v>
      </c>
    </row>
    <row r="3914" spans="3:7">
      <c r="C3914" s="10"/>
      <c r="D3914" s="10" t="s">
        <v>3778</v>
      </c>
      <c r="E3914" s="10"/>
      <c r="F3914" s="10"/>
      <c r="G3914" s="11"/>
    </row>
    <row r="3915" spans="3:7">
      <c r="C3915" s="10"/>
      <c r="D3915" s="10"/>
      <c r="E3915" s="10"/>
      <c r="F3915" s="10"/>
      <c r="G3915" s="11"/>
    </row>
    <row r="3916" spans="3:7">
      <c r="C3916" s="10"/>
      <c r="D3916" s="10" t="s">
        <v>3779</v>
      </c>
      <c r="E3916" s="10"/>
      <c r="F3916" s="10"/>
      <c r="G3916" s="11"/>
    </row>
    <row r="3917" spans="3:7">
      <c r="C3917" s="10"/>
      <c r="D3917" s="10" t="s">
        <v>3780</v>
      </c>
      <c r="E3917" s="10" t="s">
        <v>317</v>
      </c>
      <c r="F3917" s="10" t="s">
        <v>318</v>
      </c>
      <c r="G3917" s="2" t="s">
        <v>3786</v>
      </c>
    </row>
    <row r="3918" spans="3:7">
      <c r="C3918" s="10"/>
      <c r="D3918" s="10" t="s">
        <v>3781</v>
      </c>
      <c r="E3918" s="10"/>
      <c r="F3918" s="10"/>
      <c r="G3918" s="10" t="s">
        <v>3380</v>
      </c>
    </row>
    <row r="3919" spans="3:7">
      <c r="C3919" s="10"/>
      <c r="D3919" s="10" t="s">
        <v>3782</v>
      </c>
      <c r="E3919" s="10"/>
      <c r="F3919" s="10"/>
      <c r="G3919" s="2" t="s">
        <v>403</v>
      </c>
    </row>
    <row r="3920" spans="3:7">
      <c r="C3920" s="10"/>
      <c r="D3920" s="10" t="s">
        <v>3783</v>
      </c>
      <c r="E3920" s="10"/>
      <c r="F3920" s="10"/>
      <c r="G3920" s="11"/>
    </row>
    <row r="3921" spans="3:7">
      <c r="C3921" s="10"/>
      <c r="D3921" s="10" t="s">
        <v>3784</v>
      </c>
      <c r="E3921" s="10"/>
      <c r="F3921" s="10"/>
      <c r="G3921" s="11"/>
    </row>
    <row r="3922" spans="3:7">
      <c r="C3922" s="10"/>
      <c r="D3922" s="10"/>
      <c r="E3922" s="10"/>
      <c r="F3922" s="10"/>
      <c r="G3922" s="11"/>
    </row>
    <row r="3923" spans="3:7">
      <c r="C3923" s="10"/>
      <c r="D3923" s="10" t="s">
        <v>3785</v>
      </c>
      <c r="E3923" s="10"/>
      <c r="F3923" s="10"/>
      <c r="G3923" s="11"/>
    </row>
    <row r="3924" spans="3:7">
      <c r="C3924" s="10"/>
      <c r="D3924" s="10" t="s">
        <v>3787</v>
      </c>
      <c r="E3924" s="10" t="s">
        <v>317</v>
      </c>
      <c r="F3924" s="10" t="s">
        <v>318</v>
      </c>
      <c r="G3924" s="2" t="s">
        <v>431</v>
      </c>
    </row>
    <row r="3925" spans="3:7">
      <c r="C3925" s="10"/>
      <c r="D3925" s="10" t="s">
        <v>3788</v>
      </c>
      <c r="E3925" s="10" t="s">
        <v>900</v>
      </c>
      <c r="F3925" s="10" t="s">
        <v>318</v>
      </c>
      <c r="G3925" s="11" t="s">
        <v>1964</v>
      </c>
    </row>
    <row r="3926" spans="3:7">
      <c r="C3926" s="10"/>
      <c r="D3926" s="10" t="s">
        <v>3789</v>
      </c>
      <c r="E3926" s="10" t="s">
        <v>317</v>
      </c>
      <c r="F3926" s="10" t="s">
        <v>318</v>
      </c>
      <c r="G3926" s="4" t="s">
        <v>1029</v>
      </c>
    </row>
    <row r="3927" spans="3:7">
      <c r="C3927" s="10"/>
      <c r="D3927" s="10" t="s">
        <v>3790</v>
      </c>
      <c r="E3927" s="10"/>
      <c r="F3927" s="10"/>
      <c r="G3927" s="4"/>
    </row>
    <row r="3928" spans="3:7">
      <c r="C3928" s="10"/>
      <c r="D3928" s="10"/>
      <c r="E3928" s="10"/>
      <c r="F3928" s="10"/>
      <c r="G3928" s="4"/>
    </row>
    <row r="3929" spans="3:7">
      <c r="C3929" s="10"/>
      <c r="D3929" s="10" t="s">
        <v>3791</v>
      </c>
      <c r="E3929" s="10"/>
      <c r="F3929" s="10"/>
      <c r="G3929" s="4"/>
    </row>
    <row r="3930" spans="3:7">
      <c r="C3930" s="10"/>
      <c r="D3930" s="10" t="s">
        <v>649</v>
      </c>
      <c r="E3930" s="10" t="s">
        <v>556</v>
      </c>
      <c r="F3930" s="10" t="s">
        <v>318</v>
      </c>
      <c r="G3930" s="4" t="s">
        <v>652</v>
      </c>
    </row>
    <row r="3931" spans="3:7">
      <c r="C3931" s="10"/>
      <c r="D3931" s="10" t="s">
        <v>650</v>
      </c>
      <c r="E3931" s="10"/>
      <c r="F3931" s="10"/>
      <c r="G3931" s="4"/>
    </row>
    <row r="3932" spans="3:7">
      <c r="C3932" s="10"/>
      <c r="D3932" s="10"/>
      <c r="E3932" s="10"/>
      <c r="F3932" s="10"/>
      <c r="G3932" s="4"/>
    </row>
    <row r="3933" spans="3:7">
      <c r="C3933" s="10"/>
      <c r="D3933" s="10" t="s">
        <v>3792</v>
      </c>
      <c r="E3933" s="10"/>
      <c r="F3933" s="10"/>
      <c r="G3933" s="4"/>
    </row>
    <row r="3934" spans="3:7">
      <c r="C3934" s="10"/>
      <c r="D3934" s="10" t="s">
        <v>3793</v>
      </c>
      <c r="E3934" s="10" t="s">
        <v>317</v>
      </c>
      <c r="F3934" s="10" t="s">
        <v>318</v>
      </c>
      <c r="G3934" s="2" t="s">
        <v>3794</v>
      </c>
    </row>
    <row r="3935" spans="3:7">
      <c r="C3935" s="10"/>
      <c r="D3935" s="10" t="s">
        <v>3795</v>
      </c>
      <c r="E3935" s="10" t="s">
        <v>556</v>
      </c>
      <c r="F3935" s="10" t="s">
        <v>318</v>
      </c>
      <c r="G3935" s="4" t="s">
        <v>652</v>
      </c>
    </row>
    <row r="3936" spans="3:7">
      <c r="C3936" s="10"/>
      <c r="D3936" s="10"/>
      <c r="E3936" s="10"/>
      <c r="F3936" s="10"/>
      <c r="G3936" s="4"/>
    </row>
    <row r="3937" spans="3:7">
      <c r="C3937" s="10"/>
      <c r="D3937" s="10" t="s">
        <v>3796</v>
      </c>
      <c r="E3937" s="10"/>
      <c r="F3937" s="10"/>
      <c r="G3937" s="4"/>
    </row>
    <row r="3938" spans="3:7">
      <c r="C3938" s="10"/>
      <c r="D3938" s="10" t="s">
        <v>3797</v>
      </c>
      <c r="E3938" s="10" t="s">
        <v>317</v>
      </c>
      <c r="F3938" s="10" t="s">
        <v>318</v>
      </c>
      <c r="G3938" s="2" t="s">
        <v>699</v>
      </c>
    </row>
    <row r="3939" spans="3:7">
      <c r="C3939" s="10"/>
      <c r="D3939" s="10" t="s">
        <v>3798</v>
      </c>
      <c r="E3939" s="10" t="s">
        <v>317</v>
      </c>
      <c r="F3939" s="10" t="s">
        <v>318</v>
      </c>
      <c r="G3939" s="2" t="s">
        <v>3794</v>
      </c>
    </row>
    <row r="3940" spans="3:7">
      <c r="C3940" s="10"/>
      <c r="D3940" s="10" t="s">
        <v>3799</v>
      </c>
      <c r="E3940" s="10" t="s">
        <v>317</v>
      </c>
      <c r="F3940" s="10" t="s">
        <v>318</v>
      </c>
      <c r="G3940" s="4" t="s">
        <v>1029</v>
      </c>
    </row>
    <row r="3941" spans="3:7">
      <c r="C3941" s="10"/>
      <c r="D3941" s="10" t="s">
        <v>3800</v>
      </c>
      <c r="E3941" s="10"/>
      <c r="F3941" s="10"/>
      <c r="G3941" s="4"/>
    </row>
    <row r="3942" spans="3:7">
      <c r="C3942" s="10"/>
      <c r="D3942" s="10" t="s">
        <v>3801</v>
      </c>
      <c r="E3942" s="10" t="s">
        <v>317</v>
      </c>
      <c r="F3942" s="10" t="s">
        <v>318</v>
      </c>
      <c r="G3942" s="2" t="s">
        <v>1029</v>
      </c>
    </row>
    <row r="3943" spans="3:7">
      <c r="C3943" s="10"/>
      <c r="D3943" s="10" t="s">
        <v>3802</v>
      </c>
      <c r="E3943" s="10" t="s">
        <v>317</v>
      </c>
      <c r="F3943" s="10" t="s">
        <v>318</v>
      </c>
      <c r="G3943" s="2" t="s">
        <v>431</v>
      </c>
    </row>
    <row r="3944" spans="3:7">
      <c r="C3944" s="10"/>
      <c r="D3944" s="10" t="s">
        <v>3803</v>
      </c>
      <c r="E3944" s="10" t="s">
        <v>317</v>
      </c>
      <c r="F3944" s="10" t="s">
        <v>318</v>
      </c>
      <c r="G3944" s="2" t="s">
        <v>431</v>
      </c>
    </row>
    <row r="3945" spans="3:7">
      <c r="C3945" s="10"/>
      <c r="D3945" s="10" t="s">
        <v>3804</v>
      </c>
      <c r="E3945" s="10" t="s">
        <v>317</v>
      </c>
      <c r="F3945" s="10" t="s">
        <v>318</v>
      </c>
      <c r="G3945" s="2" t="s">
        <v>3794</v>
      </c>
    </row>
    <row r="3946" spans="3:7">
      <c r="C3946" s="10"/>
      <c r="D3946" s="10" t="s">
        <v>3805</v>
      </c>
      <c r="E3946" s="10" t="s">
        <v>317</v>
      </c>
      <c r="F3946" s="10" t="s">
        <v>318</v>
      </c>
      <c r="G3946" s="2" t="s">
        <v>3794</v>
      </c>
    </row>
    <row r="3947" spans="3:7">
      <c r="C3947" s="10"/>
      <c r="D3947" s="10" t="s">
        <v>3806</v>
      </c>
      <c r="E3947" s="10" t="s">
        <v>317</v>
      </c>
      <c r="F3947" s="10" t="s">
        <v>318</v>
      </c>
      <c r="G3947" s="2" t="s">
        <v>1029</v>
      </c>
    </row>
    <row r="3948" spans="3:7">
      <c r="C3948" s="10"/>
      <c r="D3948" s="10" t="s">
        <v>3807</v>
      </c>
      <c r="E3948" s="10" t="s">
        <v>317</v>
      </c>
      <c r="F3948" s="10" t="s">
        <v>318</v>
      </c>
      <c r="G3948" s="2" t="s">
        <v>1029</v>
      </c>
    </row>
    <row r="3949" spans="3:7">
      <c r="C3949" s="10" t="s">
        <v>3808</v>
      </c>
      <c r="D3949" s="10" t="s">
        <v>3809</v>
      </c>
      <c r="E3949" s="10" t="s">
        <v>1701</v>
      </c>
      <c r="F3949" s="10" t="s">
        <v>3810</v>
      </c>
      <c r="G3949" s="11" t="s">
        <v>1703</v>
      </c>
    </row>
    <row r="3950" spans="3:7">
      <c r="C3950" s="10" t="s">
        <v>3811</v>
      </c>
      <c r="D3950" s="10" t="s">
        <v>3812</v>
      </c>
      <c r="E3950" s="10" t="s">
        <v>317</v>
      </c>
      <c r="F3950" s="10" t="s">
        <v>318</v>
      </c>
      <c r="G3950" s="2" t="s">
        <v>3112</v>
      </c>
    </row>
    <row r="3951" spans="3:7">
      <c r="C3951" s="10"/>
      <c r="D3951" s="10" t="s">
        <v>2725</v>
      </c>
      <c r="E3951" s="10" t="s">
        <v>950</v>
      </c>
      <c r="F3951" s="10" t="s">
        <v>3335</v>
      </c>
      <c r="G3951" s="4" t="s">
        <v>635</v>
      </c>
    </row>
    <row r="3952" spans="3:7">
      <c r="C3952" s="10"/>
      <c r="D3952" s="10" t="s">
        <v>2726</v>
      </c>
      <c r="E3952" s="10"/>
      <c r="F3952" s="10"/>
      <c r="G3952" s="4"/>
    </row>
    <row r="3953" spans="3:7">
      <c r="C3953" s="10"/>
      <c r="D3953" s="10" t="s">
        <v>2727</v>
      </c>
      <c r="E3953" s="10"/>
      <c r="F3953" s="10"/>
      <c r="G3953" s="4"/>
    </row>
    <row r="3954" spans="3:7">
      <c r="C3954" s="10"/>
      <c r="D3954" s="10" t="s">
        <v>2728</v>
      </c>
      <c r="E3954" s="10"/>
      <c r="F3954" s="10"/>
      <c r="G3954" s="4"/>
    </row>
    <row r="3955" spans="3:7">
      <c r="C3955" s="10"/>
      <c r="D3955" s="10"/>
      <c r="E3955" s="10"/>
      <c r="F3955" s="10"/>
      <c r="G3955" s="4"/>
    </row>
    <row r="3956" spans="3:7">
      <c r="C3956" s="10"/>
      <c r="D3956" s="10" t="s">
        <v>3813</v>
      </c>
      <c r="E3956" s="10"/>
      <c r="F3956" s="10"/>
      <c r="G3956" s="4"/>
    </row>
    <row r="3957" spans="3:7">
      <c r="C3957" s="10"/>
      <c r="D3957" s="10" t="s">
        <v>3814</v>
      </c>
      <c r="E3957" s="10" t="s">
        <v>317</v>
      </c>
      <c r="F3957" s="10" t="s">
        <v>318</v>
      </c>
      <c r="G3957" s="4" t="s">
        <v>3285</v>
      </c>
    </row>
    <row r="3958" spans="3:7">
      <c r="C3958" s="10"/>
      <c r="D3958" s="10" t="s">
        <v>3815</v>
      </c>
      <c r="E3958" s="10"/>
      <c r="F3958" s="10"/>
      <c r="G3958" s="4"/>
    </row>
    <row r="3959" spans="3:7">
      <c r="C3959" s="10"/>
      <c r="D3959" s="10" t="s">
        <v>3816</v>
      </c>
      <c r="E3959" s="10"/>
      <c r="F3959" s="10"/>
      <c r="G3959" s="4"/>
    </row>
    <row r="3960" spans="3:7">
      <c r="C3960" s="10"/>
      <c r="D3960" s="10" t="s">
        <v>3817</v>
      </c>
      <c r="E3960" s="10"/>
      <c r="F3960" s="10"/>
      <c r="G3960" s="4"/>
    </row>
    <row r="3961" spans="3:7">
      <c r="C3961" s="10"/>
      <c r="D3961" s="10"/>
      <c r="E3961" s="10"/>
      <c r="F3961" s="10"/>
      <c r="G3961" s="4"/>
    </row>
    <row r="3962" spans="3:7">
      <c r="C3962" s="10"/>
      <c r="D3962" s="10" t="s">
        <v>3818</v>
      </c>
      <c r="E3962" s="10"/>
      <c r="F3962" s="10"/>
      <c r="G3962" s="4"/>
    </row>
    <row r="3963" spans="3:7">
      <c r="C3963" s="10" t="s">
        <v>3819</v>
      </c>
      <c r="D3963" s="10" t="s">
        <v>3820</v>
      </c>
      <c r="E3963" s="10" t="s">
        <v>900</v>
      </c>
      <c r="F3963" s="10" t="s">
        <v>318</v>
      </c>
      <c r="G3963" s="11" t="s">
        <v>1964</v>
      </c>
    </row>
    <row r="3964" spans="3:7">
      <c r="C3964" s="10" t="s">
        <v>3821</v>
      </c>
      <c r="D3964" s="10" t="s">
        <v>3822</v>
      </c>
      <c r="E3964" s="10" t="s">
        <v>317</v>
      </c>
      <c r="F3964" s="10" t="s">
        <v>318</v>
      </c>
      <c r="G3964" s="2" t="s">
        <v>699</v>
      </c>
    </row>
    <row r="3965" spans="3:7">
      <c r="C3965" s="10"/>
      <c r="D3965" s="10" t="s">
        <v>3823</v>
      </c>
      <c r="E3965" s="10" t="s">
        <v>317</v>
      </c>
      <c r="F3965" s="10" t="s">
        <v>318</v>
      </c>
      <c r="G3965" s="2" t="s">
        <v>699</v>
      </c>
    </row>
    <row r="3966" spans="3:7">
      <c r="C3966" s="10"/>
      <c r="D3966" s="10" t="s">
        <v>3824</v>
      </c>
      <c r="E3966" s="10" t="s">
        <v>317</v>
      </c>
      <c r="F3966" s="10" t="s">
        <v>318</v>
      </c>
      <c r="G3966" s="2" t="s">
        <v>418</v>
      </c>
    </row>
    <row r="3967" spans="3:7">
      <c r="C3967" s="10"/>
      <c r="D3967" s="10" t="s">
        <v>3825</v>
      </c>
      <c r="E3967" s="10" t="s">
        <v>317</v>
      </c>
      <c r="F3967" s="10" t="s">
        <v>318</v>
      </c>
      <c r="G3967" s="2" t="s">
        <v>402</v>
      </c>
    </row>
    <row r="3968" spans="3:7">
      <c r="C3968" s="10"/>
      <c r="D3968" s="10" t="s">
        <v>3826</v>
      </c>
      <c r="E3968" s="10" t="s">
        <v>317</v>
      </c>
      <c r="F3968" s="10" t="s">
        <v>318</v>
      </c>
      <c r="G3968" s="2" t="s">
        <v>402</v>
      </c>
    </row>
    <row r="3969" spans="3:7">
      <c r="C3969" s="10"/>
      <c r="D3969" s="10" t="s">
        <v>3827</v>
      </c>
      <c r="E3969" s="10" t="s">
        <v>317</v>
      </c>
      <c r="F3969" s="10" t="s">
        <v>318</v>
      </c>
      <c r="G3969" s="2" t="s">
        <v>3828</v>
      </c>
    </row>
    <row r="3970" spans="3:7">
      <c r="C3970" s="10"/>
      <c r="D3970" s="10"/>
      <c r="E3970" s="10"/>
      <c r="F3970" s="10"/>
      <c r="G3970" s="2" t="s">
        <v>3464</v>
      </c>
    </row>
    <row r="3971" spans="3:7">
      <c r="C3971" s="10"/>
      <c r="D3971" s="10" t="s">
        <v>3829</v>
      </c>
      <c r="E3971" s="10" t="s">
        <v>317</v>
      </c>
      <c r="F3971" s="10" t="s">
        <v>318</v>
      </c>
      <c r="G3971" s="2" t="s">
        <v>699</v>
      </c>
    </row>
    <row r="3972" spans="3:7">
      <c r="C3972" s="10"/>
      <c r="D3972" s="10" t="s">
        <v>3830</v>
      </c>
      <c r="E3972" s="10" t="s">
        <v>317</v>
      </c>
      <c r="F3972" s="10" t="s">
        <v>318</v>
      </c>
      <c r="G3972" s="2" t="s">
        <v>3831</v>
      </c>
    </row>
    <row r="3973" spans="3:7">
      <c r="C3973" s="10"/>
      <c r="D3973" s="10"/>
      <c r="E3973" s="10"/>
      <c r="F3973" s="10"/>
      <c r="G3973" s="2" t="s">
        <v>3832</v>
      </c>
    </row>
    <row r="3974" spans="3:7">
      <c r="C3974" s="10"/>
      <c r="D3974" s="10" t="s">
        <v>769</v>
      </c>
      <c r="E3974" s="10" t="s">
        <v>317</v>
      </c>
      <c r="F3974" s="10" t="s">
        <v>318</v>
      </c>
      <c r="G3974" s="2" t="s">
        <v>418</v>
      </c>
    </row>
    <row r="3975" spans="3:7">
      <c r="C3975" s="10"/>
      <c r="D3975" s="10" t="s">
        <v>770</v>
      </c>
      <c r="E3975" s="10"/>
      <c r="F3975" s="10"/>
      <c r="G3975" s="2" t="s">
        <v>729</v>
      </c>
    </row>
    <row r="3976" spans="3:7">
      <c r="C3976" s="10"/>
      <c r="D3976" s="10" t="s">
        <v>3833</v>
      </c>
      <c r="E3976" s="10"/>
      <c r="F3976" s="10"/>
      <c r="G3976" s="11"/>
    </row>
    <row r="3977" spans="3:7">
      <c r="C3977" s="10"/>
      <c r="D3977" s="10" t="s">
        <v>772</v>
      </c>
      <c r="E3977" s="10"/>
      <c r="F3977" s="10"/>
      <c r="G3977" s="11"/>
    </row>
    <row r="3978" spans="3:7">
      <c r="C3978" s="10"/>
      <c r="D3978" s="10" t="s">
        <v>773</v>
      </c>
      <c r="E3978" s="10"/>
      <c r="F3978" s="10"/>
      <c r="G3978" s="11"/>
    </row>
    <row r="3979" spans="3:7">
      <c r="C3979" s="10"/>
      <c r="D3979" s="10" t="s">
        <v>774</v>
      </c>
      <c r="E3979" s="10"/>
      <c r="F3979" s="10"/>
      <c r="G3979" s="11"/>
    </row>
    <row r="3980" spans="3:7">
      <c r="C3980" s="10"/>
      <c r="D3980" s="10" t="s">
        <v>775</v>
      </c>
      <c r="E3980" s="10"/>
      <c r="F3980" s="10"/>
      <c r="G3980" s="11"/>
    </row>
    <row r="3981" spans="3:7">
      <c r="C3981" s="10"/>
      <c r="D3981" s="10" t="s">
        <v>776</v>
      </c>
      <c r="E3981" s="10"/>
      <c r="F3981" s="10"/>
      <c r="G3981" s="11"/>
    </row>
    <row r="3982" spans="3:7">
      <c r="C3982" s="10"/>
      <c r="D3982" s="10" t="s">
        <v>777</v>
      </c>
      <c r="E3982" s="10"/>
      <c r="F3982" s="10"/>
      <c r="G3982" s="11"/>
    </row>
    <row r="3983" spans="3:7">
      <c r="C3983" s="10"/>
      <c r="D3983" s="10"/>
      <c r="E3983" s="10"/>
      <c r="F3983" s="10"/>
      <c r="G3983" s="11"/>
    </row>
    <row r="3984" spans="3:7">
      <c r="C3984" s="10"/>
      <c r="D3984" s="10" t="s">
        <v>3834</v>
      </c>
      <c r="E3984" s="10"/>
      <c r="F3984" s="10"/>
      <c r="G3984" s="11"/>
    </row>
    <row r="3985" spans="3:7">
      <c r="C3985" s="10"/>
      <c r="D3985" s="10" t="s">
        <v>3835</v>
      </c>
      <c r="E3985" s="10" t="s">
        <v>317</v>
      </c>
      <c r="F3985" s="10" t="s">
        <v>318</v>
      </c>
      <c r="G3985" s="2" t="s">
        <v>1754</v>
      </c>
    </row>
    <row r="3986" spans="3:7">
      <c r="C3986" s="10"/>
      <c r="D3986" s="10" t="s">
        <v>3836</v>
      </c>
      <c r="E3986" s="10" t="s">
        <v>317</v>
      </c>
      <c r="F3986" s="10" t="s">
        <v>318</v>
      </c>
      <c r="G3986" s="2" t="s">
        <v>1754</v>
      </c>
    </row>
    <row r="3987" spans="3:7">
      <c r="C3987" s="10"/>
      <c r="D3987" s="10" t="s">
        <v>822</v>
      </c>
      <c r="E3987" s="10" t="s">
        <v>317</v>
      </c>
      <c r="F3987" s="10" t="s">
        <v>318</v>
      </c>
      <c r="G3987" s="2" t="s">
        <v>418</v>
      </c>
    </row>
    <row r="3988" spans="3:7">
      <c r="C3988" s="10"/>
      <c r="D3988" s="10" t="s">
        <v>823</v>
      </c>
      <c r="E3988" s="10"/>
      <c r="F3988" s="10"/>
      <c r="G3988" s="2" t="s">
        <v>729</v>
      </c>
    </row>
    <row r="3989" spans="3:7">
      <c r="C3989" s="10"/>
      <c r="D3989" s="10" t="s">
        <v>824</v>
      </c>
      <c r="E3989" s="10"/>
      <c r="F3989" s="10"/>
      <c r="G3989" s="11"/>
    </row>
    <row r="3990" spans="3:7">
      <c r="C3990" s="10"/>
      <c r="D3990" s="10" t="s">
        <v>825</v>
      </c>
      <c r="E3990" s="10"/>
      <c r="F3990" s="10"/>
      <c r="G3990" s="11"/>
    </row>
    <row r="3991" spans="3:7">
      <c r="C3991" s="10"/>
      <c r="D3991" s="10" t="s">
        <v>826</v>
      </c>
      <c r="E3991" s="10"/>
      <c r="F3991" s="10"/>
      <c r="G3991" s="11"/>
    </row>
    <row r="3992" spans="3:7">
      <c r="C3992" s="10"/>
      <c r="D3992" s="10" t="s">
        <v>827</v>
      </c>
      <c r="E3992" s="10"/>
      <c r="F3992" s="10"/>
      <c r="G3992" s="11"/>
    </row>
    <row r="3993" spans="3:7">
      <c r="C3993" s="10"/>
      <c r="D3993" s="10"/>
      <c r="E3993" s="10"/>
      <c r="F3993" s="10"/>
      <c r="G3993" s="11"/>
    </row>
    <row r="3994" spans="3:7">
      <c r="C3994" s="10"/>
      <c r="D3994" s="10" t="s">
        <v>3837</v>
      </c>
      <c r="E3994" s="10"/>
      <c r="F3994" s="10"/>
      <c r="G3994" s="11"/>
    </row>
    <row r="3995" spans="3:7">
      <c r="C3995" s="10"/>
      <c r="D3995" s="10" t="s">
        <v>3838</v>
      </c>
      <c r="E3995" s="10" t="s">
        <v>317</v>
      </c>
      <c r="F3995" s="10" t="s">
        <v>318</v>
      </c>
      <c r="G3995" s="2" t="s">
        <v>699</v>
      </c>
    </row>
    <row r="3996" spans="3:7">
      <c r="C3996" s="10"/>
      <c r="D3996" s="10" t="s">
        <v>3839</v>
      </c>
      <c r="E3996" s="10" t="s">
        <v>317</v>
      </c>
      <c r="F3996" s="10" t="s">
        <v>318</v>
      </c>
      <c r="G3996" s="4" t="s">
        <v>898</v>
      </c>
    </row>
    <row r="3997" spans="3:7">
      <c r="C3997" s="10"/>
      <c r="D3997" s="10"/>
      <c r="E3997" s="10"/>
      <c r="F3997" s="10"/>
      <c r="G3997" s="4"/>
    </row>
    <row r="3998" spans="3:7">
      <c r="C3998" s="10"/>
      <c r="D3998" s="10" t="s">
        <v>3840</v>
      </c>
      <c r="E3998" s="10"/>
      <c r="F3998" s="10"/>
      <c r="G3998" s="4"/>
    </row>
    <row r="3999" spans="3:7">
      <c r="C3999" s="10"/>
      <c r="D3999" s="10" t="s">
        <v>3841</v>
      </c>
      <c r="E3999" s="10" t="s">
        <v>317</v>
      </c>
      <c r="F3999" s="10" t="s">
        <v>318</v>
      </c>
      <c r="G3999" s="2" t="s">
        <v>699</v>
      </c>
    </row>
    <row r="4000" spans="3:7">
      <c r="C4000" s="10"/>
      <c r="D4000" s="10" t="s">
        <v>3842</v>
      </c>
      <c r="E4000" s="10" t="s">
        <v>317</v>
      </c>
      <c r="F4000" s="10" t="s">
        <v>318</v>
      </c>
      <c r="G4000" s="2" t="s">
        <v>3843</v>
      </c>
    </row>
    <row r="4001" spans="3:7">
      <c r="C4001" s="10"/>
      <c r="D4001" s="10"/>
      <c r="E4001" s="10"/>
      <c r="F4001" s="10"/>
      <c r="G4001" s="10" t="s">
        <v>3380</v>
      </c>
    </row>
    <row r="4002" spans="3:7">
      <c r="C4002" s="10"/>
      <c r="D4002" s="10"/>
      <c r="E4002" s="10"/>
      <c r="F4002" s="10"/>
      <c r="G4002" s="2" t="s">
        <v>459</v>
      </c>
    </row>
    <row r="4003" spans="3:7">
      <c r="C4003" s="10"/>
      <c r="D4003" s="10" t="s">
        <v>3844</v>
      </c>
      <c r="E4003" s="10" t="s">
        <v>317</v>
      </c>
      <c r="F4003" s="10" t="s">
        <v>318</v>
      </c>
      <c r="G4003" s="4" t="s">
        <v>1790</v>
      </c>
    </row>
    <row r="4004" spans="3:7">
      <c r="C4004" s="10"/>
      <c r="D4004" s="10" t="s">
        <v>3845</v>
      </c>
      <c r="E4004" s="10"/>
      <c r="F4004" s="10"/>
      <c r="G4004" s="4"/>
    </row>
    <row r="4005" spans="3:7">
      <c r="C4005" s="10"/>
      <c r="D4005" s="10"/>
      <c r="E4005" s="10"/>
      <c r="F4005" s="10"/>
      <c r="G4005" s="4"/>
    </row>
    <row r="4006" spans="3:7">
      <c r="C4006" s="10"/>
      <c r="D4006" s="10" t="s">
        <v>3846</v>
      </c>
      <c r="E4006" s="10"/>
      <c r="F4006" s="10"/>
      <c r="G4006" s="4"/>
    </row>
    <row r="4007" spans="3:7">
      <c r="C4007" s="10"/>
      <c r="D4007" s="10" t="s">
        <v>3847</v>
      </c>
      <c r="E4007" s="10" t="s">
        <v>317</v>
      </c>
      <c r="F4007" s="10" t="s">
        <v>318</v>
      </c>
      <c r="G4007" s="2" t="s">
        <v>402</v>
      </c>
    </row>
    <row r="4008" spans="3:7">
      <c r="C4008" s="10"/>
      <c r="D4008" s="10" t="s">
        <v>3848</v>
      </c>
      <c r="E4008" s="10" t="s">
        <v>317</v>
      </c>
      <c r="F4008" s="10" t="s">
        <v>318</v>
      </c>
      <c r="G4008" s="2" t="s">
        <v>3843</v>
      </c>
    </row>
    <row r="4009" spans="3:7">
      <c r="C4009" s="10"/>
      <c r="D4009" s="10"/>
      <c r="E4009" s="10"/>
      <c r="F4009" s="10"/>
      <c r="G4009" s="10" t="s">
        <v>3380</v>
      </c>
    </row>
    <row r="4010" spans="3:7">
      <c r="C4010" s="10"/>
      <c r="D4010" s="10"/>
      <c r="E4010" s="10"/>
      <c r="F4010" s="10"/>
      <c r="G4010" s="2" t="s">
        <v>459</v>
      </c>
    </row>
    <row r="4011" spans="3:7">
      <c r="C4011" s="10"/>
      <c r="D4011" s="10" t="s">
        <v>3849</v>
      </c>
      <c r="E4011" s="10" t="s">
        <v>317</v>
      </c>
      <c r="F4011" s="10" t="s">
        <v>3852</v>
      </c>
      <c r="G4011" s="4" t="s">
        <v>898</v>
      </c>
    </row>
    <row r="4012" spans="3:7">
      <c r="C4012" s="10"/>
      <c r="E4012" s="10"/>
      <c r="F4012" s="10"/>
      <c r="G4012" s="4"/>
    </row>
    <row r="4013" spans="3:7">
      <c r="C4013" s="10"/>
      <c r="D4013" s="10" t="s">
        <v>3850</v>
      </c>
      <c r="E4013" s="10"/>
      <c r="F4013" s="10"/>
      <c r="G4013" s="4"/>
    </row>
    <row r="4014" spans="3:7">
      <c r="C4014" s="10"/>
      <c r="D4014" s="10" t="s">
        <v>3851</v>
      </c>
      <c r="E4014" s="10"/>
      <c r="F4014" s="10"/>
      <c r="G4014" s="4"/>
    </row>
    <row r="4015" spans="3:7">
      <c r="C4015" s="10"/>
      <c r="D4015" s="10" t="s">
        <v>2053</v>
      </c>
      <c r="E4015" s="10" t="s">
        <v>556</v>
      </c>
      <c r="F4015" s="10" t="s">
        <v>318</v>
      </c>
      <c r="G4015" s="4" t="s">
        <v>703</v>
      </c>
    </row>
    <row r="4016" spans="3:7">
      <c r="C4016" s="10"/>
      <c r="D4016" s="10" t="s">
        <v>2054</v>
      </c>
      <c r="E4016" s="10"/>
      <c r="F4016" s="10"/>
      <c r="G4016" s="4"/>
    </row>
    <row r="4017" spans="3:7">
      <c r="C4017" s="10"/>
      <c r="D4017" s="10"/>
      <c r="E4017" s="10"/>
      <c r="F4017" s="10"/>
      <c r="G4017" s="4"/>
    </row>
    <row r="4018" spans="3:7">
      <c r="C4018" s="10"/>
      <c r="D4018" s="10" t="s">
        <v>3853</v>
      </c>
      <c r="E4018" s="10"/>
      <c r="F4018" s="10"/>
      <c r="G4018" s="4"/>
    </row>
    <row r="4019" spans="3:7">
      <c r="C4019" s="10"/>
      <c r="D4019" s="10" t="s">
        <v>3854</v>
      </c>
      <c r="E4019" s="10" t="s">
        <v>559</v>
      </c>
      <c r="F4019" s="10" t="s">
        <v>318</v>
      </c>
      <c r="G4019" s="4" t="s">
        <v>807</v>
      </c>
    </row>
    <row r="4020" spans="3:7">
      <c r="C4020" s="10"/>
      <c r="D4020" s="10" t="s">
        <v>3855</v>
      </c>
      <c r="E4020" s="10"/>
      <c r="F4020" s="10"/>
      <c r="G4020" s="4"/>
    </row>
    <row r="4021" spans="3:7">
      <c r="C4021" s="10"/>
      <c r="D4021" s="10" t="s">
        <v>3856</v>
      </c>
      <c r="E4021" s="10"/>
      <c r="F4021" s="10"/>
      <c r="G4021" s="4"/>
    </row>
    <row r="4022" spans="3:7">
      <c r="C4022" s="10"/>
      <c r="D4022" s="10"/>
      <c r="E4022" s="10"/>
      <c r="F4022" s="10"/>
      <c r="G4022" s="4"/>
    </row>
    <row r="4023" spans="3:7">
      <c r="C4023" s="10"/>
      <c r="D4023" s="10" t="s">
        <v>3857</v>
      </c>
      <c r="E4023" s="10"/>
      <c r="F4023" s="10"/>
      <c r="G4023" s="4"/>
    </row>
    <row r="4024" spans="3:7">
      <c r="C4024" s="10"/>
      <c r="D4024" s="10" t="s">
        <v>3858</v>
      </c>
      <c r="E4024" s="10" t="s">
        <v>317</v>
      </c>
      <c r="F4024" s="10" t="s">
        <v>318</v>
      </c>
      <c r="G4024" s="2" t="s">
        <v>1754</v>
      </c>
    </row>
    <row r="4025" spans="3:7">
      <c r="C4025" s="10"/>
      <c r="D4025" s="10" t="s">
        <v>3859</v>
      </c>
      <c r="E4025" s="10" t="s">
        <v>317</v>
      </c>
      <c r="F4025" s="10" t="s">
        <v>318</v>
      </c>
      <c r="G4025" s="4" t="s">
        <v>898</v>
      </c>
    </row>
    <row r="4026" spans="3:7">
      <c r="C4026" s="10"/>
      <c r="E4026" s="10"/>
      <c r="F4026" s="10"/>
      <c r="G4026" s="4"/>
    </row>
    <row r="4027" spans="3:7">
      <c r="C4027" s="10"/>
      <c r="D4027" s="10" t="s">
        <v>3860</v>
      </c>
      <c r="E4027" s="10"/>
      <c r="F4027" s="10"/>
      <c r="G4027" s="4"/>
    </row>
    <row r="4028" spans="3:7">
      <c r="C4028" s="10"/>
      <c r="D4028" s="10" t="s">
        <v>3861</v>
      </c>
      <c r="E4028" s="10"/>
      <c r="F4028" s="10"/>
      <c r="G4028" s="4"/>
    </row>
    <row r="4029" spans="3:7">
      <c r="C4029" s="10"/>
      <c r="D4029" s="10" t="s">
        <v>3862</v>
      </c>
      <c r="E4029" s="10" t="s">
        <v>317</v>
      </c>
      <c r="F4029" s="10" t="s">
        <v>318</v>
      </c>
      <c r="G4029" s="2" t="s">
        <v>402</v>
      </c>
    </row>
    <row r="4030" spans="3:7">
      <c r="C4030" s="10"/>
      <c r="D4030" s="10" t="s">
        <v>3863</v>
      </c>
      <c r="E4030" s="10" t="s">
        <v>317</v>
      </c>
      <c r="F4030" s="10" t="s">
        <v>318</v>
      </c>
      <c r="G4030" s="2" t="s">
        <v>699</v>
      </c>
    </row>
    <row r="4031" spans="3:7">
      <c r="C4031" s="10"/>
      <c r="D4031" s="10" t="s">
        <v>3864</v>
      </c>
      <c r="E4031" s="10" t="s">
        <v>317</v>
      </c>
      <c r="F4031" s="10" t="s">
        <v>318</v>
      </c>
      <c r="G4031" s="4" t="s">
        <v>898</v>
      </c>
    </row>
    <row r="4032" spans="3:7">
      <c r="C4032" s="10"/>
      <c r="D4032" s="10"/>
      <c r="E4032" s="10"/>
      <c r="F4032" s="10"/>
      <c r="G4032" s="4"/>
    </row>
    <row r="4033" spans="3:7">
      <c r="C4033" s="10"/>
      <c r="D4033" s="10" t="s">
        <v>3865</v>
      </c>
      <c r="E4033" s="10"/>
      <c r="F4033" s="10"/>
      <c r="G4033" s="4"/>
    </row>
    <row r="4034" spans="3:7">
      <c r="C4034" s="10"/>
      <c r="D4034" s="10" t="s">
        <v>3866</v>
      </c>
      <c r="E4034" s="10" t="s">
        <v>317</v>
      </c>
      <c r="F4034" s="10" t="s">
        <v>318</v>
      </c>
      <c r="G4034" s="2" t="s">
        <v>648</v>
      </c>
    </row>
    <row r="4035" spans="3:7">
      <c r="C4035" s="10"/>
      <c r="D4035" s="10" t="s">
        <v>3867</v>
      </c>
      <c r="E4035" s="10" t="s">
        <v>317</v>
      </c>
      <c r="F4035" s="10" t="s">
        <v>318</v>
      </c>
      <c r="G4035" s="2" t="s">
        <v>1790</v>
      </c>
    </row>
    <row r="4036" spans="3:7">
      <c r="C4036" s="10"/>
      <c r="D4036" s="10" t="s">
        <v>3868</v>
      </c>
      <c r="E4036" s="10" t="s">
        <v>317</v>
      </c>
      <c r="F4036" s="10" t="s">
        <v>318</v>
      </c>
      <c r="G4036" s="2" t="s">
        <v>3869</v>
      </c>
    </row>
    <row r="4037" spans="3:7">
      <c r="C4037" s="10"/>
      <c r="D4037" s="10"/>
      <c r="E4037" s="10"/>
      <c r="F4037" s="10"/>
      <c r="G4037" s="2" t="s">
        <v>3870</v>
      </c>
    </row>
    <row r="4038" spans="3:7">
      <c r="C4038" s="10"/>
      <c r="D4038" s="10"/>
      <c r="E4038" s="10"/>
      <c r="F4038" s="10"/>
      <c r="G4038" s="2" t="s">
        <v>3832</v>
      </c>
    </row>
    <row r="4039" spans="3:7">
      <c r="C4039" s="10"/>
      <c r="D4039" s="10" t="s">
        <v>3871</v>
      </c>
      <c r="E4039" s="10" t="s">
        <v>317</v>
      </c>
      <c r="F4039" s="10" t="s">
        <v>318</v>
      </c>
      <c r="G4039" s="4" t="s">
        <v>898</v>
      </c>
    </row>
    <row r="4040" spans="3:7">
      <c r="C4040" s="10"/>
      <c r="D4040" s="10"/>
      <c r="E4040" s="10"/>
      <c r="F4040" s="10"/>
      <c r="G4040" s="4"/>
    </row>
    <row r="4041" spans="3:7">
      <c r="C4041" s="10"/>
      <c r="D4041" s="10" t="s">
        <v>3872</v>
      </c>
      <c r="E4041" s="10"/>
      <c r="F4041" s="10"/>
      <c r="G4041" s="4"/>
    </row>
    <row r="4042" spans="3:7">
      <c r="C4042" s="10"/>
      <c r="D4042" s="10" t="s">
        <v>3873</v>
      </c>
      <c r="E4042" s="10" t="s">
        <v>317</v>
      </c>
      <c r="F4042" s="10" t="s">
        <v>318</v>
      </c>
      <c r="G4042" s="4" t="s">
        <v>1790</v>
      </c>
    </row>
    <row r="4043" spans="3:7">
      <c r="C4043" s="10"/>
      <c r="D4043" s="10" t="s">
        <v>3874</v>
      </c>
      <c r="E4043" s="10"/>
      <c r="F4043" s="10"/>
      <c r="G4043" s="4"/>
    </row>
    <row r="4044" spans="3:7">
      <c r="C4044" s="10"/>
      <c r="D4044" s="10"/>
      <c r="E4044" s="10"/>
      <c r="F4044" s="10"/>
      <c r="G4044" s="4"/>
    </row>
    <row r="4045" spans="3:7">
      <c r="C4045" s="10"/>
      <c r="D4045" s="10" t="s">
        <v>3875</v>
      </c>
      <c r="E4045" s="10"/>
      <c r="F4045" s="10"/>
      <c r="G4045" s="4"/>
    </row>
    <row r="4046" spans="3:7">
      <c r="C4046" s="10"/>
      <c r="D4046" s="10" t="s">
        <v>3876</v>
      </c>
      <c r="E4046" s="10" t="s">
        <v>317</v>
      </c>
      <c r="F4046" s="10" t="s">
        <v>318</v>
      </c>
      <c r="G4046" s="2" t="s">
        <v>1754</v>
      </c>
    </row>
    <row r="4047" spans="3:7">
      <c r="C4047" s="10"/>
      <c r="D4047" s="10" t="s">
        <v>3877</v>
      </c>
      <c r="E4047" s="10" t="s">
        <v>317</v>
      </c>
      <c r="F4047" s="10" t="s">
        <v>318</v>
      </c>
      <c r="G4047" s="2" t="s">
        <v>418</v>
      </c>
    </row>
    <row r="4048" spans="3:7">
      <c r="C4048" s="10"/>
      <c r="D4048" s="10" t="s">
        <v>3878</v>
      </c>
      <c r="E4048" s="10" t="s">
        <v>317</v>
      </c>
      <c r="F4048" s="10" t="s">
        <v>318</v>
      </c>
      <c r="G4048" s="2" t="s">
        <v>1790</v>
      </c>
    </row>
    <row r="4049" spans="3:7">
      <c r="C4049" s="10"/>
      <c r="D4049" s="10" t="s">
        <v>3879</v>
      </c>
      <c r="E4049" s="10" t="s">
        <v>317</v>
      </c>
      <c r="F4049" s="10" t="s">
        <v>318</v>
      </c>
      <c r="G4049" s="11" t="s">
        <v>3881</v>
      </c>
    </row>
    <row r="4050" spans="3:7">
      <c r="C4050" s="10"/>
      <c r="D4050" s="10"/>
      <c r="E4050" s="10"/>
      <c r="F4050" s="10"/>
      <c r="G4050" s="11"/>
    </row>
    <row r="4051" spans="3:7">
      <c r="C4051" s="10"/>
      <c r="D4051" s="10" t="s">
        <v>3880</v>
      </c>
      <c r="E4051" s="10"/>
      <c r="F4051" s="10"/>
      <c r="G4051" s="11"/>
    </row>
    <row r="4052" spans="3:7">
      <c r="C4052" s="10"/>
      <c r="D4052" s="10" t="s">
        <v>3882</v>
      </c>
      <c r="E4052" s="10" t="s">
        <v>317</v>
      </c>
      <c r="F4052" s="10" t="s">
        <v>318</v>
      </c>
      <c r="G4052" s="2" t="s">
        <v>699</v>
      </c>
    </row>
    <row r="4053" spans="3:7">
      <c r="C4053" s="10"/>
      <c r="D4053" s="10" t="s">
        <v>3883</v>
      </c>
      <c r="E4053" s="10" t="s">
        <v>317</v>
      </c>
      <c r="F4053" s="10" t="s">
        <v>318</v>
      </c>
      <c r="G4053" s="4" t="s">
        <v>898</v>
      </c>
    </row>
    <row r="4054" spans="3:7">
      <c r="C4054" s="10"/>
      <c r="E4054" s="10"/>
      <c r="F4054" s="10"/>
      <c r="G4054" s="4"/>
    </row>
    <row r="4055" spans="3:7">
      <c r="C4055" s="10"/>
      <c r="D4055" s="10" t="s">
        <v>3884</v>
      </c>
      <c r="E4055" s="10"/>
      <c r="F4055" s="10"/>
      <c r="G4055" s="4"/>
    </row>
    <row r="4056" spans="3:7">
      <c r="C4056" s="10"/>
      <c r="D4056" s="10" t="s">
        <v>3885</v>
      </c>
      <c r="E4056" s="10"/>
      <c r="F4056" s="10"/>
      <c r="G4056" s="4"/>
    </row>
    <row r="4057" spans="3:7">
      <c r="C4057" s="10"/>
      <c r="D4057" s="10" t="s">
        <v>3886</v>
      </c>
      <c r="E4057" s="10" t="s">
        <v>317</v>
      </c>
      <c r="F4057" s="10" t="s">
        <v>318</v>
      </c>
      <c r="G4057" s="4" t="s">
        <v>898</v>
      </c>
    </row>
    <row r="4058" spans="3:7">
      <c r="C4058" s="10"/>
      <c r="E4058" s="10"/>
      <c r="F4058" s="10"/>
      <c r="G4058" s="4"/>
    </row>
    <row r="4059" spans="3:7">
      <c r="C4059" s="10"/>
      <c r="D4059" s="10" t="s">
        <v>3860</v>
      </c>
      <c r="E4059" s="10"/>
      <c r="F4059" s="10"/>
      <c r="G4059" s="4"/>
    </row>
    <row r="4060" spans="3:7">
      <c r="C4060" s="10"/>
      <c r="D4060" s="10" t="s">
        <v>3887</v>
      </c>
      <c r="E4060" s="10"/>
      <c r="F4060" s="10"/>
      <c r="G4060" s="4"/>
    </row>
    <row r="4061" spans="3:7">
      <c r="C4061" s="10"/>
      <c r="D4061" s="10" t="s">
        <v>3888</v>
      </c>
      <c r="E4061" s="10"/>
      <c r="F4061" s="10"/>
      <c r="G4061" s="4"/>
    </row>
    <row r="4062" spans="3:7">
      <c r="C4062" s="10"/>
      <c r="D4062" s="10" t="s">
        <v>3889</v>
      </c>
      <c r="E4062" s="10" t="s">
        <v>317</v>
      </c>
      <c r="F4062" s="10" t="s">
        <v>318</v>
      </c>
      <c r="G4062" s="4" t="s">
        <v>898</v>
      </c>
    </row>
    <row r="4063" spans="3:7">
      <c r="C4063" s="10"/>
      <c r="D4063" s="10"/>
      <c r="E4063" s="10"/>
      <c r="F4063" s="10"/>
      <c r="G4063" s="4"/>
    </row>
    <row r="4064" spans="3:7">
      <c r="C4064" s="10"/>
      <c r="D4064" s="10" t="s">
        <v>3890</v>
      </c>
      <c r="E4064" s="10"/>
      <c r="F4064" s="10"/>
      <c r="G4064" s="4"/>
    </row>
    <row r="4065" spans="3:7">
      <c r="C4065" s="10"/>
      <c r="D4065" s="10" t="s">
        <v>3891</v>
      </c>
      <c r="E4065" s="10" t="s">
        <v>317</v>
      </c>
      <c r="F4065" s="10" t="s">
        <v>318</v>
      </c>
      <c r="G4065" s="4" t="s">
        <v>898</v>
      </c>
    </row>
    <row r="4066" spans="3:7">
      <c r="C4066" s="10"/>
      <c r="E4066" s="10"/>
      <c r="F4066" s="10"/>
      <c r="G4066" s="4"/>
    </row>
    <row r="4067" spans="3:7">
      <c r="C4067" s="10"/>
      <c r="D4067" s="10" t="s">
        <v>3860</v>
      </c>
      <c r="E4067" s="10"/>
      <c r="F4067" s="10"/>
      <c r="G4067" s="4"/>
    </row>
    <row r="4068" spans="3:7">
      <c r="C4068" s="10"/>
      <c r="D4068" s="10" t="s">
        <v>3861</v>
      </c>
      <c r="E4068" s="10"/>
      <c r="F4068" s="10"/>
      <c r="G4068" s="4"/>
    </row>
    <row r="4069" spans="3:7">
      <c r="C4069" s="10"/>
      <c r="D4069" s="10" t="s">
        <v>3892</v>
      </c>
      <c r="E4069" s="10" t="s">
        <v>317</v>
      </c>
      <c r="F4069" s="10" t="s">
        <v>318</v>
      </c>
      <c r="G4069" s="4" t="s">
        <v>898</v>
      </c>
    </row>
    <row r="4070" spans="3:7">
      <c r="C4070" s="10"/>
      <c r="D4070" s="10" t="s">
        <v>3893</v>
      </c>
      <c r="E4070" s="10"/>
      <c r="F4070" s="10"/>
      <c r="G4070" s="4"/>
    </row>
    <row r="4071" spans="3:7">
      <c r="C4071" s="10"/>
      <c r="D4071" s="10" t="s">
        <v>3894</v>
      </c>
      <c r="E4071" s="10"/>
      <c r="F4071" s="10"/>
      <c r="G4071" s="4"/>
    </row>
    <row r="4072" spans="3:7">
      <c r="C4072" s="10"/>
      <c r="D4072" s="10" t="s">
        <v>3895</v>
      </c>
      <c r="E4072" s="10"/>
      <c r="F4072" s="10"/>
      <c r="G4072" s="4"/>
    </row>
    <row r="4073" spans="3:7">
      <c r="C4073" s="10"/>
      <c r="D4073" s="10"/>
      <c r="E4073" s="10"/>
      <c r="F4073" s="10"/>
      <c r="G4073" s="4"/>
    </row>
    <row r="4074" spans="3:7">
      <c r="C4074" s="10"/>
      <c r="D4074" s="10" t="s">
        <v>3896</v>
      </c>
      <c r="E4074" s="10"/>
      <c r="F4074" s="10"/>
      <c r="G4074" s="4"/>
    </row>
    <row r="4075" spans="3:7">
      <c r="C4075" s="10"/>
      <c r="D4075" s="10" t="s">
        <v>3897</v>
      </c>
      <c r="E4075" s="10" t="s">
        <v>317</v>
      </c>
      <c r="F4075" s="10" t="s">
        <v>318</v>
      </c>
      <c r="G4075" s="2" t="s">
        <v>1790</v>
      </c>
    </row>
    <row r="4076" spans="3:7">
      <c r="C4076" s="10"/>
      <c r="D4076" s="10" t="s">
        <v>3898</v>
      </c>
      <c r="E4076" s="10" t="s">
        <v>317</v>
      </c>
      <c r="F4076" s="10" t="s">
        <v>318</v>
      </c>
      <c r="G4076" s="2" t="s">
        <v>699</v>
      </c>
    </row>
    <row r="4077" spans="3:7">
      <c r="C4077" s="10"/>
      <c r="D4077" s="10" t="s">
        <v>3899</v>
      </c>
      <c r="E4077" s="10" t="s">
        <v>317</v>
      </c>
      <c r="F4077" s="10" t="s">
        <v>318</v>
      </c>
      <c r="G4077" s="2" t="s">
        <v>3843</v>
      </c>
    </row>
    <row r="4078" spans="3:7">
      <c r="C4078" s="10"/>
      <c r="D4078" s="10"/>
      <c r="E4078" s="10"/>
      <c r="F4078" s="10"/>
      <c r="G4078" s="10" t="s">
        <v>3380</v>
      </c>
    </row>
    <row r="4079" spans="3:7">
      <c r="C4079" s="10"/>
      <c r="D4079" s="10"/>
      <c r="E4079" s="10"/>
      <c r="F4079" s="10"/>
      <c r="G4079" s="2" t="s">
        <v>3900</v>
      </c>
    </row>
    <row r="4080" spans="3:7">
      <c r="C4080" s="10"/>
      <c r="D4080" s="10"/>
      <c r="E4080" s="10"/>
      <c r="F4080" s="10"/>
      <c r="G4080" s="10" t="s">
        <v>3901</v>
      </c>
    </row>
    <row r="4081" spans="3:7">
      <c r="C4081" s="10"/>
      <c r="D4081" s="10"/>
      <c r="E4081" s="10"/>
      <c r="F4081" s="10"/>
      <c r="G4081" s="2" t="s">
        <v>459</v>
      </c>
    </row>
    <row r="4082" spans="3:7">
      <c r="C4082" s="10"/>
      <c r="D4082" s="10" t="s">
        <v>3902</v>
      </c>
      <c r="E4082" s="10" t="s">
        <v>317</v>
      </c>
      <c r="F4082" s="10" t="s">
        <v>318</v>
      </c>
      <c r="G4082" s="4" t="s">
        <v>898</v>
      </c>
    </row>
    <row r="4083" spans="3:7">
      <c r="C4083" s="10"/>
      <c r="D4083" s="10" t="s">
        <v>3903</v>
      </c>
      <c r="E4083" s="10"/>
      <c r="F4083" s="10"/>
      <c r="G4083" s="4"/>
    </row>
    <row r="4084" spans="3:7">
      <c r="C4084" s="10"/>
      <c r="D4084" s="10"/>
      <c r="E4084" s="10"/>
      <c r="F4084" s="10"/>
      <c r="G4084" s="4"/>
    </row>
    <row r="4085" spans="3:7">
      <c r="C4085" s="10"/>
      <c r="D4085" s="10" t="s">
        <v>3890</v>
      </c>
      <c r="E4085" s="10"/>
      <c r="F4085" s="10"/>
      <c r="G4085" s="4"/>
    </row>
    <row r="4086" spans="3:7">
      <c r="C4086" s="10" t="s">
        <v>3904</v>
      </c>
      <c r="D4086" s="10" t="s">
        <v>3905</v>
      </c>
      <c r="E4086" s="10" t="s">
        <v>317</v>
      </c>
      <c r="F4086" s="10" t="s">
        <v>542</v>
      </c>
      <c r="G4086" s="4" t="s">
        <v>543</v>
      </c>
    </row>
    <row r="4087" spans="3:7">
      <c r="C4087" s="10"/>
      <c r="D4087" s="10" t="s">
        <v>3906</v>
      </c>
      <c r="E4087" s="10"/>
      <c r="F4087" s="10"/>
      <c r="G4087" s="4"/>
    </row>
    <row r="4088" spans="3:7">
      <c r="C4088" s="10"/>
      <c r="D4088" s="10"/>
      <c r="E4088" s="10"/>
      <c r="F4088" s="10"/>
      <c r="G4088" s="4"/>
    </row>
    <row r="4089" spans="3:7">
      <c r="C4089" s="10"/>
      <c r="D4089" s="10" t="s">
        <v>3907</v>
      </c>
      <c r="E4089" s="10"/>
      <c r="F4089" s="10"/>
      <c r="G4089" s="4"/>
    </row>
    <row r="4090" spans="3:7">
      <c r="C4090" s="10"/>
      <c r="D4090" s="10" t="s">
        <v>3908</v>
      </c>
      <c r="E4090" s="10" t="s">
        <v>317</v>
      </c>
      <c r="F4090" s="10" t="s">
        <v>318</v>
      </c>
      <c r="G4090" s="2" t="s">
        <v>557</v>
      </c>
    </row>
    <row r="4091" spans="3:7">
      <c r="C4091" s="10"/>
      <c r="D4091" s="10" t="s">
        <v>3909</v>
      </c>
      <c r="E4091" s="10" t="s">
        <v>559</v>
      </c>
      <c r="F4091" s="10" t="s">
        <v>318</v>
      </c>
      <c r="G4091" s="4" t="s">
        <v>416</v>
      </c>
    </row>
    <row r="4092" spans="3:7">
      <c r="C4092" s="10"/>
      <c r="D4092" s="10" t="s">
        <v>3910</v>
      </c>
      <c r="E4092" s="10"/>
      <c r="F4092" s="10"/>
      <c r="G4092" s="4"/>
    </row>
    <row r="4093" spans="3:7">
      <c r="C4093" s="10"/>
      <c r="D4093" s="10" t="s">
        <v>3911</v>
      </c>
      <c r="E4093" s="10"/>
      <c r="F4093" s="10"/>
      <c r="G4093" s="4"/>
    </row>
    <row r="4094" spans="3:7">
      <c r="C4094" s="10"/>
      <c r="D4094" s="10" t="s">
        <v>3912</v>
      </c>
      <c r="E4094" s="10"/>
      <c r="F4094" s="10"/>
      <c r="G4094" s="4"/>
    </row>
    <row r="4095" spans="3:7">
      <c r="C4095" s="10"/>
      <c r="D4095" s="10" t="s">
        <v>3913</v>
      </c>
      <c r="E4095" s="10"/>
      <c r="F4095" s="10"/>
      <c r="G4095" s="4"/>
    </row>
    <row r="4096" spans="3:7">
      <c r="C4096" s="10"/>
      <c r="D4096" s="10" t="s">
        <v>3914</v>
      </c>
      <c r="E4096" s="10"/>
      <c r="F4096" s="10"/>
      <c r="G4096" s="4"/>
    </row>
    <row r="4097" spans="3:7">
      <c r="C4097" s="10"/>
      <c r="D4097" s="10"/>
      <c r="E4097" s="10"/>
      <c r="F4097" s="10"/>
      <c r="G4097" s="4"/>
    </row>
    <row r="4098" spans="3:7">
      <c r="C4098" s="10"/>
      <c r="D4098" s="10" t="s">
        <v>3915</v>
      </c>
      <c r="E4098" s="10"/>
      <c r="F4098" s="10"/>
      <c r="G4098" s="4"/>
    </row>
    <row r="4099" spans="3:7">
      <c r="C4099" s="10"/>
      <c r="D4099" s="10" t="s">
        <v>3916</v>
      </c>
      <c r="E4099" s="10" t="s">
        <v>317</v>
      </c>
      <c r="F4099" s="10" t="s">
        <v>542</v>
      </c>
      <c r="G4099" s="4" t="s">
        <v>543</v>
      </c>
    </row>
    <row r="4100" spans="3:7">
      <c r="C4100" s="10"/>
      <c r="D4100" s="10" t="s">
        <v>3917</v>
      </c>
      <c r="E4100" s="10"/>
      <c r="F4100" s="10"/>
      <c r="G4100" s="4"/>
    </row>
    <row r="4101" spans="3:7">
      <c r="C4101" s="10"/>
      <c r="D4101" s="10"/>
      <c r="E4101" s="10"/>
      <c r="F4101" s="10"/>
      <c r="G4101" s="4"/>
    </row>
    <row r="4102" spans="3:7">
      <c r="C4102" s="10"/>
      <c r="D4102" s="10" t="s">
        <v>3918</v>
      </c>
      <c r="E4102" s="10"/>
      <c r="F4102" s="10"/>
      <c r="G4102" s="4"/>
    </row>
    <row r="4103" spans="3:7">
      <c r="C4103" s="10"/>
      <c r="D4103" s="10" t="s">
        <v>3919</v>
      </c>
      <c r="E4103" s="10" t="s">
        <v>317</v>
      </c>
      <c r="F4103" s="10" t="s">
        <v>318</v>
      </c>
      <c r="G4103" s="4" t="s">
        <v>557</v>
      </c>
    </row>
    <row r="4104" spans="3:7">
      <c r="C4104" s="10"/>
      <c r="E4104" s="10"/>
      <c r="F4104" s="10"/>
      <c r="G4104" s="4"/>
    </row>
    <row r="4105" spans="3:7">
      <c r="C4105" s="10"/>
      <c r="D4105" s="10" t="s">
        <v>3920</v>
      </c>
      <c r="E4105" s="10"/>
      <c r="F4105" s="10"/>
      <c r="G4105" s="4"/>
    </row>
    <row r="4106" spans="3:7">
      <c r="C4106" s="10"/>
      <c r="D4106" s="10" t="s">
        <v>3921</v>
      </c>
      <c r="E4106" s="10"/>
      <c r="F4106" s="10"/>
      <c r="G4106" s="4"/>
    </row>
    <row r="4107" spans="3:7">
      <c r="C4107" s="10" t="s">
        <v>3922</v>
      </c>
      <c r="D4107" s="10" t="s">
        <v>3923</v>
      </c>
      <c r="E4107" s="10" t="s">
        <v>900</v>
      </c>
      <c r="F4107" s="10" t="s">
        <v>318</v>
      </c>
      <c r="G4107" s="11" t="s">
        <v>395</v>
      </c>
    </row>
    <row r="4108" spans="3:7">
      <c r="C4108" s="10"/>
      <c r="D4108" s="10" t="s">
        <v>3924</v>
      </c>
      <c r="E4108" s="10" t="s">
        <v>900</v>
      </c>
      <c r="F4108" s="10" t="s">
        <v>318</v>
      </c>
      <c r="G4108" s="11" t="s">
        <v>395</v>
      </c>
    </row>
    <row r="4109" spans="3:7">
      <c r="C4109" s="10"/>
      <c r="D4109" s="10" t="s">
        <v>3925</v>
      </c>
      <c r="E4109" s="10"/>
      <c r="F4109" s="10"/>
      <c r="G4109" s="11"/>
    </row>
    <row r="4110" spans="3:7">
      <c r="C4110" s="10"/>
      <c r="D4110" s="10" t="s">
        <v>3926</v>
      </c>
      <c r="E4110" s="10" t="s">
        <v>900</v>
      </c>
      <c r="F4110" s="10" t="s">
        <v>318</v>
      </c>
      <c r="G4110" s="11" t="s">
        <v>2585</v>
      </c>
    </row>
    <row r="4111" spans="3:7">
      <c r="C4111" s="10" t="s">
        <v>3927</v>
      </c>
      <c r="D4111" s="10" t="s">
        <v>3928</v>
      </c>
      <c r="E4111" s="10" t="s">
        <v>900</v>
      </c>
      <c r="F4111" s="10" t="s">
        <v>318</v>
      </c>
      <c r="G4111" s="11" t="s">
        <v>395</v>
      </c>
    </row>
    <row r="4112" spans="3:7">
      <c r="C4112" s="10"/>
      <c r="D4112" s="10" t="s">
        <v>3929</v>
      </c>
      <c r="E4112" s="10"/>
      <c r="F4112" s="10"/>
      <c r="G4112" s="11"/>
    </row>
    <row r="4113" spans="3:7">
      <c r="C4113" s="10" t="s">
        <v>3930</v>
      </c>
      <c r="D4113" s="10" t="s">
        <v>3931</v>
      </c>
      <c r="E4113" s="10" t="s">
        <v>317</v>
      </c>
      <c r="F4113" s="10" t="s">
        <v>318</v>
      </c>
      <c r="G4113" s="2" t="s">
        <v>1790</v>
      </c>
    </row>
    <row r="4114" spans="3:7">
      <c r="C4114" s="10"/>
      <c r="D4114" s="10" t="s">
        <v>1472</v>
      </c>
      <c r="E4114" s="10" t="s">
        <v>950</v>
      </c>
      <c r="F4114" s="10" t="s">
        <v>3335</v>
      </c>
      <c r="G4114" s="4" t="s">
        <v>635</v>
      </c>
    </row>
    <row r="4115" spans="3:7">
      <c r="C4115" s="10"/>
      <c r="D4115" s="10" t="s">
        <v>1473</v>
      </c>
      <c r="E4115" s="10"/>
      <c r="F4115" s="10"/>
      <c r="G4115" s="4"/>
    </row>
    <row r="4116" spans="3:7">
      <c r="C4116" s="10"/>
      <c r="D4116" s="10" t="s">
        <v>1474</v>
      </c>
      <c r="E4116" s="10"/>
      <c r="F4116" s="10"/>
      <c r="G4116" s="4"/>
    </row>
    <row r="4117" spans="3:7">
      <c r="C4117" s="10"/>
      <c r="D4117" s="10" t="s">
        <v>1475</v>
      </c>
      <c r="E4117" s="10"/>
      <c r="F4117" s="10"/>
      <c r="G4117" s="4"/>
    </row>
    <row r="4118" spans="3:7">
      <c r="C4118" s="10"/>
      <c r="D4118" s="10" t="s">
        <v>1476</v>
      </c>
      <c r="E4118" s="10"/>
      <c r="F4118" s="10"/>
      <c r="G4118" s="4"/>
    </row>
    <row r="4119" spans="3:7">
      <c r="C4119" s="10"/>
      <c r="D4119" s="10" t="s">
        <v>1477</v>
      </c>
      <c r="E4119" s="10"/>
      <c r="F4119" s="10"/>
      <c r="G4119" s="4"/>
    </row>
    <row r="4120" spans="3:7">
      <c r="C4120" s="10"/>
      <c r="D4120" s="10" t="s">
        <v>1478</v>
      </c>
      <c r="E4120" s="10"/>
      <c r="F4120" s="10"/>
      <c r="G4120" s="4"/>
    </row>
    <row r="4121" spans="3:7">
      <c r="C4121" s="10"/>
      <c r="D4121" s="10" t="s">
        <v>1479</v>
      </c>
      <c r="E4121" s="10"/>
      <c r="F4121" s="10"/>
      <c r="G4121" s="4"/>
    </row>
    <row r="4122" spans="3:7">
      <c r="C4122" s="10"/>
      <c r="D4122" s="10"/>
      <c r="E4122" s="10"/>
      <c r="F4122" s="10"/>
      <c r="G4122" s="4"/>
    </row>
    <row r="4123" spans="3:7">
      <c r="C4123" s="10"/>
      <c r="D4123" s="10" t="s">
        <v>3932</v>
      </c>
      <c r="E4123" s="10"/>
      <c r="F4123" s="10"/>
      <c r="G4123" s="4"/>
    </row>
    <row r="4124" spans="3:7">
      <c r="C4124" s="10"/>
      <c r="D4124" s="10" t="s">
        <v>3933</v>
      </c>
      <c r="E4124" s="10" t="s">
        <v>900</v>
      </c>
      <c r="F4124" s="10" t="s">
        <v>318</v>
      </c>
      <c r="G4124" s="11" t="s">
        <v>395</v>
      </c>
    </row>
    <row r="4125" spans="3:7">
      <c r="C4125" s="10"/>
      <c r="D4125" s="10" t="s">
        <v>3934</v>
      </c>
      <c r="E4125" s="10" t="s">
        <v>900</v>
      </c>
      <c r="F4125" s="10" t="s">
        <v>318</v>
      </c>
      <c r="G4125" s="11" t="s">
        <v>1964</v>
      </c>
    </row>
    <row r="4126" spans="3:7">
      <c r="C4126" s="10"/>
      <c r="D4126" s="10" t="s">
        <v>3935</v>
      </c>
      <c r="E4126" s="10" t="s">
        <v>317</v>
      </c>
      <c r="F4126" s="10" t="s">
        <v>318</v>
      </c>
      <c r="G4126" s="4" t="s">
        <v>406</v>
      </c>
    </row>
    <row r="4127" spans="3:7">
      <c r="C4127" s="10"/>
      <c r="D4127" s="10" t="s">
        <v>3936</v>
      </c>
      <c r="E4127" s="10"/>
      <c r="F4127" s="10"/>
      <c r="G4127" s="4"/>
    </row>
    <row r="4128" spans="3:7">
      <c r="C4128" s="10"/>
      <c r="D4128" s="10"/>
      <c r="E4128" s="10"/>
      <c r="F4128" s="10"/>
      <c r="G4128" s="4"/>
    </row>
    <row r="4129" spans="3:7">
      <c r="C4129" s="10"/>
      <c r="D4129" s="10" t="s">
        <v>3937</v>
      </c>
      <c r="E4129" s="10"/>
      <c r="F4129" s="10"/>
      <c r="G4129" s="4"/>
    </row>
    <row r="4130" spans="3:7">
      <c r="C4130" s="10"/>
      <c r="D4130" s="10" t="s">
        <v>3938</v>
      </c>
      <c r="E4130" s="10" t="s">
        <v>556</v>
      </c>
      <c r="F4130" s="10" t="s">
        <v>318</v>
      </c>
      <c r="G4130" s="4" t="s">
        <v>652</v>
      </c>
    </row>
    <row r="4131" spans="3:7">
      <c r="C4131" s="10"/>
      <c r="D4131" s="10" t="s">
        <v>2784</v>
      </c>
      <c r="E4131" s="10"/>
      <c r="F4131" s="10"/>
      <c r="G4131" s="4"/>
    </row>
    <row r="4132" spans="3:7">
      <c r="C4132" s="10"/>
      <c r="D4132" s="10"/>
      <c r="E4132" s="10"/>
      <c r="F4132" s="10"/>
      <c r="G4132" s="4"/>
    </row>
    <row r="4133" spans="3:7">
      <c r="C4133" s="10"/>
      <c r="D4133" s="10" t="s">
        <v>3939</v>
      </c>
      <c r="E4133" s="10"/>
      <c r="F4133" s="10"/>
      <c r="G4133" s="4"/>
    </row>
    <row r="4134" spans="3:7">
      <c r="C4134" s="10" t="s">
        <v>3940</v>
      </c>
      <c r="D4134" s="10" t="s">
        <v>3941</v>
      </c>
      <c r="E4134" s="10" t="s">
        <v>900</v>
      </c>
      <c r="F4134" s="10" t="s">
        <v>318</v>
      </c>
      <c r="G4134" s="11" t="s">
        <v>2585</v>
      </c>
    </row>
    <row r="4135" spans="3:7">
      <c r="C4135" s="10" t="s">
        <v>3942</v>
      </c>
      <c r="D4135" s="10" t="s">
        <v>3943</v>
      </c>
      <c r="E4135" s="10" t="s">
        <v>317</v>
      </c>
      <c r="F4135" s="10" t="s">
        <v>318</v>
      </c>
      <c r="G4135" s="2" t="s">
        <v>586</v>
      </c>
    </row>
    <row r="4136" spans="3:7">
      <c r="C4136" s="10" t="s">
        <v>3944</v>
      </c>
      <c r="D4136" s="10" t="s">
        <v>3945</v>
      </c>
      <c r="E4136" s="10" t="s">
        <v>317</v>
      </c>
      <c r="F4136" s="10" t="s">
        <v>318</v>
      </c>
      <c r="G4136" s="4" t="s">
        <v>3417</v>
      </c>
    </row>
    <row r="4137" spans="3:7">
      <c r="C4137" s="10"/>
      <c r="D4137" s="10" t="s">
        <v>3946</v>
      </c>
      <c r="E4137" s="10"/>
      <c r="F4137" s="10"/>
      <c r="G4137" s="4"/>
    </row>
    <row r="4138" spans="3:7">
      <c r="C4138" s="10"/>
      <c r="D4138" s="10"/>
      <c r="E4138" s="10"/>
      <c r="F4138" s="10"/>
      <c r="G4138" s="4"/>
    </row>
    <row r="4139" spans="3:7">
      <c r="C4139" s="10"/>
      <c r="D4139" s="10" t="s">
        <v>3947</v>
      </c>
      <c r="E4139" s="10"/>
      <c r="F4139" s="10"/>
      <c r="G4139" s="4"/>
    </row>
    <row r="4140" spans="3:7">
      <c r="C4140" s="10" t="s">
        <v>3948</v>
      </c>
      <c r="D4140" s="10" t="s">
        <v>3949</v>
      </c>
      <c r="E4140" s="10" t="s">
        <v>317</v>
      </c>
      <c r="F4140" s="10" t="s">
        <v>318</v>
      </c>
      <c r="G4140" s="2" t="s">
        <v>1754</v>
      </c>
    </row>
    <row r="4141" spans="3:7">
      <c r="C4141" s="10"/>
      <c r="D4141" s="10" t="s">
        <v>3950</v>
      </c>
      <c r="E4141" s="10" t="s">
        <v>317</v>
      </c>
      <c r="F4141" s="10" t="s">
        <v>318</v>
      </c>
      <c r="G4141" s="2" t="s">
        <v>1754</v>
      </c>
    </row>
    <row r="4142" spans="3:7">
      <c r="C4142" s="10" t="s">
        <v>3951</v>
      </c>
      <c r="D4142" s="10" t="s">
        <v>3952</v>
      </c>
      <c r="E4142" s="10" t="s">
        <v>317</v>
      </c>
      <c r="F4142" s="10" t="s">
        <v>318</v>
      </c>
      <c r="G4142" s="2" t="s">
        <v>648</v>
      </c>
    </row>
    <row r="4143" spans="3:7">
      <c r="C4143" s="10"/>
      <c r="D4143" s="10" t="s">
        <v>3953</v>
      </c>
      <c r="E4143" s="10" t="s">
        <v>317</v>
      </c>
      <c r="F4143" s="10" t="s">
        <v>318</v>
      </c>
      <c r="G4143" s="4" t="s">
        <v>898</v>
      </c>
    </row>
    <row r="4144" spans="3:7">
      <c r="C4144" s="10"/>
      <c r="D4144" s="10"/>
      <c r="E4144" s="10"/>
      <c r="F4144" s="10"/>
      <c r="G4144" s="4"/>
    </row>
    <row r="4145" spans="3:7">
      <c r="C4145" s="10"/>
      <c r="D4145" s="10" t="s">
        <v>3954</v>
      </c>
      <c r="E4145" s="10"/>
      <c r="F4145" s="10"/>
      <c r="G4145" s="4"/>
    </row>
    <row r="4146" spans="3:7">
      <c r="C4146" s="10"/>
      <c r="D4146" s="10" t="s">
        <v>3955</v>
      </c>
      <c r="E4146" s="10" t="s">
        <v>900</v>
      </c>
      <c r="F4146" s="10" t="s">
        <v>318</v>
      </c>
      <c r="G4146" s="11" t="s">
        <v>1964</v>
      </c>
    </row>
    <row r="4147" spans="3:7">
      <c r="C4147" s="10"/>
      <c r="D4147" s="10" t="s">
        <v>3956</v>
      </c>
      <c r="E4147" s="10" t="s">
        <v>559</v>
      </c>
      <c r="F4147" s="10" t="s">
        <v>318</v>
      </c>
      <c r="G4147" s="4" t="s">
        <v>796</v>
      </c>
    </row>
    <row r="4148" spans="3:7">
      <c r="C4148" s="10"/>
      <c r="D4148" s="10" t="s">
        <v>3957</v>
      </c>
      <c r="E4148" s="10"/>
      <c r="F4148" s="10"/>
      <c r="G4148" s="4"/>
    </row>
    <row r="4149" spans="3:7">
      <c r="C4149" s="10"/>
      <c r="D4149" s="10" t="s">
        <v>3958</v>
      </c>
      <c r="E4149" s="10"/>
      <c r="F4149" s="10"/>
      <c r="G4149" s="4"/>
    </row>
    <row r="4150" spans="3:7">
      <c r="C4150" s="10"/>
      <c r="D4150" s="10"/>
      <c r="E4150" s="10"/>
      <c r="F4150" s="10"/>
      <c r="G4150" s="4"/>
    </row>
    <row r="4151" spans="3:7">
      <c r="C4151" s="10"/>
      <c r="D4151" s="10" t="s">
        <v>3959</v>
      </c>
      <c r="E4151" s="10"/>
      <c r="F4151" s="10"/>
      <c r="G4151" s="4"/>
    </row>
    <row r="4152" spans="3:7">
      <c r="C4152" s="10"/>
      <c r="D4152" s="10" t="s">
        <v>3960</v>
      </c>
      <c r="E4152" s="10" t="s">
        <v>317</v>
      </c>
      <c r="F4152" s="10" t="s">
        <v>318</v>
      </c>
      <c r="G4152" s="2" t="s">
        <v>796</v>
      </c>
    </row>
    <row r="4153" spans="3:7">
      <c r="C4153" s="10" t="s">
        <v>3961</v>
      </c>
      <c r="D4153" s="10" t="s">
        <v>3962</v>
      </c>
      <c r="E4153" s="10" t="s">
        <v>693</v>
      </c>
      <c r="F4153" s="10" t="s">
        <v>3970</v>
      </c>
      <c r="G4153" s="2" t="s">
        <v>3971</v>
      </c>
    </row>
    <row r="4154" spans="3:7">
      <c r="C4154" s="10"/>
      <c r="D4154" s="10" t="s">
        <v>3963</v>
      </c>
      <c r="E4154" s="10"/>
      <c r="F4154" s="10"/>
      <c r="G4154" s="2" t="s">
        <v>3972</v>
      </c>
    </row>
    <row r="4155" spans="3:7">
      <c r="C4155" s="10"/>
      <c r="D4155" s="10" t="s">
        <v>3964</v>
      </c>
      <c r="E4155" s="10"/>
      <c r="F4155" s="10"/>
      <c r="G4155" s="2" t="s">
        <v>3973</v>
      </c>
    </row>
    <row r="4156" spans="3:7">
      <c r="C4156" s="10"/>
      <c r="D4156" s="10" t="s">
        <v>3965</v>
      </c>
      <c r="E4156" s="10"/>
      <c r="F4156" s="10"/>
      <c r="G4156" s="2" t="s">
        <v>459</v>
      </c>
    </row>
    <row r="4157" spans="3:7">
      <c r="C4157" s="10"/>
      <c r="D4157" s="10" t="s">
        <v>3966</v>
      </c>
      <c r="E4157" s="10"/>
      <c r="F4157" s="10"/>
      <c r="G4157" s="11"/>
    </row>
    <row r="4158" spans="3:7">
      <c r="C4158" s="10"/>
      <c r="D4158" s="10" t="s">
        <v>3967</v>
      </c>
      <c r="E4158" s="10"/>
      <c r="F4158" s="10"/>
      <c r="G4158" s="11"/>
    </row>
    <row r="4159" spans="3:7">
      <c r="C4159" s="10"/>
      <c r="D4159" s="10" t="s">
        <v>3968</v>
      </c>
      <c r="E4159" s="10"/>
      <c r="F4159" s="10"/>
      <c r="G4159" s="11"/>
    </row>
    <row r="4160" spans="3:7">
      <c r="C4160" s="10"/>
      <c r="D4160" s="10"/>
      <c r="E4160" s="10"/>
      <c r="F4160" s="10"/>
      <c r="G4160" s="11"/>
    </row>
    <row r="4161" spans="3:7">
      <c r="C4161" s="10"/>
      <c r="D4161" s="10" t="s">
        <v>3969</v>
      </c>
      <c r="E4161" s="10"/>
      <c r="F4161" s="10"/>
      <c r="G4161" s="11"/>
    </row>
    <row r="4162" spans="3:7">
      <c r="C4162" s="10"/>
      <c r="D4162" s="10" t="s">
        <v>3974</v>
      </c>
      <c r="E4162" s="10" t="s">
        <v>317</v>
      </c>
      <c r="F4162" s="10" t="s">
        <v>3975</v>
      </c>
      <c r="G4162" s="2" t="s">
        <v>474</v>
      </c>
    </row>
    <row r="4163" spans="3:7">
      <c r="C4163" s="10"/>
      <c r="D4163" s="10" t="s">
        <v>3976</v>
      </c>
      <c r="E4163" s="10" t="s">
        <v>317</v>
      </c>
      <c r="F4163" s="10" t="s">
        <v>318</v>
      </c>
      <c r="G4163" s="2" t="s">
        <v>319</v>
      </c>
    </row>
    <row r="4164" spans="3:7">
      <c r="C4164" s="10"/>
      <c r="D4164" s="10" t="s">
        <v>3977</v>
      </c>
      <c r="E4164" s="10" t="s">
        <v>317</v>
      </c>
      <c r="F4164" s="10" t="s">
        <v>2193</v>
      </c>
      <c r="G4164" s="2" t="s">
        <v>474</v>
      </c>
    </row>
    <row r="4165" spans="3:7">
      <c r="C4165" s="10"/>
      <c r="D4165" s="10" t="s">
        <v>3978</v>
      </c>
      <c r="E4165" s="10" t="s">
        <v>317</v>
      </c>
      <c r="F4165" s="10" t="s">
        <v>2247</v>
      </c>
      <c r="G4165" s="2" t="s">
        <v>2078</v>
      </c>
    </row>
    <row r="4166" spans="3:7">
      <c r="C4166" s="10"/>
      <c r="D4166" s="10" t="s">
        <v>3979</v>
      </c>
      <c r="E4166" s="10" t="s">
        <v>559</v>
      </c>
      <c r="F4166" s="10" t="s">
        <v>318</v>
      </c>
      <c r="G4166" s="11" t="s">
        <v>3982</v>
      </c>
    </row>
    <row r="4167" spans="3:7">
      <c r="C4167" s="10"/>
      <c r="D4167" s="10" t="s">
        <v>3980</v>
      </c>
      <c r="E4167" s="10"/>
      <c r="F4167" s="10"/>
      <c r="G4167" s="11"/>
    </row>
    <row r="4168" spans="3:7">
      <c r="C4168" s="10"/>
      <c r="D4168" s="10"/>
      <c r="E4168" s="10"/>
      <c r="F4168" s="10"/>
      <c r="G4168" s="11"/>
    </row>
    <row r="4169" spans="3:7">
      <c r="C4169" s="10"/>
      <c r="D4169" s="10" t="s">
        <v>3981</v>
      </c>
      <c r="E4169" s="10"/>
      <c r="F4169" s="10"/>
      <c r="G4169" s="11"/>
    </row>
    <row r="4170" spans="3:7">
      <c r="C4170" s="10"/>
      <c r="D4170" s="10" t="s">
        <v>3983</v>
      </c>
      <c r="E4170" s="10" t="s">
        <v>317</v>
      </c>
      <c r="F4170" s="10" t="s">
        <v>318</v>
      </c>
      <c r="G4170" s="2" t="s">
        <v>648</v>
      </c>
    </row>
    <row r="4171" spans="3:7">
      <c r="C4171" s="10"/>
      <c r="D4171" s="10" t="s">
        <v>3984</v>
      </c>
      <c r="E4171" s="10" t="s">
        <v>317</v>
      </c>
      <c r="F4171" s="10" t="s">
        <v>831</v>
      </c>
      <c r="G4171" s="2" t="s">
        <v>807</v>
      </c>
    </row>
    <row r="4172" spans="3:7">
      <c r="C4172" s="10"/>
      <c r="D4172" s="10" t="s">
        <v>3985</v>
      </c>
      <c r="E4172" s="10" t="s">
        <v>317</v>
      </c>
      <c r="F4172" s="10" t="s">
        <v>318</v>
      </c>
      <c r="G4172" s="4" t="s">
        <v>3987</v>
      </c>
    </row>
    <row r="4173" spans="3:7">
      <c r="C4173" s="10"/>
      <c r="D4173" s="10" t="s">
        <v>3986</v>
      </c>
      <c r="E4173" s="10"/>
      <c r="F4173" s="10"/>
      <c r="G4173" s="4"/>
    </row>
    <row r="4174" spans="3:7">
      <c r="C4174" s="10"/>
      <c r="D4174" s="10" t="s">
        <v>3988</v>
      </c>
      <c r="E4174" s="10" t="s">
        <v>317</v>
      </c>
      <c r="F4174" s="10" t="s">
        <v>2247</v>
      </c>
      <c r="G4174" s="2" t="s">
        <v>3989</v>
      </c>
    </row>
    <row r="4175" spans="3:7">
      <c r="C4175" s="10"/>
      <c r="D4175" s="10"/>
      <c r="E4175" s="10"/>
      <c r="F4175" s="10"/>
      <c r="G4175" s="2" t="s">
        <v>796</v>
      </c>
    </row>
    <row r="4176" spans="3:7">
      <c r="C4176" s="10"/>
      <c r="D4176" s="10" t="s">
        <v>3990</v>
      </c>
      <c r="E4176" s="10" t="s">
        <v>317</v>
      </c>
      <c r="F4176" s="10" t="s">
        <v>318</v>
      </c>
      <c r="G4176" s="2" t="s">
        <v>3987</v>
      </c>
    </row>
    <row r="4177" spans="3:7">
      <c r="C4177" s="10"/>
      <c r="D4177" s="10" t="s">
        <v>3991</v>
      </c>
      <c r="E4177" s="10" t="s">
        <v>317</v>
      </c>
      <c r="F4177" s="10" t="s">
        <v>2247</v>
      </c>
      <c r="G4177" s="2" t="s">
        <v>3989</v>
      </c>
    </row>
    <row r="4178" spans="3:7">
      <c r="C4178" s="10"/>
      <c r="D4178" s="10" t="s">
        <v>3992</v>
      </c>
      <c r="E4178" s="10"/>
      <c r="F4178" s="10"/>
      <c r="G4178" s="2" t="s">
        <v>796</v>
      </c>
    </row>
    <row r="4179" spans="3:7">
      <c r="C4179" s="10"/>
      <c r="D4179" s="10"/>
      <c r="E4179" s="10"/>
      <c r="F4179" s="10"/>
      <c r="G4179" s="11"/>
    </row>
    <row r="4180" spans="3:7">
      <c r="C4180" s="10"/>
      <c r="D4180" s="10" t="s">
        <v>3993</v>
      </c>
      <c r="E4180" s="10"/>
      <c r="F4180" s="10"/>
      <c r="G4180" s="11"/>
    </row>
    <row r="4181" spans="3:7">
      <c r="C4181" s="10"/>
      <c r="D4181" s="10" t="s">
        <v>3994</v>
      </c>
      <c r="E4181" s="10" t="s">
        <v>317</v>
      </c>
      <c r="F4181" s="10" t="s">
        <v>694</v>
      </c>
      <c r="G4181" s="2" t="s">
        <v>807</v>
      </c>
    </row>
    <row r="4182" spans="3:7">
      <c r="C4182" s="10"/>
      <c r="D4182" s="10" t="s">
        <v>3995</v>
      </c>
      <c r="E4182" s="10" t="s">
        <v>556</v>
      </c>
      <c r="F4182" s="10" t="s">
        <v>318</v>
      </c>
      <c r="G4182" s="2" t="s">
        <v>1711</v>
      </c>
    </row>
    <row r="4183" spans="3:7">
      <c r="C4183" s="10"/>
      <c r="D4183" s="10" t="s">
        <v>3996</v>
      </c>
      <c r="E4183" s="10" t="s">
        <v>693</v>
      </c>
      <c r="F4183" s="10" t="s">
        <v>3970</v>
      </c>
      <c r="G4183" s="2" t="s">
        <v>3971</v>
      </c>
    </row>
    <row r="4184" spans="3:7">
      <c r="C4184" s="10"/>
      <c r="D4184" s="10"/>
      <c r="E4184" s="10"/>
      <c r="F4184" s="10"/>
      <c r="G4184" s="2" t="s">
        <v>3972</v>
      </c>
    </row>
    <row r="4185" spans="3:7">
      <c r="C4185" s="10"/>
      <c r="D4185" s="10" t="s">
        <v>3997</v>
      </c>
      <c r="E4185" s="10"/>
      <c r="F4185" s="10"/>
      <c r="G4185" s="2" t="s">
        <v>3973</v>
      </c>
    </row>
    <row r="4186" spans="3:7">
      <c r="C4186" s="10"/>
      <c r="D4186" s="10"/>
      <c r="E4186" s="10"/>
      <c r="F4186" s="10"/>
      <c r="G4186" s="2" t="s">
        <v>459</v>
      </c>
    </row>
    <row r="4187" spans="3:7">
      <c r="C4187" s="10"/>
      <c r="D4187" s="10" t="s">
        <v>3998</v>
      </c>
      <c r="E4187" s="10" t="s">
        <v>693</v>
      </c>
      <c r="F4187" s="10" t="s">
        <v>3970</v>
      </c>
      <c r="G4187" s="2" t="s">
        <v>3971</v>
      </c>
    </row>
    <row r="4188" spans="3:7">
      <c r="C4188" s="10"/>
      <c r="D4188" s="10" t="s">
        <v>3999</v>
      </c>
      <c r="E4188" s="10"/>
      <c r="F4188" s="10"/>
      <c r="G4188" s="2" t="s">
        <v>3972</v>
      </c>
    </row>
    <row r="4189" spans="3:7">
      <c r="C4189" s="10"/>
      <c r="D4189" s="10"/>
      <c r="E4189" s="10"/>
      <c r="F4189" s="10"/>
      <c r="G4189" s="2" t="s">
        <v>4001</v>
      </c>
    </row>
    <row r="4190" spans="3:7">
      <c r="C4190" s="10"/>
      <c r="D4190" s="10" t="s">
        <v>4000</v>
      </c>
      <c r="E4190" s="10"/>
      <c r="F4190" s="10"/>
      <c r="G4190" s="2" t="s">
        <v>459</v>
      </c>
    </row>
    <row r="4191" spans="3:7">
      <c r="C4191" s="10"/>
      <c r="D4191" s="10" t="s">
        <v>4002</v>
      </c>
      <c r="E4191" s="10" t="s">
        <v>693</v>
      </c>
      <c r="F4191" s="10" t="s">
        <v>3434</v>
      </c>
      <c r="G4191" s="2" t="s">
        <v>3971</v>
      </c>
    </row>
    <row r="4192" spans="3:7">
      <c r="C4192" s="10"/>
      <c r="D4192" s="10"/>
      <c r="E4192" s="10"/>
      <c r="F4192" s="10"/>
      <c r="G4192" s="2" t="s">
        <v>3972</v>
      </c>
    </row>
    <row r="4193" spans="3:7">
      <c r="C4193" s="10"/>
      <c r="D4193" s="10"/>
      <c r="E4193" s="10"/>
      <c r="F4193" s="10"/>
      <c r="G4193" s="2" t="s">
        <v>4003</v>
      </c>
    </row>
    <row r="4194" spans="3:7">
      <c r="C4194" s="10"/>
      <c r="D4194" s="10" t="s">
        <v>4004</v>
      </c>
      <c r="E4194" s="10" t="s">
        <v>693</v>
      </c>
      <c r="F4194" s="10" t="s">
        <v>3434</v>
      </c>
      <c r="G4194" s="2" t="s">
        <v>3971</v>
      </c>
    </row>
    <row r="4195" spans="3:7">
      <c r="C4195" s="10"/>
      <c r="D4195" s="10"/>
      <c r="E4195" s="10"/>
      <c r="F4195" s="10"/>
      <c r="G4195" s="2" t="s">
        <v>3972</v>
      </c>
    </row>
    <row r="4196" spans="3:7">
      <c r="C4196" s="10"/>
      <c r="D4196" s="10"/>
      <c r="E4196" s="10"/>
      <c r="F4196" s="10"/>
      <c r="G4196" s="2" t="s">
        <v>4003</v>
      </c>
    </row>
    <row r="4197" spans="3:7">
      <c r="C4197" s="10"/>
      <c r="D4197" s="10" t="s">
        <v>4005</v>
      </c>
      <c r="E4197" s="10" t="s">
        <v>556</v>
      </c>
      <c r="F4197" s="10" t="s">
        <v>318</v>
      </c>
      <c r="G4197" s="2" t="s">
        <v>1711</v>
      </c>
    </row>
    <row r="4198" spans="3:7">
      <c r="C4198" s="10"/>
      <c r="D4198" s="10" t="s">
        <v>4006</v>
      </c>
      <c r="E4198" s="10" t="s">
        <v>317</v>
      </c>
      <c r="F4198" s="10" t="s">
        <v>318</v>
      </c>
      <c r="G4198" s="4" t="s">
        <v>2306</v>
      </c>
    </row>
    <row r="4199" spans="3:7">
      <c r="C4199" s="10"/>
      <c r="D4199" s="10" t="s">
        <v>4007</v>
      </c>
      <c r="E4199" s="10"/>
      <c r="F4199" s="10"/>
      <c r="G4199" s="4"/>
    </row>
    <row r="4200" spans="3:7">
      <c r="C4200" s="10"/>
      <c r="D4200" s="10" t="s">
        <v>4008</v>
      </c>
      <c r="E4200" s="10"/>
      <c r="F4200" s="10"/>
      <c r="G4200" s="4"/>
    </row>
    <row r="4201" spans="3:7">
      <c r="C4201" s="10"/>
      <c r="D4201" s="10" t="s">
        <v>4009</v>
      </c>
      <c r="E4201" s="10"/>
      <c r="F4201" s="10"/>
      <c r="G4201" s="4"/>
    </row>
    <row r="4202" spans="3:7">
      <c r="C4202" s="10"/>
      <c r="D4202" s="10" t="s">
        <v>4010</v>
      </c>
      <c r="E4202" s="10"/>
      <c r="F4202" s="10"/>
      <c r="G4202" s="4"/>
    </row>
    <row r="4203" spans="3:7">
      <c r="C4203" s="10"/>
      <c r="D4203" s="10"/>
      <c r="E4203" s="10"/>
      <c r="F4203" s="10"/>
      <c r="G4203" s="4"/>
    </row>
    <row r="4204" spans="3:7">
      <c r="C4204" s="10"/>
      <c r="D4204" s="10" t="s">
        <v>4011</v>
      </c>
      <c r="E4204" s="10"/>
      <c r="F4204" s="10"/>
      <c r="G4204" s="4"/>
    </row>
    <row r="4205" spans="3:7">
      <c r="C4205" s="10"/>
      <c r="D4205" s="10" t="s">
        <v>4012</v>
      </c>
      <c r="E4205" s="10" t="s">
        <v>317</v>
      </c>
      <c r="F4205" s="10" t="s">
        <v>318</v>
      </c>
      <c r="G4205" s="2" t="s">
        <v>4016</v>
      </c>
    </row>
    <row r="4206" spans="3:7">
      <c r="C4206" s="10"/>
      <c r="D4206" s="10" t="s">
        <v>4013</v>
      </c>
      <c r="E4206" s="10"/>
      <c r="F4206" s="10"/>
      <c r="G4206" s="10" t="s">
        <v>4017</v>
      </c>
    </row>
    <row r="4207" spans="3:7">
      <c r="C4207" s="10"/>
      <c r="D4207" s="10" t="s">
        <v>4014</v>
      </c>
      <c r="E4207" s="10"/>
      <c r="F4207" s="10"/>
      <c r="G4207" s="10"/>
    </row>
    <row r="4208" spans="3:7">
      <c r="C4208" s="10"/>
      <c r="D4208" s="10"/>
      <c r="E4208" s="10"/>
      <c r="F4208" s="10"/>
      <c r="G4208" s="10"/>
    </row>
    <row r="4209" spans="3:7">
      <c r="C4209" s="10"/>
      <c r="D4209" s="10" t="s">
        <v>4015</v>
      </c>
      <c r="E4209" s="10"/>
      <c r="F4209" s="10"/>
      <c r="G4209" s="10"/>
    </row>
    <row r="4210" spans="3:7">
      <c r="C4210" s="10"/>
      <c r="D4210" s="10" t="s">
        <v>4018</v>
      </c>
      <c r="E4210" s="10" t="s">
        <v>317</v>
      </c>
      <c r="F4210" s="10" t="s">
        <v>2247</v>
      </c>
      <c r="G4210" s="2" t="s">
        <v>898</v>
      </c>
    </row>
    <row r="4211" spans="3:7">
      <c r="C4211" s="10"/>
      <c r="D4211" s="10" t="s">
        <v>4019</v>
      </c>
      <c r="E4211" s="10" t="s">
        <v>556</v>
      </c>
      <c r="F4211" s="10" t="s">
        <v>318</v>
      </c>
      <c r="G4211" s="2" t="s">
        <v>1711</v>
      </c>
    </row>
    <row r="4212" spans="3:7">
      <c r="C4212" s="10"/>
      <c r="D4212" s="10" t="s">
        <v>4020</v>
      </c>
      <c r="E4212" s="10" t="s">
        <v>317</v>
      </c>
      <c r="F4212" s="10" t="s">
        <v>2247</v>
      </c>
      <c r="G4212" s="2" t="s">
        <v>648</v>
      </c>
    </row>
    <row r="4213" spans="3:7">
      <c r="C4213" s="10"/>
      <c r="D4213" s="10" t="s">
        <v>4021</v>
      </c>
      <c r="E4213" s="10" t="s">
        <v>317</v>
      </c>
      <c r="F4213" s="10" t="s">
        <v>2247</v>
      </c>
      <c r="G4213" s="4" t="s">
        <v>648</v>
      </c>
    </row>
    <row r="4214" spans="3:7">
      <c r="C4214" s="10"/>
      <c r="D4214" s="10" t="s">
        <v>4022</v>
      </c>
      <c r="E4214" s="10"/>
      <c r="F4214" s="10"/>
      <c r="G4214" s="4"/>
    </row>
    <row r="4215" spans="3:7">
      <c r="C4215" s="10"/>
      <c r="D4215" s="10"/>
      <c r="E4215" s="10"/>
      <c r="F4215" s="10"/>
      <c r="G4215" s="4"/>
    </row>
    <row r="4216" spans="3:7">
      <c r="C4216" s="10"/>
      <c r="D4216" s="10" t="s">
        <v>4023</v>
      </c>
      <c r="E4216" s="10"/>
      <c r="F4216" s="10"/>
      <c r="G4216" s="4"/>
    </row>
    <row r="4217" spans="3:7">
      <c r="C4217" s="10"/>
      <c r="D4217" s="10" t="s">
        <v>4024</v>
      </c>
      <c r="E4217" s="10" t="s">
        <v>556</v>
      </c>
      <c r="F4217" s="10" t="s">
        <v>2247</v>
      </c>
      <c r="G4217" s="2" t="s">
        <v>2097</v>
      </c>
    </row>
    <row r="4218" spans="3:7">
      <c r="C4218" s="10"/>
      <c r="D4218" s="10" t="s">
        <v>4025</v>
      </c>
      <c r="E4218" s="10" t="s">
        <v>317</v>
      </c>
      <c r="F4218" s="10" t="s">
        <v>318</v>
      </c>
      <c r="G4218" s="4" t="s">
        <v>4028</v>
      </c>
    </row>
    <row r="4219" spans="3:7">
      <c r="C4219" s="10"/>
      <c r="D4219" s="10" t="s">
        <v>4026</v>
      </c>
      <c r="E4219" s="10"/>
      <c r="F4219" s="10"/>
      <c r="G4219" s="4"/>
    </row>
    <row r="4220" spans="3:7">
      <c r="C4220" s="10"/>
      <c r="D4220" s="10"/>
      <c r="E4220" s="10"/>
      <c r="F4220" s="10"/>
      <c r="G4220" s="4"/>
    </row>
    <row r="4221" spans="3:7">
      <c r="C4221" s="10"/>
      <c r="D4221" s="10" t="s">
        <v>4027</v>
      </c>
      <c r="E4221" s="10"/>
      <c r="F4221" s="10"/>
      <c r="G4221" s="4"/>
    </row>
    <row r="4222" spans="3:7">
      <c r="C4222" s="10"/>
      <c r="D4222" s="10" t="s">
        <v>4029</v>
      </c>
      <c r="E4222" s="10" t="s">
        <v>693</v>
      </c>
      <c r="F4222" s="10" t="s">
        <v>3970</v>
      </c>
      <c r="G4222" s="2" t="s">
        <v>3971</v>
      </c>
    </row>
    <row r="4223" spans="3:7">
      <c r="C4223" s="10"/>
      <c r="D4223" s="10" t="s">
        <v>4030</v>
      </c>
      <c r="E4223" s="10"/>
      <c r="F4223" s="10"/>
      <c r="G4223" s="2" t="s">
        <v>3972</v>
      </c>
    </row>
    <row r="4224" spans="3:7">
      <c r="C4224" s="10"/>
      <c r="D4224" s="10" t="s">
        <v>4031</v>
      </c>
      <c r="E4224" s="10"/>
      <c r="F4224" s="10"/>
      <c r="G4224" s="2" t="s">
        <v>3973</v>
      </c>
    </row>
    <row r="4225" spans="3:7">
      <c r="C4225" s="10"/>
      <c r="D4225" s="10"/>
      <c r="E4225" s="10"/>
      <c r="F4225" s="10"/>
      <c r="G4225" s="2" t="s">
        <v>459</v>
      </c>
    </row>
    <row r="4226" spans="3:7">
      <c r="C4226" s="10"/>
      <c r="D4226" s="10" t="s">
        <v>4032</v>
      </c>
      <c r="E4226" s="10"/>
      <c r="F4226" s="10"/>
      <c r="G4226" s="11"/>
    </row>
    <row r="4227" spans="3:7">
      <c r="C4227" s="10"/>
      <c r="D4227" s="10" t="s">
        <v>4033</v>
      </c>
      <c r="E4227" s="10" t="s">
        <v>317</v>
      </c>
      <c r="F4227" s="10" t="s">
        <v>2247</v>
      </c>
      <c r="G4227" s="4" t="s">
        <v>4038</v>
      </c>
    </row>
    <row r="4228" spans="3:7">
      <c r="C4228" s="10"/>
      <c r="D4228" s="10" t="s">
        <v>4034</v>
      </c>
      <c r="E4228" s="10"/>
      <c r="F4228" s="10"/>
      <c r="G4228" s="4"/>
    </row>
    <row r="4229" spans="3:7">
      <c r="C4229" s="10"/>
      <c r="D4229" s="10" t="s">
        <v>4035</v>
      </c>
      <c r="E4229" s="10"/>
      <c r="F4229" s="10"/>
      <c r="G4229" s="4"/>
    </row>
    <row r="4230" spans="3:7">
      <c r="C4230" s="10"/>
      <c r="D4230" s="10" t="s">
        <v>4036</v>
      </c>
      <c r="E4230" s="10"/>
      <c r="F4230" s="10"/>
      <c r="G4230" s="4"/>
    </row>
    <row r="4231" spans="3:7">
      <c r="C4231" s="10"/>
      <c r="D4231" s="10"/>
      <c r="E4231" s="10"/>
      <c r="F4231" s="10"/>
      <c r="G4231" s="4"/>
    </row>
    <row r="4232" spans="3:7">
      <c r="C4232" s="10"/>
      <c r="D4232" s="10" t="s">
        <v>4037</v>
      </c>
      <c r="E4232" s="10"/>
      <c r="F4232" s="10"/>
      <c r="G4232" s="4"/>
    </row>
    <row r="4233" spans="3:7">
      <c r="C4233" s="10"/>
      <c r="D4233" s="10" t="s">
        <v>4039</v>
      </c>
      <c r="E4233" s="10" t="s">
        <v>317</v>
      </c>
      <c r="F4233" s="10" t="s">
        <v>2193</v>
      </c>
      <c r="G4233" s="2" t="s">
        <v>474</v>
      </c>
    </row>
    <row r="4234" spans="3:7">
      <c r="C4234" s="10"/>
      <c r="D4234" s="10" t="s">
        <v>4040</v>
      </c>
      <c r="E4234" s="10" t="s">
        <v>317</v>
      </c>
      <c r="F4234" s="10" t="s">
        <v>3975</v>
      </c>
      <c r="G4234" s="2" t="s">
        <v>4038</v>
      </c>
    </row>
    <row r="4235" spans="3:7">
      <c r="C4235" s="10"/>
      <c r="D4235" s="10" t="s">
        <v>4041</v>
      </c>
      <c r="E4235" s="10" t="s">
        <v>317</v>
      </c>
      <c r="F4235" s="10" t="s">
        <v>318</v>
      </c>
      <c r="G4235" s="2" t="s">
        <v>3989</v>
      </c>
    </row>
    <row r="4236" spans="3:7">
      <c r="C4236" s="10"/>
      <c r="D4236" s="10" t="s">
        <v>4042</v>
      </c>
      <c r="E4236" s="10" t="s">
        <v>317</v>
      </c>
      <c r="F4236" s="10" t="s">
        <v>318</v>
      </c>
      <c r="G4236" s="2" t="s">
        <v>431</v>
      </c>
    </row>
    <row r="4237" spans="3:7">
      <c r="C4237" s="10"/>
      <c r="D4237" s="10" t="s">
        <v>4043</v>
      </c>
      <c r="E4237" s="10" t="s">
        <v>556</v>
      </c>
      <c r="F4237" s="10" t="s">
        <v>2247</v>
      </c>
      <c r="G4237" s="4" t="s">
        <v>2097</v>
      </c>
    </row>
    <row r="4238" spans="3:7">
      <c r="C4238" s="10"/>
      <c r="D4238" s="10"/>
      <c r="E4238" s="10"/>
      <c r="F4238" s="10"/>
      <c r="G4238" s="4"/>
    </row>
    <row r="4239" spans="3:7">
      <c r="C4239" s="10"/>
      <c r="D4239" s="10" t="s">
        <v>4044</v>
      </c>
      <c r="E4239" s="10"/>
      <c r="F4239" s="10"/>
      <c r="G4239" s="4"/>
    </row>
    <row r="4240" spans="3:7">
      <c r="C4240" s="10"/>
      <c r="D4240" s="10" t="s">
        <v>4045</v>
      </c>
      <c r="E4240" s="10" t="s">
        <v>317</v>
      </c>
      <c r="F4240" s="10" t="s">
        <v>318</v>
      </c>
      <c r="G4240" s="2" t="s">
        <v>3987</v>
      </c>
    </row>
    <row r="4241" spans="3:7">
      <c r="C4241" s="10"/>
      <c r="D4241" s="10" t="s">
        <v>4046</v>
      </c>
      <c r="E4241" s="10" t="s">
        <v>317</v>
      </c>
      <c r="F4241" s="10" t="s">
        <v>318</v>
      </c>
      <c r="G4241" s="2" t="s">
        <v>431</v>
      </c>
    </row>
    <row r="4242" spans="3:7">
      <c r="C4242" s="10"/>
      <c r="D4242" s="10" t="s">
        <v>4047</v>
      </c>
      <c r="E4242" s="10" t="s">
        <v>317</v>
      </c>
      <c r="F4242" s="10" t="s">
        <v>318</v>
      </c>
      <c r="G4242" s="4" t="s">
        <v>4028</v>
      </c>
    </row>
    <row r="4243" spans="3:7">
      <c r="C4243" s="10"/>
      <c r="D4243" s="10"/>
      <c r="E4243" s="10"/>
      <c r="F4243" s="10"/>
      <c r="G4243" s="4"/>
    </row>
    <row r="4244" spans="3:7">
      <c r="C4244" s="10"/>
      <c r="D4244" s="10" t="s">
        <v>4048</v>
      </c>
      <c r="E4244" s="10"/>
      <c r="F4244" s="10"/>
      <c r="G4244" s="4"/>
    </row>
    <row r="4245" spans="3:7">
      <c r="C4245" s="10"/>
      <c r="D4245" s="10" t="s">
        <v>4049</v>
      </c>
      <c r="E4245" s="10" t="s">
        <v>317</v>
      </c>
      <c r="F4245" s="10" t="s">
        <v>318</v>
      </c>
      <c r="G4245" s="4" t="s">
        <v>319</v>
      </c>
    </row>
    <row r="4246" spans="3:7">
      <c r="C4246" s="10"/>
      <c r="D4246" s="10" t="s">
        <v>4050</v>
      </c>
      <c r="E4246" s="10"/>
      <c r="F4246" s="10"/>
      <c r="G4246" s="4"/>
    </row>
    <row r="4247" spans="3:7">
      <c r="C4247" s="10"/>
      <c r="D4247" s="10"/>
      <c r="E4247" s="10"/>
      <c r="F4247" s="10"/>
      <c r="G4247" s="4"/>
    </row>
    <row r="4248" spans="3:7">
      <c r="C4248" s="10"/>
      <c r="D4248" s="10" t="s">
        <v>4051</v>
      </c>
      <c r="E4248" s="10"/>
      <c r="F4248" s="10"/>
      <c r="G4248" s="4"/>
    </row>
    <row r="4249" spans="3:7">
      <c r="C4249" s="10"/>
      <c r="D4249" s="10" t="s">
        <v>333</v>
      </c>
      <c r="E4249" s="10" t="s">
        <v>317</v>
      </c>
      <c r="F4249" s="10" t="s">
        <v>318</v>
      </c>
      <c r="G4249" s="4" t="s">
        <v>319</v>
      </c>
    </row>
    <row r="4250" spans="3:7">
      <c r="C4250" s="10"/>
      <c r="D4250" s="10" t="s">
        <v>334</v>
      </c>
      <c r="E4250" s="10"/>
      <c r="F4250" s="10"/>
      <c r="G4250" s="4"/>
    </row>
    <row r="4251" spans="3:7">
      <c r="C4251" s="10"/>
      <c r="D4251" s="10" t="s">
        <v>335</v>
      </c>
      <c r="E4251" s="10"/>
      <c r="F4251" s="10"/>
      <c r="G4251" s="4"/>
    </row>
    <row r="4252" spans="3:7">
      <c r="C4252" s="10"/>
      <c r="D4252" s="10" t="s">
        <v>336</v>
      </c>
      <c r="E4252" s="10"/>
      <c r="F4252" s="10"/>
      <c r="G4252" s="4"/>
    </row>
    <row r="4253" spans="3:7">
      <c r="C4253" s="10"/>
      <c r="D4253" s="10"/>
      <c r="E4253" s="10"/>
      <c r="F4253" s="10"/>
      <c r="G4253" s="4"/>
    </row>
    <row r="4254" spans="3:7">
      <c r="C4254" s="10"/>
      <c r="D4254" s="10" t="s">
        <v>4052</v>
      </c>
      <c r="E4254" s="10"/>
      <c r="F4254" s="10"/>
      <c r="G4254" s="4"/>
    </row>
    <row r="4255" spans="3:7">
      <c r="C4255" s="10"/>
      <c r="D4255" s="10" t="s">
        <v>4053</v>
      </c>
      <c r="E4255" s="10" t="s">
        <v>317</v>
      </c>
      <c r="F4255" s="10" t="s">
        <v>318</v>
      </c>
      <c r="G4255" s="2" t="s">
        <v>375</v>
      </c>
    </row>
    <row r="4256" spans="3:7">
      <c r="C4256" s="10"/>
      <c r="D4256" s="10" t="s">
        <v>4054</v>
      </c>
      <c r="E4256" s="10" t="s">
        <v>317</v>
      </c>
      <c r="F4256" s="10" t="s">
        <v>2247</v>
      </c>
      <c r="G4256" s="2" t="s">
        <v>796</v>
      </c>
    </row>
    <row r="4257" spans="3:7">
      <c r="C4257" s="10"/>
      <c r="D4257" s="10" t="s">
        <v>4055</v>
      </c>
      <c r="E4257" s="10" t="s">
        <v>317</v>
      </c>
      <c r="F4257" s="10" t="s">
        <v>2247</v>
      </c>
      <c r="G4257" s="2" t="s">
        <v>557</v>
      </c>
    </row>
    <row r="4258" spans="3:7">
      <c r="C4258" s="10"/>
      <c r="D4258" s="10" t="s">
        <v>4056</v>
      </c>
      <c r="E4258" s="10" t="s">
        <v>556</v>
      </c>
      <c r="F4258" s="10" t="s">
        <v>318</v>
      </c>
      <c r="G4258" s="2" t="s">
        <v>1711</v>
      </c>
    </row>
    <row r="4259" spans="3:7">
      <c r="C4259" s="10"/>
      <c r="D4259" s="10" t="s">
        <v>4057</v>
      </c>
      <c r="E4259" s="10" t="s">
        <v>317</v>
      </c>
      <c r="F4259" s="10" t="s">
        <v>318</v>
      </c>
      <c r="G4259" s="4" t="s">
        <v>2306</v>
      </c>
    </row>
    <row r="4260" spans="3:7">
      <c r="C4260" s="10"/>
      <c r="D4260" s="10" t="s">
        <v>4058</v>
      </c>
      <c r="E4260" s="10"/>
      <c r="F4260" s="10"/>
      <c r="G4260" s="4"/>
    </row>
    <row r="4261" spans="3:7">
      <c r="C4261" s="10"/>
      <c r="E4261" s="10"/>
      <c r="F4261" s="10"/>
      <c r="G4261" s="4"/>
    </row>
    <row r="4262" spans="3:7">
      <c r="C4262" s="10"/>
      <c r="D4262" s="10" t="s">
        <v>4059</v>
      </c>
      <c r="E4262" s="10"/>
      <c r="F4262" s="10"/>
      <c r="G4262" s="4"/>
    </row>
    <row r="4263" spans="3:7">
      <c r="C4263" s="10"/>
      <c r="D4263" s="10" t="s">
        <v>4060</v>
      </c>
      <c r="E4263" s="10"/>
      <c r="F4263" s="10"/>
      <c r="G4263" s="4"/>
    </row>
    <row r="4264" spans="3:7">
      <c r="C4264" s="10"/>
      <c r="D4264" s="10" t="s">
        <v>4061</v>
      </c>
      <c r="E4264" s="10" t="s">
        <v>317</v>
      </c>
      <c r="F4264" s="10" t="s">
        <v>318</v>
      </c>
      <c r="G4264" s="4" t="s">
        <v>2306</v>
      </c>
    </row>
    <row r="4265" spans="3:7">
      <c r="C4265" s="10"/>
      <c r="D4265" s="10" t="s">
        <v>4062</v>
      </c>
      <c r="E4265" s="10"/>
      <c r="F4265" s="10"/>
      <c r="G4265" s="4"/>
    </row>
    <row r="4266" spans="3:7">
      <c r="C4266" s="10"/>
      <c r="D4266" s="10" t="s">
        <v>4063</v>
      </c>
      <c r="E4266" s="10"/>
      <c r="F4266" s="10"/>
      <c r="G4266" s="4"/>
    </row>
    <row r="4267" spans="3:7">
      <c r="C4267" s="10"/>
      <c r="E4267" s="10"/>
      <c r="F4267" s="10"/>
      <c r="G4267" s="4"/>
    </row>
    <row r="4268" spans="3:7">
      <c r="C4268" s="10"/>
      <c r="D4268" s="10" t="s">
        <v>4059</v>
      </c>
      <c r="E4268" s="10"/>
      <c r="F4268" s="10"/>
      <c r="G4268" s="4"/>
    </row>
    <row r="4269" spans="3:7">
      <c r="C4269" s="10"/>
      <c r="D4269" s="10" t="s">
        <v>4064</v>
      </c>
      <c r="E4269" s="10"/>
      <c r="F4269" s="10"/>
      <c r="G4269" s="4"/>
    </row>
    <row r="4270" spans="3:7">
      <c r="C4270" s="10"/>
      <c r="D4270" s="10" t="s">
        <v>4065</v>
      </c>
      <c r="E4270" s="10" t="s">
        <v>4068</v>
      </c>
      <c r="F4270" s="10" t="s">
        <v>2247</v>
      </c>
      <c r="G4270" s="4" t="s">
        <v>1602</v>
      </c>
    </row>
    <row r="4271" spans="3:7">
      <c r="C4271" s="10"/>
      <c r="D4271" s="10" t="s">
        <v>4066</v>
      </c>
      <c r="E4271" s="10"/>
      <c r="F4271" s="10"/>
      <c r="G4271" s="4"/>
    </row>
    <row r="4272" spans="3:7">
      <c r="C4272" s="10"/>
      <c r="D4272" s="10"/>
      <c r="E4272" s="10"/>
      <c r="F4272" s="10"/>
      <c r="G4272" s="4"/>
    </row>
    <row r="4273" spans="3:7">
      <c r="C4273" s="10"/>
      <c r="D4273" s="10" t="s">
        <v>4067</v>
      </c>
      <c r="E4273" s="10"/>
      <c r="F4273" s="10"/>
      <c r="G4273" s="4"/>
    </row>
    <row r="4274" spans="3:7">
      <c r="C4274" s="10"/>
      <c r="D4274" s="10" t="s">
        <v>4069</v>
      </c>
      <c r="E4274" s="10" t="s">
        <v>693</v>
      </c>
      <c r="F4274" s="10" t="s">
        <v>3970</v>
      </c>
      <c r="G4274" s="2" t="s">
        <v>3971</v>
      </c>
    </row>
    <row r="4275" spans="3:7">
      <c r="C4275" s="10"/>
      <c r="D4275" s="10" t="s">
        <v>4070</v>
      </c>
      <c r="E4275" s="10"/>
      <c r="F4275" s="10"/>
      <c r="G4275" s="2" t="s">
        <v>3972</v>
      </c>
    </row>
    <row r="4276" spans="3:7">
      <c r="C4276" s="10"/>
      <c r="D4276" s="10"/>
      <c r="E4276" s="10"/>
      <c r="F4276" s="10"/>
      <c r="G4276" s="2" t="s">
        <v>3973</v>
      </c>
    </row>
    <row r="4277" spans="3:7">
      <c r="C4277" s="10"/>
      <c r="D4277" s="10" t="s">
        <v>4071</v>
      </c>
      <c r="E4277" s="10"/>
      <c r="F4277" s="10"/>
      <c r="G4277" s="2" t="s">
        <v>459</v>
      </c>
    </row>
    <row r="4278" spans="3:7">
      <c r="C4278" s="10"/>
      <c r="D4278" s="10" t="s">
        <v>4072</v>
      </c>
      <c r="E4278" s="10" t="s">
        <v>900</v>
      </c>
      <c r="F4278" s="10" t="s">
        <v>318</v>
      </c>
      <c r="G4278" s="11" t="s">
        <v>1964</v>
      </c>
    </row>
    <row r="4279" spans="3:7">
      <c r="C4279" s="10"/>
      <c r="D4279" s="10" t="s">
        <v>4073</v>
      </c>
      <c r="E4279" s="10" t="s">
        <v>317</v>
      </c>
      <c r="F4279" s="10" t="s">
        <v>318</v>
      </c>
      <c r="G4279" s="2" t="s">
        <v>4028</v>
      </c>
    </row>
    <row r="4280" spans="3:7">
      <c r="C4280" s="10"/>
      <c r="D4280" s="10" t="s">
        <v>4074</v>
      </c>
      <c r="E4280" s="10"/>
      <c r="F4280" s="10"/>
      <c r="G4280" s="2" t="s">
        <v>4076</v>
      </c>
    </row>
    <row r="4281" spans="3:7">
      <c r="C4281" s="10"/>
      <c r="D4281" s="10"/>
      <c r="E4281" s="10"/>
      <c r="F4281" s="10"/>
      <c r="G4281" s="11"/>
    </row>
    <row r="4282" spans="3:7">
      <c r="C4282" s="10"/>
      <c r="D4282" s="10" t="s">
        <v>4075</v>
      </c>
      <c r="E4282" s="10"/>
      <c r="F4282" s="10"/>
      <c r="G4282" s="11"/>
    </row>
    <row r="4283" spans="3:7">
      <c r="C4283" s="10"/>
      <c r="D4283" s="10" t="s">
        <v>4077</v>
      </c>
      <c r="E4283" s="10" t="s">
        <v>317</v>
      </c>
      <c r="F4283" s="10" t="s">
        <v>2247</v>
      </c>
      <c r="G4283" s="4" t="s">
        <v>648</v>
      </c>
    </row>
    <row r="4284" spans="3:7">
      <c r="C4284" s="10"/>
      <c r="D4284" s="10" t="s">
        <v>4078</v>
      </c>
      <c r="E4284" s="10"/>
      <c r="F4284" s="10"/>
      <c r="G4284" s="4"/>
    </row>
    <row r="4285" spans="3:7">
      <c r="C4285" s="10"/>
      <c r="D4285" s="10"/>
      <c r="E4285" s="10"/>
      <c r="F4285" s="10"/>
      <c r="G4285" s="4"/>
    </row>
    <row r="4286" spans="3:7">
      <c r="C4286" s="10"/>
      <c r="D4286" s="10" t="s">
        <v>4079</v>
      </c>
      <c r="E4286" s="10"/>
      <c r="F4286" s="10"/>
      <c r="G4286" s="4"/>
    </row>
    <row r="4287" spans="3:7">
      <c r="C4287" s="10"/>
      <c r="D4287" s="10" t="s">
        <v>4080</v>
      </c>
      <c r="E4287" s="10" t="s">
        <v>317</v>
      </c>
      <c r="F4287" s="10" t="s">
        <v>318</v>
      </c>
      <c r="G4287" s="2" t="s">
        <v>807</v>
      </c>
    </row>
    <row r="4288" spans="3:7">
      <c r="C4288" s="10"/>
      <c r="D4288" s="10" t="s">
        <v>4081</v>
      </c>
      <c r="E4288" s="10" t="s">
        <v>317</v>
      </c>
      <c r="F4288" s="10" t="s">
        <v>318</v>
      </c>
      <c r="G4288" s="2" t="s">
        <v>817</v>
      </c>
    </row>
    <row r="4289" spans="3:7">
      <c r="C4289" s="10"/>
      <c r="D4289" s="10" t="s">
        <v>4082</v>
      </c>
      <c r="E4289" s="10" t="s">
        <v>317</v>
      </c>
      <c r="F4289" s="10" t="s">
        <v>2247</v>
      </c>
      <c r="G4289" s="4" t="s">
        <v>796</v>
      </c>
    </row>
    <row r="4290" spans="3:7">
      <c r="C4290" s="10"/>
      <c r="D4290" s="10"/>
      <c r="E4290" s="10"/>
      <c r="F4290" s="10"/>
      <c r="G4290" s="4"/>
    </row>
    <row r="4291" spans="3:7">
      <c r="C4291" s="10"/>
      <c r="D4291" s="10" t="s">
        <v>4083</v>
      </c>
      <c r="E4291" s="10"/>
      <c r="F4291" s="10"/>
      <c r="G4291" s="4"/>
    </row>
    <row r="4292" spans="3:7">
      <c r="C4292" s="10"/>
      <c r="D4292" s="10" t="s">
        <v>4084</v>
      </c>
      <c r="E4292" s="10" t="s">
        <v>317</v>
      </c>
      <c r="F4292" s="10" t="s">
        <v>318</v>
      </c>
      <c r="G4292" s="2" t="s">
        <v>492</v>
      </c>
    </row>
    <row r="4293" spans="3:7">
      <c r="C4293" s="10"/>
      <c r="D4293" s="10" t="s">
        <v>4085</v>
      </c>
      <c r="E4293" s="10" t="s">
        <v>556</v>
      </c>
      <c r="F4293" s="10" t="s">
        <v>2247</v>
      </c>
      <c r="G4293" s="2" t="s">
        <v>2097</v>
      </c>
    </row>
    <row r="4294" spans="3:7">
      <c r="C4294" s="10"/>
      <c r="D4294" s="10" t="s">
        <v>4086</v>
      </c>
      <c r="E4294" s="10" t="s">
        <v>317</v>
      </c>
      <c r="F4294" s="10" t="s">
        <v>318</v>
      </c>
      <c r="G4294" s="2" t="s">
        <v>4028</v>
      </c>
    </row>
    <row r="4295" spans="3:7">
      <c r="C4295" s="10"/>
      <c r="D4295" s="10"/>
      <c r="E4295" s="10"/>
      <c r="F4295" s="10"/>
      <c r="G4295" s="2" t="s">
        <v>4076</v>
      </c>
    </row>
    <row r="4296" spans="3:7">
      <c r="C4296" s="10"/>
      <c r="D4296" s="10" t="s">
        <v>4087</v>
      </c>
      <c r="E4296" s="10" t="s">
        <v>317</v>
      </c>
      <c r="F4296" s="10" t="s">
        <v>2247</v>
      </c>
      <c r="G4296" s="2" t="s">
        <v>648</v>
      </c>
    </row>
    <row r="4297" spans="3:7">
      <c r="C4297" s="10"/>
      <c r="D4297" s="10" t="s">
        <v>4088</v>
      </c>
      <c r="E4297" s="10" t="s">
        <v>693</v>
      </c>
      <c r="F4297" s="10" t="s">
        <v>3434</v>
      </c>
      <c r="G4297" s="2" t="s">
        <v>375</v>
      </c>
    </row>
    <row r="4298" spans="3:7">
      <c r="C4298" s="10"/>
      <c r="D4298" s="10" t="s">
        <v>4089</v>
      </c>
      <c r="E4298" s="10" t="s">
        <v>556</v>
      </c>
      <c r="F4298" s="10" t="s">
        <v>318</v>
      </c>
      <c r="G4298" s="2" t="s">
        <v>1711</v>
      </c>
    </row>
    <row r="4299" spans="3:7">
      <c r="C4299" s="10"/>
      <c r="D4299" s="10" t="s">
        <v>4090</v>
      </c>
      <c r="E4299" s="10" t="s">
        <v>317</v>
      </c>
      <c r="F4299" s="10" t="s">
        <v>318</v>
      </c>
      <c r="G4299" s="2" t="s">
        <v>4099</v>
      </c>
    </row>
    <row r="4300" spans="3:7">
      <c r="C4300" s="10"/>
      <c r="D4300" s="10" t="s">
        <v>4091</v>
      </c>
      <c r="E4300" s="10"/>
      <c r="F4300" s="10"/>
      <c r="G4300" s="10" t="s">
        <v>4100</v>
      </c>
    </row>
    <row r="4301" spans="3:7">
      <c r="C4301" s="10"/>
      <c r="D4301" s="10" t="s">
        <v>4092</v>
      </c>
      <c r="E4301" s="10"/>
      <c r="F4301" s="10"/>
      <c r="G4301" s="10"/>
    </row>
    <row r="4302" spans="3:7">
      <c r="C4302" s="10"/>
      <c r="D4302" s="10" t="s">
        <v>4093</v>
      </c>
      <c r="E4302" s="10"/>
      <c r="F4302" s="10"/>
      <c r="G4302" s="10"/>
    </row>
    <row r="4303" spans="3:7">
      <c r="C4303" s="10"/>
      <c r="D4303" s="10" t="s">
        <v>4094</v>
      </c>
      <c r="E4303" s="10"/>
      <c r="F4303" s="10"/>
      <c r="G4303" s="10"/>
    </row>
    <row r="4304" spans="3:7">
      <c r="C4304" s="10"/>
      <c r="D4304" s="10" t="s">
        <v>4095</v>
      </c>
      <c r="E4304" s="10"/>
      <c r="F4304" s="10"/>
      <c r="G4304" s="10"/>
    </row>
    <row r="4305" spans="3:7">
      <c r="C4305" s="10"/>
      <c r="D4305" s="10" t="s">
        <v>4096</v>
      </c>
      <c r="E4305" s="10"/>
      <c r="F4305" s="10"/>
      <c r="G4305" s="10"/>
    </row>
    <row r="4306" spans="3:7">
      <c r="C4306" s="10"/>
      <c r="D4306" s="10" t="s">
        <v>4097</v>
      </c>
      <c r="E4306" s="10"/>
      <c r="F4306" s="10"/>
      <c r="G4306" s="10"/>
    </row>
    <row r="4307" spans="3:7">
      <c r="C4307" s="10"/>
      <c r="D4307" s="10"/>
      <c r="E4307" s="10"/>
      <c r="F4307" s="10"/>
      <c r="G4307" s="10"/>
    </row>
    <row r="4308" spans="3:7">
      <c r="C4308" s="10"/>
      <c r="D4308" s="10" t="s">
        <v>4098</v>
      </c>
      <c r="E4308" s="10"/>
      <c r="F4308" s="10"/>
      <c r="G4308" s="10"/>
    </row>
    <row r="4309" spans="3:7">
      <c r="C4309" s="10"/>
      <c r="D4309" s="10" t="s">
        <v>4101</v>
      </c>
      <c r="E4309" s="10" t="s">
        <v>317</v>
      </c>
      <c r="F4309" s="10" t="s">
        <v>318</v>
      </c>
      <c r="G4309" s="2" t="s">
        <v>492</v>
      </c>
    </row>
    <row r="4310" spans="3:7">
      <c r="C4310" s="10"/>
      <c r="D4310" s="10" t="s">
        <v>4102</v>
      </c>
      <c r="E4310" s="10" t="s">
        <v>556</v>
      </c>
      <c r="F4310" s="10" t="s">
        <v>318</v>
      </c>
      <c r="G4310" s="4" t="s">
        <v>1711</v>
      </c>
    </row>
    <row r="4311" spans="3:7">
      <c r="C4311" s="10"/>
      <c r="D4311" s="10"/>
      <c r="E4311" s="10"/>
      <c r="F4311" s="10"/>
      <c r="G4311" s="4"/>
    </row>
    <row r="4312" spans="3:7">
      <c r="C4312" s="10"/>
      <c r="D4312" s="10" t="s">
        <v>4103</v>
      </c>
      <c r="E4312" s="10"/>
      <c r="F4312" s="10"/>
      <c r="G4312" s="4"/>
    </row>
    <row r="4313" spans="3:7">
      <c r="C4313" s="10"/>
      <c r="D4313" s="10" t="s">
        <v>4104</v>
      </c>
      <c r="E4313" s="10" t="s">
        <v>556</v>
      </c>
      <c r="F4313" s="10" t="s">
        <v>318</v>
      </c>
      <c r="G4313" s="2" t="s">
        <v>1711</v>
      </c>
    </row>
    <row r="4314" spans="3:7">
      <c r="C4314" s="10"/>
      <c r="D4314" s="10" t="s">
        <v>4105</v>
      </c>
      <c r="E4314" s="10" t="s">
        <v>317</v>
      </c>
      <c r="F4314" s="10" t="s">
        <v>318</v>
      </c>
      <c r="G4314" s="2" t="s">
        <v>2078</v>
      </c>
    </row>
    <row r="4315" spans="3:7">
      <c r="C4315" s="10"/>
      <c r="D4315" s="10" t="s">
        <v>355</v>
      </c>
      <c r="E4315" s="10" t="s">
        <v>317</v>
      </c>
      <c r="F4315" s="10" t="s">
        <v>318</v>
      </c>
      <c r="G4315" s="4" t="s">
        <v>322</v>
      </c>
    </row>
    <row r="4316" spans="3:7">
      <c r="C4316" s="10"/>
      <c r="D4316" s="10" t="s">
        <v>356</v>
      </c>
      <c r="E4316" s="10"/>
      <c r="F4316" s="10"/>
      <c r="G4316" s="4"/>
    </row>
    <row r="4317" spans="3:7">
      <c r="C4317" s="10"/>
      <c r="D4317" s="10" t="s">
        <v>357</v>
      </c>
      <c r="E4317" s="10"/>
      <c r="F4317" s="10"/>
      <c r="G4317" s="4"/>
    </row>
    <row r="4318" spans="3:7">
      <c r="C4318" s="10"/>
      <c r="D4318" s="10" t="s">
        <v>358</v>
      </c>
      <c r="E4318" s="10"/>
      <c r="F4318" s="10"/>
      <c r="G4318" s="4"/>
    </row>
    <row r="4319" spans="3:7">
      <c r="C4319" s="10"/>
      <c r="D4319" s="10" t="s">
        <v>359</v>
      </c>
      <c r="E4319" s="10"/>
      <c r="F4319" s="10"/>
      <c r="G4319" s="4"/>
    </row>
    <row r="4320" spans="3:7">
      <c r="C4320" s="10"/>
      <c r="D4320" s="10" t="s">
        <v>360</v>
      </c>
      <c r="E4320" s="10"/>
      <c r="F4320" s="10"/>
      <c r="G4320" s="4"/>
    </row>
    <row r="4321" spans="3:7">
      <c r="C4321" s="10"/>
      <c r="D4321" s="10" t="s">
        <v>361</v>
      </c>
      <c r="E4321" s="10"/>
      <c r="F4321" s="10"/>
      <c r="G4321" s="4"/>
    </row>
    <row r="4322" spans="3:7">
      <c r="C4322" s="10"/>
      <c r="D4322" s="10" t="s">
        <v>362</v>
      </c>
      <c r="E4322" s="10"/>
      <c r="F4322" s="10"/>
      <c r="G4322" s="4"/>
    </row>
    <row r="4323" spans="3:7">
      <c r="C4323" s="10"/>
      <c r="D4323" s="10" t="s">
        <v>363</v>
      </c>
      <c r="E4323" s="10"/>
      <c r="F4323" s="10"/>
      <c r="G4323" s="4"/>
    </row>
    <row r="4324" spans="3:7">
      <c r="C4324" s="10"/>
      <c r="D4324" s="10"/>
      <c r="E4324" s="10"/>
      <c r="F4324" s="10"/>
      <c r="G4324" s="4"/>
    </row>
    <row r="4325" spans="3:7">
      <c r="C4325" s="10"/>
      <c r="D4325" s="10" t="s">
        <v>4106</v>
      </c>
      <c r="E4325" s="10"/>
      <c r="F4325" s="10"/>
      <c r="G4325" s="4"/>
    </row>
    <row r="4326" spans="3:7">
      <c r="C4326" s="10"/>
      <c r="D4326" s="10" t="s">
        <v>365</v>
      </c>
      <c r="E4326" s="10" t="s">
        <v>317</v>
      </c>
      <c r="F4326" s="10" t="s">
        <v>318</v>
      </c>
      <c r="G4326" s="4" t="s">
        <v>322</v>
      </c>
    </row>
    <row r="4327" spans="3:7">
      <c r="C4327" s="10"/>
      <c r="D4327" s="10" t="s">
        <v>366</v>
      </c>
      <c r="E4327" s="10"/>
      <c r="F4327" s="10"/>
      <c r="G4327" s="4"/>
    </row>
    <row r="4328" spans="3:7">
      <c r="C4328" s="10"/>
      <c r="D4328" s="10"/>
      <c r="E4328" s="10"/>
      <c r="F4328" s="10"/>
      <c r="G4328" s="4"/>
    </row>
    <row r="4329" spans="3:7">
      <c r="C4329" s="10"/>
      <c r="D4329" s="10" t="s">
        <v>4107</v>
      </c>
      <c r="E4329" s="10"/>
      <c r="F4329" s="10"/>
      <c r="G4329" s="4"/>
    </row>
    <row r="4330" spans="3:7">
      <c r="C4330" s="10"/>
      <c r="D4330" s="10" t="s">
        <v>4108</v>
      </c>
      <c r="E4330" s="10" t="s">
        <v>317</v>
      </c>
      <c r="F4330" s="10" t="s">
        <v>2247</v>
      </c>
      <c r="G4330" s="2" t="s">
        <v>898</v>
      </c>
    </row>
    <row r="4331" spans="3:7">
      <c r="C4331" s="10"/>
      <c r="D4331" s="10" t="s">
        <v>4109</v>
      </c>
      <c r="E4331" s="10" t="s">
        <v>317</v>
      </c>
      <c r="F4331" s="10" t="s">
        <v>318</v>
      </c>
      <c r="G4331" s="4" t="s">
        <v>4028</v>
      </c>
    </row>
    <row r="4332" spans="3:7">
      <c r="C4332" s="10"/>
      <c r="D4332" s="10"/>
      <c r="E4332" s="10"/>
      <c r="F4332" s="10"/>
      <c r="G4332" s="4"/>
    </row>
    <row r="4333" spans="3:7">
      <c r="C4333" s="10"/>
      <c r="D4333" s="10" t="s">
        <v>4110</v>
      </c>
      <c r="E4333" s="10"/>
      <c r="F4333" s="10"/>
      <c r="G4333" s="4"/>
    </row>
    <row r="4334" spans="3:7">
      <c r="C4334" s="10"/>
      <c r="D4334" s="10" t="s">
        <v>4111</v>
      </c>
      <c r="E4334" s="10" t="s">
        <v>317</v>
      </c>
      <c r="F4334" s="10" t="s">
        <v>2247</v>
      </c>
      <c r="G4334" s="2" t="s">
        <v>648</v>
      </c>
    </row>
    <row r="4335" spans="3:7">
      <c r="C4335" s="10"/>
      <c r="D4335" s="10" t="s">
        <v>368</v>
      </c>
      <c r="E4335" s="10" t="s">
        <v>317</v>
      </c>
      <c r="F4335" s="10" t="s">
        <v>318</v>
      </c>
      <c r="G4335" s="4" t="s">
        <v>319</v>
      </c>
    </row>
    <row r="4336" spans="3:7">
      <c r="C4336" s="10"/>
      <c r="D4336" s="10" t="s">
        <v>369</v>
      </c>
      <c r="E4336" s="10"/>
      <c r="F4336" s="10"/>
      <c r="G4336" s="4"/>
    </row>
    <row r="4337" spans="3:7">
      <c r="C4337" s="10"/>
      <c r="D4337" s="10" t="s">
        <v>370</v>
      </c>
      <c r="E4337" s="10"/>
      <c r="F4337" s="10"/>
      <c r="G4337" s="4"/>
    </row>
    <row r="4338" spans="3:7">
      <c r="C4338" s="10"/>
      <c r="D4338" s="10"/>
      <c r="E4338" s="10"/>
      <c r="F4338" s="10"/>
      <c r="G4338" s="4"/>
    </row>
    <row r="4339" spans="3:7">
      <c r="C4339" s="10"/>
      <c r="D4339" s="10" t="s">
        <v>4112</v>
      </c>
      <c r="E4339" s="10"/>
      <c r="F4339" s="10"/>
      <c r="G4339" s="4"/>
    </row>
    <row r="4340" spans="3:7">
      <c r="C4340" s="10"/>
      <c r="D4340" s="10" t="s">
        <v>4113</v>
      </c>
      <c r="E4340" s="10" t="s">
        <v>317</v>
      </c>
      <c r="F4340" s="10" t="s">
        <v>318</v>
      </c>
      <c r="G4340" s="2" t="s">
        <v>319</v>
      </c>
    </row>
    <row r="4341" spans="3:7">
      <c r="C4341" s="10"/>
      <c r="D4341" s="10" t="s">
        <v>4114</v>
      </c>
      <c r="E4341" s="10" t="s">
        <v>693</v>
      </c>
      <c r="F4341" s="10" t="s">
        <v>3434</v>
      </c>
      <c r="G4341" s="2" t="s">
        <v>3971</v>
      </c>
    </row>
    <row r="4342" spans="3:7">
      <c r="C4342" s="10"/>
      <c r="D4342" s="10"/>
      <c r="E4342" s="10"/>
      <c r="F4342" s="10"/>
      <c r="G4342" s="2" t="s">
        <v>3972</v>
      </c>
    </row>
    <row r="4343" spans="3:7">
      <c r="C4343" s="10"/>
      <c r="D4343" s="10"/>
      <c r="E4343" s="10"/>
      <c r="F4343" s="10"/>
      <c r="G4343" s="2" t="s">
        <v>4003</v>
      </c>
    </row>
    <row r="4344" spans="3:7">
      <c r="C4344" s="10"/>
      <c r="D4344" s="10" t="s">
        <v>4115</v>
      </c>
      <c r="E4344" s="10" t="s">
        <v>317</v>
      </c>
      <c r="F4344" s="10" t="s">
        <v>2247</v>
      </c>
      <c r="G4344" s="4" t="s">
        <v>557</v>
      </c>
    </row>
    <row r="4345" spans="3:7">
      <c r="C4345" s="10"/>
      <c r="D4345" s="10" t="s">
        <v>4116</v>
      </c>
      <c r="E4345" s="10"/>
      <c r="F4345" s="10"/>
      <c r="G4345" s="4"/>
    </row>
    <row r="4346" spans="3:7">
      <c r="C4346" s="10"/>
      <c r="D4346" s="10"/>
      <c r="E4346" s="10"/>
      <c r="F4346" s="10"/>
      <c r="G4346" s="4"/>
    </row>
    <row r="4347" spans="3:7">
      <c r="C4347" s="10"/>
      <c r="D4347" s="10" t="s">
        <v>4117</v>
      </c>
      <c r="E4347" s="10"/>
      <c r="F4347" s="10"/>
      <c r="G4347" s="4"/>
    </row>
    <row r="4348" spans="3:7">
      <c r="C4348" s="10"/>
      <c r="D4348" s="10" t="s">
        <v>4118</v>
      </c>
      <c r="E4348" s="10" t="s">
        <v>317</v>
      </c>
      <c r="F4348" s="10" t="s">
        <v>2247</v>
      </c>
      <c r="G4348" s="2" t="s">
        <v>796</v>
      </c>
    </row>
    <row r="4349" spans="3:7">
      <c r="C4349" s="10"/>
      <c r="D4349" s="10" t="s">
        <v>4119</v>
      </c>
      <c r="E4349" s="10" t="s">
        <v>317</v>
      </c>
      <c r="F4349" s="10" t="s">
        <v>318</v>
      </c>
      <c r="G4349" s="2" t="s">
        <v>375</v>
      </c>
    </row>
    <row r="4350" spans="3:7">
      <c r="C4350" s="10"/>
      <c r="D4350" s="10" t="s">
        <v>4120</v>
      </c>
      <c r="E4350" s="10" t="s">
        <v>693</v>
      </c>
      <c r="F4350" s="10" t="s">
        <v>3434</v>
      </c>
      <c r="G4350" s="2" t="s">
        <v>3971</v>
      </c>
    </row>
    <row r="4351" spans="3:7">
      <c r="C4351" s="10"/>
      <c r="D4351" s="10"/>
      <c r="E4351" s="10"/>
      <c r="F4351" s="10"/>
      <c r="G4351" s="2" t="s">
        <v>3972</v>
      </c>
    </row>
    <row r="4352" spans="3:7">
      <c r="C4352" s="10"/>
      <c r="D4352" s="10"/>
      <c r="E4352" s="10"/>
      <c r="F4352" s="10"/>
      <c r="G4352" s="2" t="s">
        <v>3973</v>
      </c>
    </row>
    <row r="4353" spans="3:7">
      <c r="C4353" s="10"/>
      <c r="D4353" s="10"/>
      <c r="E4353" s="10"/>
      <c r="F4353" s="10"/>
      <c r="G4353" s="2" t="s">
        <v>459</v>
      </c>
    </row>
    <row r="4354" spans="3:7">
      <c r="C4354" s="10"/>
      <c r="D4354" s="10" t="s">
        <v>4121</v>
      </c>
      <c r="E4354" s="10" t="s">
        <v>317</v>
      </c>
      <c r="F4354" s="10" t="s">
        <v>318</v>
      </c>
      <c r="G4354" s="2" t="s">
        <v>492</v>
      </c>
    </row>
    <row r="4355" spans="3:7">
      <c r="C4355" s="10"/>
      <c r="D4355" s="10" t="s">
        <v>4122</v>
      </c>
      <c r="E4355" s="10" t="s">
        <v>317</v>
      </c>
      <c r="F4355" s="10" t="s">
        <v>318</v>
      </c>
      <c r="G4355" s="2" t="s">
        <v>4028</v>
      </c>
    </row>
    <row r="4356" spans="3:7">
      <c r="C4356" s="10"/>
      <c r="D4356" s="10" t="s">
        <v>4123</v>
      </c>
      <c r="E4356" s="10"/>
      <c r="F4356" s="10"/>
      <c r="G4356" s="2" t="s">
        <v>4076</v>
      </c>
    </row>
    <row r="4357" spans="3:7">
      <c r="C4357" s="10"/>
      <c r="D4357" s="10"/>
      <c r="E4357" s="10"/>
      <c r="F4357" s="10"/>
      <c r="G4357" s="11"/>
    </row>
    <row r="4358" spans="3:7">
      <c r="C4358" s="10"/>
      <c r="D4358" s="10" t="s">
        <v>4124</v>
      </c>
      <c r="E4358" s="10"/>
      <c r="F4358" s="10"/>
      <c r="G4358" s="11"/>
    </row>
    <row r="4359" spans="3:7">
      <c r="C4359" s="10"/>
      <c r="D4359" s="10" t="s">
        <v>4125</v>
      </c>
      <c r="E4359" s="10" t="s">
        <v>693</v>
      </c>
      <c r="F4359" s="10" t="s">
        <v>3434</v>
      </c>
      <c r="G4359" s="2" t="s">
        <v>3971</v>
      </c>
    </row>
    <row r="4360" spans="3:7">
      <c r="C4360" s="10"/>
      <c r="D4360" s="10"/>
      <c r="E4360" s="10"/>
      <c r="F4360" s="10"/>
      <c r="G4360" s="2" t="s">
        <v>3972</v>
      </c>
    </row>
    <row r="4361" spans="3:7">
      <c r="C4361" s="10"/>
      <c r="D4361" s="10"/>
      <c r="E4361" s="10"/>
      <c r="F4361" s="10"/>
      <c r="G4361" s="2" t="s">
        <v>3973</v>
      </c>
    </row>
    <row r="4362" spans="3:7">
      <c r="C4362" s="10"/>
      <c r="D4362" s="10"/>
      <c r="E4362" s="10"/>
      <c r="F4362" s="10"/>
      <c r="G4362" s="2" t="s">
        <v>459</v>
      </c>
    </row>
    <row r="4363" spans="3:7">
      <c r="C4363" s="10"/>
      <c r="D4363" s="10" t="s">
        <v>4126</v>
      </c>
      <c r="E4363" s="10" t="s">
        <v>317</v>
      </c>
      <c r="F4363" s="10" t="s">
        <v>318</v>
      </c>
      <c r="G4363" s="2" t="s">
        <v>3989</v>
      </c>
    </row>
    <row r="4364" spans="3:7">
      <c r="C4364" s="10"/>
      <c r="D4364" s="10" t="s">
        <v>4127</v>
      </c>
      <c r="E4364" s="10" t="s">
        <v>317</v>
      </c>
      <c r="F4364" s="10" t="s">
        <v>318</v>
      </c>
      <c r="G4364" s="2" t="s">
        <v>3987</v>
      </c>
    </row>
    <row r="4365" spans="3:7">
      <c r="C4365" s="10"/>
      <c r="D4365" s="10" t="s">
        <v>4128</v>
      </c>
      <c r="E4365" s="10" t="s">
        <v>4068</v>
      </c>
      <c r="F4365" s="10" t="s">
        <v>2247</v>
      </c>
      <c r="G4365" s="4" t="s">
        <v>1602</v>
      </c>
    </row>
    <row r="4366" spans="3:7">
      <c r="C4366" s="10"/>
      <c r="D4366" s="10" t="s">
        <v>4129</v>
      </c>
      <c r="E4366" s="10"/>
      <c r="F4366" s="10"/>
      <c r="G4366" s="4"/>
    </row>
    <row r="4367" spans="3:7">
      <c r="C4367" s="10"/>
      <c r="D4367" s="10"/>
      <c r="E4367" s="10"/>
      <c r="F4367" s="10"/>
      <c r="G4367" s="4"/>
    </row>
    <row r="4368" spans="3:7">
      <c r="C4368" s="10"/>
      <c r="D4368" s="10" t="s">
        <v>4130</v>
      </c>
      <c r="E4368" s="10"/>
      <c r="F4368" s="10"/>
      <c r="G4368" s="4"/>
    </row>
    <row r="4369" spans="3:7">
      <c r="C4369" s="10"/>
      <c r="D4369" s="10" t="s">
        <v>4131</v>
      </c>
      <c r="E4369" s="10" t="s">
        <v>317</v>
      </c>
      <c r="F4369" s="10" t="s">
        <v>318</v>
      </c>
      <c r="G4369" s="2" t="s">
        <v>4028</v>
      </c>
    </row>
    <row r="4370" spans="3:7">
      <c r="C4370" s="10"/>
      <c r="D4370" s="10"/>
      <c r="E4370" s="10"/>
      <c r="F4370" s="10"/>
      <c r="G4370" s="2" t="s">
        <v>4076</v>
      </c>
    </row>
    <row r="4371" spans="3:7">
      <c r="C4371" s="10"/>
      <c r="D4371" s="10" t="s">
        <v>4132</v>
      </c>
      <c r="E4371" s="10" t="s">
        <v>4068</v>
      </c>
      <c r="F4371" s="10" t="s">
        <v>2247</v>
      </c>
      <c r="G4371" s="4" t="s">
        <v>1602</v>
      </c>
    </row>
    <row r="4372" spans="3:7">
      <c r="C4372" s="10"/>
      <c r="D4372" s="10" t="s">
        <v>4133</v>
      </c>
      <c r="E4372" s="10"/>
      <c r="F4372" s="10"/>
      <c r="G4372" s="4"/>
    </row>
    <row r="4373" spans="3:7">
      <c r="C4373" s="10"/>
      <c r="D4373" s="10" t="s">
        <v>4134</v>
      </c>
      <c r="E4373" s="10"/>
      <c r="F4373" s="10"/>
      <c r="G4373" s="4"/>
    </row>
    <row r="4374" spans="3:7">
      <c r="C4374" s="10"/>
      <c r="D4374" s="10"/>
      <c r="E4374" s="10"/>
      <c r="F4374" s="10"/>
      <c r="G4374" s="4"/>
    </row>
    <row r="4375" spans="3:7">
      <c r="C4375" s="10"/>
      <c r="D4375" s="10" t="s">
        <v>4135</v>
      </c>
      <c r="E4375" s="10"/>
      <c r="F4375" s="10"/>
      <c r="G4375" s="4"/>
    </row>
    <row r="4376" spans="3:7">
      <c r="C4376" s="10"/>
      <c r="D4376" s="10" t="s">
        <v>4136</v>
      </c>
      <c r="E4376" s="10" t="s">
        <v>4068</v>
      </c>
      <c r="F4376" s="10" t="s">
        <v>2247</v>
      </c>
      <c r="G4376" s="4" t="s">
        <v>1602</v>
      </c>
    </row>
    <row r="4377" spans="3:7">
      <c r="C4377" s="10"/>
      <c r="D4377" s="10" t="s">
        <v>4137</v>
      </c>
      <c r="E4377" s="10"/>
      <c r="F4377" s="10"/>
      <c r="G4377" s="4"/>
    </row>
    <row r="4378" spans="3:7">
      <c r="C4378" s="10"/>
      <c r="D4378" s="10"/>
      <c r="E4378" s="10"/>
      <c r="F4378" s="10"/>
      <c r="G4378" s="4"/>
    </row>
    <row r="4379" spans="3:7">
      <c r="C4379" s="10"/>
      <c r="D4379" s="10" t="s">
        <v>4138</v>
      </c>
      <c r="E4379" s="10"/>
      <c r="F4379" s="10"/>
      <c r="G4379" s="4"/>
    </row>
    <row r="4380" spans="3:7">
      <c r="C4380" s="10"/>
      <c r="D4380" s="10" t="s">
        <v>4139</v>
      </c>
      <c r="E4380" s="10" t="s">
        <v>317</v>
      </c>
      <c r="F4380" s="10" t="s">
        <v>318</v>
      </c>
      <c r="G4380" s="2" t="s">
        <v>4016</v>
      </c>
    </row>
    <row r="4381" spans="3:7">
      <c r="C4381" s="10"/>
      <c r="D4381" s="10" t="s">
        <v>4140</v>
      </c>
      <c r="E4381" s="10"/>
      <c r="F4381" s="10"/>
      <c r="G4381" s="10" t="s">
        <v>4017</v>
      </c>
    </row>
    <row r="4382" spans="3:7">
      <c r="C4382" s="10"/>
      <c r="D4382" s="10"/>
      <c r="E4382" s="10"/>
      <c r="F4382" s="10"/>
      <c r="G4382" s="10"/>
    </row>
    <row r="4383" spans="3:7">
      <c r="C4383" s="10"/>
      <c r="D4383" s="10" t="s">
        <v>4015</v>
      </c>
      <c r="E4383" s="10"/>
      <c r="F4383" s="10"/>
      <c r="G4383" s="10"/>
    </row>
    <row r="4384" spans="3:7">
      <c r="C4384" s="10"/>
      <c r="D4384" s="10" t="s">
        <v>4141</v>
      </c>
      <c r="E4384" s="10" t="s">
        <v>317</v>
      </c>
      <c r="F4384" s="10" t="s">
        <v>318</v>
      </c>
      <c r="G4384" s="4" t="s">
        <v>4028</v>
      </c>
    </row>
    <row r="4385" spans="3:7">
      <c r="C4385" s="10"/>
      <c r="D4385" s="10"/>
      <c r="E4385" s="10"/>
      <c r="F4385" s="10"/>
      <c r="G4385" s="4"/>
    </row>
    <row r="4386" spans="3:7">
      <c r="C4386" s="10"/>
      <c r="D4386" s="10" t="s">
        <v>4142</v>
      </c>
      <c r="E4386" s="10"/>
      <c r="F4386" s="10"/>
      <c r="G4386" s="4"/>
    </row>
    <row r="4387" spans="3:7">
      <c r="C4387" s="10"/>
      <c r="D4387" s="10" t="s">
        <v>4143</v>
      </c>
      <c r="E4387" s="10" t="s">
        <v>556</v>
      </c>
      <c r="F4387" s="10" t="s">
        <v>318</v>
      </c>
      <c r="G4387" s="2" t="s">
        <v>1711</v>
      </c>
    </row>
    <row r="4388" spans="3:7">
      <c r="C4388" s="10"/>
      <c r="D4388" s="10" t="s">
        <v>4144</v>
      </c>
      <c r="E4388" s="10" t="s">
        <v>556</v>
      </c>
      <c r="F4388" s="10" t="s">
        <v>318</v>
      </c>
      <c r="G4388" s="2" t="s">
        <v>1711</v>
      </c>
    </row>
    <row r="4389" spans="3:7">
      <c r="C4389" s="10"/>
      <c r="D4389" s="10" t="s">
        <v>4145</v>
      </c>
      <c r="E4389" s="10" t="s">
        <v>317</v>
      </c>
      <c r="F4389" s="10" t="s">
        <v>318</v>
      </c>
      <c r="G4389" s="2" t="s">
        <v>319</v>
      </c>
    </row>
    <row r="4390" spans="3:7">
      <c r="C4390" s="10"/>
      <c r="D4390" s="10" t="s">
        <v>4146</v>
      </c>
      <c r="E4390" s="10" t="s">
        <v>317</v>
      </c>
      <c r="F4390" s="10" t="s">
        <v>318</v>
      </c>
      <c r="G4390" s="2" t="s">
        <v>431</v>
      </c>
    </row>
    <row r="4391" spans="3:7">
      <c r="C4391" s="10"/>
      <c r="D4391" s="10" t="s">
        <v>4147</v>
      </c>
      <c r="E4391" s="10" t="s">
        <v>317</v>
      </c>
      <c r="F4391" s="10" t="s">
        <v>1014</v>
      </c>
      <c r="G4391" s="2" t="s">
        <v>474</v>
      </c>
    </row>
    <row r="4392" spans="3:7">
      <c r="C4392" s="10"/>
      <c r="D4392" s="10" t="s">
        <v>4148</v>
      </c>
      <c r="E4392" s="10" t="s">
        <v>317</v>
      </c>
      <c r="F4392" s="10" t="s">
        <v>3975</v>
      </c>
      <c r="G4392" s="4" t="s">
        <v>4038</v>
      </c>
    </row>
    <row r="4393" spans="3:7">
      <c r="C4393" s="10"/>
      <c r="D4393" s="10" t="s">
        <v>4149</v>
      </c>
      <c r="E4393" s="10"/>
      <c r="F4393" s="10"/>
      <c r="G4393" s="4"/>
    </row>
    <row r="4394" spans="3:7">
      <c r="C4394" s="10"/>
      <c r="D4394" s="10" t="s">
        <v>4150</v>
      </c>
      <c r="E4394" s="10"/>
      <c r="F4394" s="10"/>
      <c r="G4394" s="4"/>
    </row>
    <row r="4395" spans="3:7">
      <c r="C4395" s="10"/>
      <c r="D4395" s="10"/>
      <c r="E4395" s="10"/>
      <c r="F4395" s="10"/>
      <c r="G4395" s="4"/>
    </row>
    <row r="4396" spans="3:7">
      <c r="C4396" s="10"/>
      <c r="D4396" s="10" t="s">
        <v>4151</v>
      </c>
      <c r="E4396" s="10"/>
      <c r="F4396" s="10"/>
      <c r="G4396" s="4"/>
    </row>
    <row r="4397" spans="3:7">
      <c r="C4397" s="10"/>
      <c r="D4397" s="10" t="s">
        <v>4152</v>
      </c>
      <c r="E4397" s="10" t="s">
        <v>317</v>
      </c>
      <c r="F4397" s="10" t="s">
        <v>318</v>
      </c>
      <c r="G4397" s="2" t="s">
        <v>3987</v>
      </c>
    </row>
    <row r="4398" spans="3:7">
      <c r="C4398" s="10"/>
      <c r="D4398" s="10" t="s">
        <v>4153</v>
      </c>
      <c r="E4398" s="10" t="s">
        <v>317</v>
      </c>
      <c r="F4398" s="10" t="s">
        <v>2247</v>
      </c>
      <c r="G4398" s="2" t="s">
        <v>2078</v>
      </c>
    </row>
    <row r="4399" spans="3:7">
      <c r="C4399" s="10"/>
      <c r="D4399" s="10" t="s">
        <v>4154</v>
      </c>
      <c r="E4399" s="10" t="s">
        <v>317</v>
      </c>
      <c r="F4399" s="10" t="s">
        <v>318</v>
      </c>
      <c r="G4399" s="2" t="s">
        <v>375</v>
      </c>
    </row>
    <row r="4400" spans="3:7">
      <c r="C4400" s="10"/>
      <c r="D4400" s="10" t="s">
        <v>4155</v>
      </c>
      <c r="E4400" s="10" t="s">
        <v>317</v>
      </c>
      <c r="F4400" s="10" t="s">
        <v>318</v>
      </c>
      <c r="G4400" s="2" t="s">
        <v>3987</v>
      </c>
    </row>
    <row r="4401" spans="3:7">
      <c r="C4401" s="10"/>
      <c r="D4401" s="10" t="s">
        <v>4156</v>
      </c>
      <c r="E4401" s="10" t="s">
        <v>317</v>
      </c>
      <c r="F4401" s="10" t="s">
        <v>318</v>
      </c>
      <c r="G4401" s="2" t="s">
        <v>319</v>
      </c>
    </row>
    <row r="4402" spans="3:7">
      <c r="C4402" s="10"/>
      <c r="D4402" s="10" t="s">
        <v>4157</v>
      </c>
      <c r="E4402" s="10" t="s">
        <v>693</v>
      </c>
      <c r="F4402" s="10" t="s">
        <v>3434</v>
      </c>
      <c r="G4402" s="2" t="s">
        <v>3971</v>
      </c>
    </row>
    <row r="4403" spans="3:7">
      <c r="C4403" s="10"/>
      <c r="D4403" s="10"/>
      <c r="E4403" s="10"/>
      <c r="F4403" s="10"/>
      <c r="G4403" s="2" t="s">
        <v>3972</v>
      </c>
    </row>
    <row r="4404" spans="3:7">
      <c r="C4404" s="10"/>
      <c r="D4404" s="10"/>
      <c r="E4404" s="10"/>
      <c r="F4404" s="10"/>
      <c r="G4404" s="2" t="s">
        <v>4003</v>
      </c>
    </row>
    <row r="4405" spans="3:7">
      <c r="C4405" s="10"/>
      <c r="D4405" s="10" t="s">
        <v>4158</v>
      </c>
      <c r="E4405" s="10" t="s">
        <v>317</v>
      </c>
      <c r="F4405" s="10" t="s">
        <v>318</v>
      </c>
      <c r="G4405" s="2" t="s">
        <v>4028</v>
      </c>
    </row>
    <row r="4406" spans="3:7">
      <c r="C4406" s="10"/>
      <c r="D4406" s="10" t="s">
        <v>4159</v>
      </c>
      <c r="E4406" s="10"/>
      <c r="F4406" s="10"/>
      <c r="G4406" s="2" t="s">
        <v>557</v>
      </c>
    </row>
    <row r="4407" spans="3:7">
      <c r="C4407" s="10"/>
      <c r="D4407" s="10" t="s">
        <v>4160</v>
      </c>
      <c r="E4407" s="10"/>
      <c r="F4407" s="10"/>
      <c r="G4407" s="11"/>
    </row>
    <row r="4408" spans="3:7">
      <c r="C4408" s="10"/>
      <c r="D4408" s="10" t="s">
        <v>4161</v>
      </c>
      <c r="E4408" s="10"/>
      <c r="F4408" s="10"/>
      <c r="G4408" s="11"/>
    </row>
    <row r="4409" spans="3:7">
      <c r="C4409" s="10"/>
      <c r="D4409" s="10" t="s">
        <v>4162</v>
      </c>
      <c r="E4409" s="10"/>
      <c r="F4409" s="10"/>
      <c r="G4409" s="11"/>
    </row>
    <row r="4410" spans="3:7">
      <c r="C4410" s="10"/>
      <c r="D4410" s="10"/>
      <c r="E4410" s="10"/>
      <c r="F4410" s="10"/>
      <c r="G4410" s="11"/>
    </row>
    <row r="4411" spans="3:7">
      <c r="C4411" s="10"/>
      <c r="D4411" s="10" t="s">
        <v>4163</v>
      </c>
      <c r="E4411" s="10"/>
      <c r="F4411" s="10"/>
      <c r="G4411" s="11"/>
    </row>
    <row r="4412" spans="3:7">
      <c r="C4412" s="10"/>
      <c r="D4412" s="10" t="s">
        <v>4164</v>
      </c>
      <c r="E4412" s="10" t="s">
        <v>693</v>
      </c>
      <c r="F4412" s="10" t="s">
        <v>3434</v>
      </c>
      <c r="G4412" s="11" t="s">
        <v>4175</v>
      </c>
    </row>
    <row r="4413" spans="3:7">
      <c r="C4413" s="10"/>
      <c r="D4413" s="10" t="s">
        <v>4165</v>
      </c>
      <c r="E4413" s="10"/>
      <c r="F4413" s="10"/>
      <c r="G4413" s="11"/>
    </row>
    <row r="4414" spans="3:7">
      <c r="C4414" s="10"/>
      <c r="D4414" s="10" t="s">
        <v>4166</v>
      </c>
      <c r="E4414" s="10"/>
      <c r="F4414" s="10"/>
      <c r="G4414" s="11"/>
    </row>
    <row r="4415" spans="3:7">
      <c r="C4415" s="10"/>
      <c r="D4415" s="10" t="s">
        <v>4167</v>
      </c>
      <c r="E4415" s="10"/>
      <c r="F4415" s="10"/>
      <c r="G4415" s="11"/>
    </row>
    <row r="4416" spans="3:7">
      <c r="C4416" s="10"/>
      <c r="D4416" s="10" t="s">
        <v>4168</v>
      </c>
      <c r="E4416" s="10"/>
      <c r="F4416" s="10"/>
      <c r="G4416" s="11"/>
    </row>
    <row r="4417" spans="3:7">
      <c r="C4417" s="10"/>
      <c r="E4417" s="10"/>
      <c r="F4417" s="10"/>
      <c r="G4417" s="11"/>
    </row>
    <row r="4418" spans="3:7">
      <c r="C4418" s="10"/>
      <c r="D4418" s="10" t="s">
        <v>4169</v>
      </c>
      <c r="E4418" s="10"/>
      <c r="F4418" s="10"/>
      <c r="G4418" s="11"/>
    </row>
    <row r="4419" spans="3:7">
      <c r="C4419" s="10"/>
      <c r="D4419" s="10" t="s">
        <v>4170</v>
      </c>
      <c r="E4419" s="10"/>
      <c r="F4419" s="10"/>
      <c r="G4419" s="11"/>
    </row>
    <row r="4420" spans="3:7">
      <c r="C4420" s="10"/>
      <c r="D4420" s="10" t="s">
        <v>4171</v>
      </c>
      <c r="E4420" s="10"/>
      <c r="F4420" s="10"/>
      <c r="G4420" s="11"/>
    </row>
    <row r="4421" spans="3:7">
      <c r="C4421" s="10"/>
      <c r="D4421" s="10" t="s">
        <v>4172</v>
      </c>
      <c r="E4421" s="10"/>
      <c r="F4421" s="10"/>
      <c r="G4421" s="11"/>
    </row>
    <row r="4422" spans="3:7">
      <c r="C4422" s="10"/>
      <c r="D4422" s="10" t="s">
        <v>4173</v>
      </c>
      <c r="E4422" s="10"/>
      <c r="F4422" s="10"/>
      <c r="G4422" s="11"/>
    </row>
    <row r="4423" spans="3:7">
      <c r="C4423" s="10"/>
      <c r="D4423" s="10"/>
      <c r="E4423" s="10"/>
      <c r="F4423" s="10"/>
      <c r="G4423" s="11"/>
    </row>
    <row r="4424" spans="3:7">
      <c r="C4424" s="10"/>
      <c r="D4424" s="10" t="s">
        <v>4174</v>
      </c>
      <c r="E4424" s="10"/>
      <c r="F4424" s="10"/>
      <c r="G4424" s="11"/>
    </row>
    <row r="4425" spans="3:7">
      <c r="C4425" s="10"/>
      <c r="D4425" s="10" t="s">
        <v>4176</v>
      </c>
      <c r="E4425" s="10" t="s">
        <v>317</v>
      </c>
      <c r="F4425" s="10" t="s">
        <v>318</v>
      </c>
      <c r="G4425" s="2" t="s">
        <v>431</v>
      </c>
    </row>
    <row r="4426" spans="3:7">
      <c r="C4426" s="10"/>
      <c r="D4426" s="10" t="s">
        <v>4177</v>
      </c>
      <c r="E4426" s="10" t="s">
        <v>693</v>
      </c>
      <c r="F4426" s="10" t="s">
        <v>3970</v>
      </c>
      <c r="G4426" s="2" t="s">
        <v>3971</v>
      </c>
    </row>
    <row r="4427" spans="3:7">
      <c r="C4427" s="10"/>
      <c r="D4427" s="10"/>
      <c r="E4427" s="10"/>
      <c r="F4427" s="10"/>
      <c r="G4427" s="2" t="s">
        <v>3972</v>
      </c>
    </row>
    <row r="4428" spans="3:7">
      <c r="C4428" s="10"/>
      <c r="D4428" s="10"/>
      <c r="E4428" s="10"/>
      <c r="F4428" s="10"/>
      <c r="G4428" s="2" t="s">
        <v>3973</v>
      </c>
    </row>
    <row r="4429" spans="3:7">
      <c r="C4429" s="10"/>
      <c r="D4429" s="10"/>
      <c r="E4429" s="10"/>
      <c r="F4429" s="10"/>
      <c r="G4429" s="2" t="s">
        <v>459</v>
      </c>
    </row>
    <row r="4430" spans="3:7">
      <c r="C4430" s="10"/>
      <c r="D4430" s="10" t="s">
        <v>4178</v>
      </c>
      <c r="E4430" s="10" t="s">
        <v>693</v>
      </c>
      <c r="F4430" s="10" t="s">
        <v>3434</v>
      </c>
      <c r="G4430" s="2" t="s">
        <v>3971</v>
      </c>
    </row>
    <row r="4431" spans="3:7">
      <c r="C4431" s="10"/>
      <c r="D4431" s="10"/>
      <c r="E4431" s="10"/>
      <c r="F4431" s="10"/>
      <c r="G4431" s="2" t="s">
        <v>3972</v>
      </c>
    </row>
    <row r="4432" spans="3:7">
      <c r="C4432" s="10"/>
      <c r="D4432" s="10"/>
      <c r="E4432" s="10"/>
      <c r="F4432" s="10"/>
      <c r="G4432" s="2" t="s">
        <v>4179</v>
      </c>
    </row>
    <row r="4433" spans="3:7">
      <c r="C4433" s="10"/>
      <c r="D4433" s="10" t="s">
        <v>4180</v>
      </c>
      <c r="E4433" s="10" t="s">
        <v>317</v>
      </c>
      <c r="F4433" s="10" t="s">
        <v>318</v>
      </c>
      <c r="G4433" s="2" t="s">
        <v>3989</v>
      </c>
    </row>
    <row r="4434" spans="3:7">
      <c r="C4434" s="10"/>
      <c r="D4434" s="10" t="s">
        <v>4181</v>
      </c>
      <c r="E4434" s="10" t="s">
        <v>317</v>
      </c>
      <c r="F4434" s="10" t="s">
        <v>2247</v>
      </c>
      <c r="G4434" s="2" t="s">
        <v>796</v>
      </c>
    </row>
    <row r="4435" spans="3:7">
      <c r="C4435" s="10"/>
      <c r="D4435" s="10" t="s">
        <v>4182</v>
      </c>
      <c r="E4435" s="10" t="s">
        <v>317</v>
      </c>
      <c r="F4435" s="10" t="s">
        <v>318</v>
      </c>
      <c r="G4435" s="4" t="s">
        <v>4028</v>
      </c>
    </row>
    <row r="4436" spans="3:7">
      <c r="C4436" s="10"/>
      <c r="D4436" s="10" t="s">
        <v>4183</v>
      </c>
      <c r="E4436" s="10"/>
      <c r="F4436" s="10"/>
      <c r="G4436" s="4"/>
    </row>
    <row r="4437" spans="3:7">
      <c r="C4437" s="10"/>
      <c r="D4437" s="10"/>
      <c r="E4437" s="10"/>
      <c r="F4437" s="10"/>
      <c r="G4437" s="4"/>
    </row>
    <row r="4438" spans="3:7">
      <c r="C4438" s="10"/>
      <c r="D4438" s="10" t="s">
        <v>4184</v>
      </c>
      <c r="E4438" s="10"/>
      <c r="F4438" s="10"/>
      <c r="G4438" s="4"/>
    </row>
    <row r="4439" spans="3:7">
      <c r="C4439" s="10"/>
      <c r="D4439" s="10" t="s">
        <v>4185</v>
      </c>
      <c r="E4439" s="10" t="s">
        <v>693</v>
      </c>
      <c r="F4439" s="10" t="s">
        <v>3434</v>
      </c>
      <c r="G4439" s="2" t="s">
        <v>3971</v>
      </c>
    </row>
    <row r="4440" spans="3:7">
      <c r="C4440" s="10"/>
      <c r="D4440" s="10"/>
      <c r="E4440" s="10"/>
      <c r="F4440" s="10"/>
      <c r="G4440" s="2" t="s">
        <v>3972</v>
      </c>
    </row>
    <row r="4441" spans="3:7">
      <c r="C4441" s="10"/>
      <c r="D4441" s="10"/>
      <c r="E4441" s="10"/>
      <c r="F4441" s="10"/>
      <c r="G4441" s="2" t="s">
        <v>4179</v>
      </c>
    </row>
    <row r="4442" spans="3:7">
      <c r="C4442" s="10"/>
      <c r="D4442" s="10" t="s">
        <v>4186</v>
      </c>
      <c r="E4442" s="10" t="s">
        <v>556</v>
      </c>
      <c r="F4442" s="10" t="s">
        <v>318</v>
      </c>
      <c r="G4442" s="2" t="s">
        <v>1711</v>
      </c>
    </row>
    <row r="4443" spans="3:7">
      <c r="C4443" s="10"/>
      <c r="D4443" s="10" t="s">
        <v>4187</v>
      </c>
      <c r="E4443" s="10" t="s">
        <v>317</v>
      </c>
      <c r="F4443" s="10" t="s">
        <v>318</v>
      </c>
      <c r="G4443" s="2" t="s">
        <v>3989</v>
      </c>
    </row>
    <row r="4444" spans="3:7">
      <c r="C4444" s="10"/>
      <c r="D4444" s="10" t="s">
        <v>4188</v>
      </c>
      <c r="E4444" s="10" t="s">
        <v>556</v>
      </c>
      <c r="F4444" s="10" t="s">
        <v>318</v>
      </c>
      <c r="G4444" s="2" t="s">
        <v>1711</v>
      </c>
    </row>
    <row r="4445" spans="3:7">
      <c r="C4445" s="10"/>
      <c r="D4445" s="10" t="s">
        <v>4189</v>
      </c>
      <c r="E4445" s="10" t="s">
        <v>317</v>
      </c>
      <c r="F4445" s="10" t="s">
        <v>2247</v>
      </c>
      <c r="G4445" s="2" t="s">
        <v>898</v>
      </c>
    </row>
    <row r="4446" spans="3:7">
      <c r="C4446" s="10"/>
      <c r="D4446" s="10" t="s">
        <v>4190</v>
      </c>
      <c r="E4446" s="10" t="s">
        <v>317</v>
      </c>
      <c r="F4446" s="10" t="s">
        <v>318</v>
      </c>
      <c r="G4446" s="4" t="s">
        <v>807</v>
      </c>
    </row>
    <row r="4447" spans="3:7">
      <c r="C4447" s="10"/>
      <c r="D4447" s="10" t="s">
        <v>4191</v>
      </c>
      <c r="E4447" s="10"/>
      <c r="F4447" s="10"/>
      <c r="G4447" s="4"/>
    </row>
    <row r="4448" spans="3:7">
      <c r="C4448" s="10"/>
      <c r="D4448" s="10"/>
      <c r="E4448" s="10"/>
      <c r="F4448" s="10"/>
      <c r="G4448" s="4"/>
    </row>
    <row r="4449" spans="3:7">
      <c r="C4449" s="10"/>
      <c r="D4449" s="10" t="s">
        <v>4192</v>
      </c>
      <c r="E4449" s="10"/>
      <c r="F4449" s="10"/>
      <c r="G4449" s="4"/>
    </row>
    <row r="4450" spans="3:7">
      <c r="C4450" s="10"/>
      <c r="D4450" s="10" t="s">
        <v>4193</v>
      </c>
      <c r="E4450" s="10" t="s">
        <v>317</v>
      </c>
      <c r="F4450" s="10" t="s">
        <v>3975</v>
      </c>
      <c r="G4450" s="2" t="s">
        <v>4038</v>
      </c>
    </row>
    <row r="4451" spans="3:7">
      <c r="C4451" s="10"/>
      <c r="D4451" s="10" t="s">
        <v>4194</v>
      </c>
      <c r="E4451" s="10" t="s">
        <v>317</v>
      </c>
      <c r="F4451" s="10" t="s">
        <v>318</v>
      </c>
      <c r="G4451" s="2" t="s">
        <v>431</v>
      </c>
    </row>
    <row r="4452" spans="3:7">
      <c r="C4452" s="10"/>
      <c r="D4452" s="10" t="s">
        <v>4195</v>
      </c>
      <c r="E4452" s="10" t="s">
        <v>317</v>
      </c>
      <c r="F4452" s="10" t="s">
        <v>318</v>
      </c>
      <c r="G4452" s="2" t="s">
        <v>2078</v>
      </c>
    </row>
    <row r="4453" spans="3:7">
      <c r="C4453" s="10"/>
      <c r="D4453" s="10" t="s">
        <v>4196</v>
      </c>
      <c r="E4453" s="10" t="s">
        <v>317</v>
      </c>
      <c r="F4453" s="10" t="s">
        <v>318</v>
      </c>
      <c r="G4453" s="2" t="s">
        <v>2078</v>
      </c>
    </row>
    <row r="4454" spans="3:7">
      <c r="C4454" s="10"/>
      <c r="D4454" s="10" t="s">
        <v>4197</v>
      </c>
      <c r="E4454" s="10" t="s">
        <v>317</v>
      </c>
      <c r="F4454" s="10" t="s">
        <v>2247</v>
      </c>
      <c r="G4454" s="2" t="s">
        <v>898</v>
      </c>
    </row>
    <row r="4455" spans="3:7">
      <c r="C4455" s="10"/>
      <c r="D4455" s="10" t="s">
        <v>4198</v>
      </c>
      <c r="E4455" s="10" t="s">
        <v>317</v>
      </c>
      <c r="F4455" s="10" t="s">
        <v>2247</v>
      </c>
      <c r="G4455" s="2" t="s">
        <v>898</v>
      </c>
    </row>
    <row r="4456" spans="3:7">
      <c r="C4456" s="10"/>
      <c r="D4456" s="10" t="s">
        <v>4199</v>
      </c>
      <c r="E4456" s="10" t="s">
        <v>556</v>
      </c>
      <c r="F4456" s="10" t="s">
        <v>318</v>
      </c>
      <c r="G4456" s="2" t="s">
        <v>1711</v>
      </c>
    </row>
    <row r="4457" spans="3:7">
      <c r="C4457" s="10"/>
      <c r="D4457" s="10" t="s">
        <v>4200</v>
      </c>
      <c r="E4457" s="10" t="s">
        <v>693</v>
      </c>
      <c r="F4457" s="10" t="s">
        <v>318</v>
      </c>
      <c r="G4457" s="2" t="s">
        <v>2306</v>
      </c>
    </row>
    <row r="4458" spans="3:7">
      <c r="C4458" s="10"/>
      <c r="D4458" s="10" t="s">
        <v>4201</v>
      </c>
      <c r="E4458" s="10" t="s">
        <v>317</v>
      </c>
      <c r="F4458" s="10" t="s">
        <v>318</v>
      </c>
      <c r="G4458" s="2" t="s">
        <v>2078</v>
      </c>
    </row>
    <row r="4459" spans="3:7">
      <c r="C4459" s="10"/>
      <c r="D4459" s="10" t="s">
        <v>4202</v>
      </c>
      <c r="E4459" s="10" t="s">
        <v>317</v>
      </c>
      <c r="F4459" s="10" t="s">
        <v>318</v>
      </c>
      <c r="G4459" s="2" t="s">
        <v>2078</v>
      </c>
    </row>
    <row r="4460" spans="3:7">
      <c r="C4460" s="10"/>
      <c r="D4460" s="10" t="s">
        <v>4203</v>
      </c>
      <c r="E4460" s="10" t="s">
        <v>317</v>
      </c>
      <c r="F4460" s="10" t="s">
        <v>318</v>
      </c>
      <c r="G4460" s="4" t="s">
        <v>3989</v>
      </c>
    </row>
    <row r="4461" spans="3:7">
      <c r="C4461" s="10"/>
      <c r="D4461" s="10" t="s">
        <v>4204</v>
      </c>
      <c r="E4461" s="10"/>
      <c r="F4461" s="10"/>
      <c r="G4461" s="4"/>
    </row>
    <row r="4462" spans="3:7">
      <c r="C4462" s="10"/>
      <c r="D4462" s="10" t="s">
        <v>4205</v>
      </c>
      <c r="E4462" s="10"/>
      <c r="F4462" s="10"/>
      <c r="G4462" s="4"/>
    </row>
    <row r="4463" spans="3:7">
      <c r="C4463" s="10"/>
      <c r="D4463" s="10"/>
      <c r="E4463" s="10"/>
      <c r="F4463" s="10"/>
      <c r="G4463" s="4"/>
    </row>
    <row r="4464" spans="3:7">
      <c r="C4464" s="10"/>
      <c r="D4464" s="10" t="s">
        <v>4206</v>
      </c>
      <c r="E4464" s="10"/>
      <c r="F4464" s="10"/>
      <c r="G4464" s="4"/>
    </row>
    <row r="4465" spans="3:7">
      <c r="C4465" s="10"/>
      <c r="D4465" s="10" t="s">
        <v>4207</v>
      </c>
      <c r="E4465" s="10" t="s">
        <v>693</v>
      </c>
      <c r="F4465" s="10" t="s">
        <v>3970</v>
      </c>
      <c r="G4465" s="2" t="s">
        <v>4210</v>
      </c>
    </row>
    <row r="4466" spans="3:7">
      <c r="C4466" s="10"/>
      <c r="D4466" s="10" t="s">
        <v>4208</v>
      </c>
      <c r="E4466" s="10"/>
      <c r="F4466" s="10"/>
      <c r="G4466" s="10" t="s">
        <v>4211</v>
      </c>
    </row>
    <row r="4467" spans="3:7">
      <c r="C4467" s="10"/>
      <c r="D4467" s="10"/>
      <c r="E4467" s="10"/>
      <c r="F4467" s="10"/>
      <c r="G4467" s="2" t="s">
        <v>4212</v>
      </c>
    </row>
    <row r="4468" spans="3:7">
      <c r="C4468" s="10"/>
      <c r="D4468" s="10" t="s">
        <v>4209</v>
      </c>
      <c r="E4468" s="10"/>
      <c r="F4468" s="10"/>
      <c r="G4468" s="10" t="s">
        <v>4213</v>
      </c>
    </row>
    <row r="4469" spans="3:7">
      <c r="C4469" s="10"/>
      <c r="D4469" s="10"/>
      <c r="E4469" s="10"/>
      <c r="F4469" s="10"/>
      <c r="G4469" s="2" t="s">
        <v>4214</v>
      </c>
    </row>
    <row r="4470" spans="3:7">
      <c r="C4470" s="10"/>
      <c r="D4470" s="10"/>
      <c r="E4470" s="10"/>
      <c r="F4470" s="10"/>
      <c r="G4470" s="10" t="s">
        <v>4215</v>
      </c>
    </row>
    <row r="4471" spans="3:7">
      <c r="C4471" s="10"/>
      <c r="D4471" s="10"/>
      <c r="E4471" s="10"/>
      <c r="F4471" s="10"/>
      <c r="G4471" s="2" t="s">
        <v>459</v>
      </c>
    </row>
    <row r="4472" spans="3:7">
      <c r="C4472" s="10"/>
      <c r="D4472" s="10" t="s">
        <v>4216</v>
      </c>
      <c r="E4472" s="10" t="s">
        <v>317</v>
      </c>
      <c r="F4472" s="10" t="s">
        <v>318</v>
      </c>
      <c r="G4472" s="4" t="s">
        <v>4028</v>
      </c>
    </row>
    <row r="4473" spans="3:7">
      <c r="C4473" s="10"/>
      <c r="D4473" s="10"/>
      <c r="E4473" s="10"/>
      <c r="F4473" s="10"/>
      <c r="G4473" s="4"/>
    </row>
    <row r="4474" spans="3:7">
      <c r="C4474" s="10"/>
      <c r="D4474" s="10" t="s">
        <v>4217</v>
      </c>
      <c r="E4474" s="10"/>
      <c r="F4474" s="10"/>
      <c r="G4474" s="4"/>
    </row>
    <row r="4475" spans="3:7">
      <c r="C4475" s="10"/>
      <c r="D4475" s="10" t="s">
        <v>2783</v>
      </c>
      <c r="E4475" s="10" t="s">
        <v>556</v>
      </c>
      <c r="F4475" s="10" t="s">
        <v>318</v>
      </c>
      <c r="G4475" s="4" t="s">
        <v>652</v>
      </c>
    </row>
    <row r="4476" spans="3:7">
      <c r="C4476" s="10"/>
      <c r="D4476" s="10" t="s">
        <v>2784</v>
      </c>
      <c r="E4476" s="10"/>
      <c r="F4476" s="10"/>
      <c r="G4476" s="4"/>
    </row>
    <row r="4477" spans="3:7">
      <c r="C4477" s="10"/>
      <c r="D4477" s="10"/>
      <c r="E4477" s="10"/>
      <c r="F4477" s="10"/>
      <c r="G4477" s="4"/>
    </row>
    <row r="4478" spans="3:7">
      <c r="C4478" s="10"/>
      <c r="D4478" s="10" t="s">
        <v>4218</v>
      </c>
      <c r="E4478" s="10"/>
      <c r="F4478" s="10"/>
      <c r="G4478" s="4"/>
    </row>
    <row r="4479" spans="3:7">
      <c r="C4479" s="10"/>
      <c r="D4479" s="10" t="s">
        <v>4219</v>
      </c>
      <c r="E4479" s="10" t="s">
        <v>317</v>
      </c>
      <c r="F4479" s="10" t="s">
        <v>318</v>
      </c>
      <c r="G4479" s="2" t="s">
        <v>1046</v>
      </c>
    </row>
    <row r="4480" spans="3:7">
      <c r="C4480" s="10"/>
      <c r="D4480" s="10"/>
      <c r="E4480" s="10"/>
      <c r="F4480" s="10"/>
      <c r="G4480" s="2" t="s">
        <v>4220</v>
      </c>
    </row>
    <row r="4481" spans="3:7">
      <c r="C4481" s="10"/>
      <c r="D4481" s="10" t="s">
        <v>4221</v>
      </c>
      <c r="E4481" s="10" t="s">
        <v>317</v>
      </c>
      <c r="F4481" s="10" t="s">
        <v>318</v>
      </c>
      <c r="G4481" s="2" t="s">
        <v>1046</v>
      </c>
    </row>
    <row r="4482" spans="3:7">
      <c r="C4482" s="10"/>
      <c r="D4482" s="10"/>
      <c r="E4482" s="10"/>
      <c r="F4482" s="10"/>
      <c r="G4482" s="2" t="s">
        <v>431</v>
      </c>
    </row>
    <row r="4483" spans="3:7">
      <c r="C4483" s="10"/>
      <c r="D4483" s="10" t="s">
        <v>4222</v>
      </c>
      <c r="E4483" s="10" t="s">
        <v>693</v>
      </c>
      <c r="F4483" s="10" t="s">
        <v>3434</v>
      </c>
      <c r="G4483" s="2" t="s">
        <v>3971</v>
      </c>
    </row>
    <row r="4484" spans="3:7">
      <c r="C4484" s="10"/>
      <c r="D4484" s="10"/>
      <c r="E4484" s="10"/>
      <c r="F4484" s="10"/>
      <c r="G4484" s="2" t="s">
        <v>3972</v>
      </c>
    </row>
    <row r="4485" spans="3:7">
      <c r="C4485" s="10"/>
      <c r="D4485" s="10"/>
      <c r="E4485" s="10"/>
      <c r="F4485" s="10"/>
      <c r="G4485" s="2" t="s">
        <v>4179</v>
      </c>
    </row>
    <row r="4486" spans="3:7">
      <c r="C4486" s="10"/>
      <c r="D4486" s="10" t="s">
        <v>4223</v>
      </c>
      <c r="E4486" s="10" t="s">
        <v>4068</v>
      </c>
      <c r="F4486" s="10" t="s">
        <v>2247</v>
      </c>
      <c r="G4486" s="4" t="s">
        <v>1602</v>
      </c>
    </row>
    <row r="4487" spans="3:7">
      <c r="C4487" s="10"/>
      <c r="D4487" s="10" t="s">
        <v>4224</v>
      </c>
      <c r="E4487" s="10"/>
      <c r="F4487" s="10"/>
      <c r="G4487" s="4"/>
    </row>
    <row r="4488" spans="3:7">
      <c r="C4488" s="10"/>
      <c r="D4488" s="10" t="s">
        <v>4225</v>
      </c>
      <c r="E4488" s="10"/>
      <c r="F4488" s="10"/>
      <c r="G4488" s="4"/>
    </row>
    <row r="4489" spans="3:7">
      <c r="C4489" s="10"/>
      <c r="D4489" s="10"/>
      <c r="E4489" s="10"/>
      <c r="F4489" s="10"/>
      <c r="G4489" s="4"/>
    </row>
    <row r="4490" spans="3:7">
      <c r="C4490" s="10"/>
      <c r="D4490" s="10" t="s">
        <v>4226</v>
      </c>
      <c r="E4490" s="10"/>
      <c r="F4490" s="10"/>
      <c r="G4490" s="4"/>
    </row>
    <row r="4491" spans="3:7">
      <c r="C4491" s="10"/>
      <c r="D4491" s="10" t="s">
        <v>4227</v>
      </c>
      <c r="E4491" s="10" t="s">
        <v>4068</v>
      </c>
      <c r="F4491" s="10" t="s">
        <v>2247</v>
      </c>
      <c r="G4491" s="4" t="s">
        <v>1602</v>
      </c>
    </row>
    <row r="4492" spans="3:7">
      <c r="C4492" s="10"/>
      <c r="D4492" s="10" t="s">
        <v>4228</v>
      </c>
      <c r="E4492" s="10"/>
      <c r="F4492" s="10"/>
      <c r="G4492" s="4"/>
    </row>
    <row r="4493" spans="3:7">
      <c r="C4493" s="10"/>
      <c r="D4493" s="10"/>
      <c r="E4493" s="10"/>
      <c r="F4493" s="10"/>
      <c r="G4493" s="4"/>
    </row>
    <row r="4494" spans="3:7">
      <c r="C4494" s="10"/>
      <c r="D4494" s="10" t="s">
        <v>4229</v>
      </c>
      <c r="E4494" s="10"/>
      <c r="F4494" s="10"/>
      <c r="G4494" s="4"/>
    </row>
    <row r="4495" spans="3:7">
      <c r="C4495" s="10"/>
      <c r="D4495" s="10" t="s">
        <v>4230</v>
      </c>
      <c r="E4495" s="10" t="s">
        <v>693</v>
      </c>
      <c r="F4495" s="10" t="s">
        <v>3434</v>
      </c>
      <c r="G4495" s="2" t="s">
        <v>3971</v>
      </c>
    </row>
    <row r="4496" spans="3:7">
      <c r="C4496" s="10"/>
      <c r="D4496" s="10"/>
      <c r="E4496" s="10"/>
      <c r="F4496" s="10"/>
      <c r="G4496" s="2" t="s">
        <v>3972</v>
      </c>
    </row>
    <row r="4497" spans="3:7">
      <c r="C4497" s="10"/>
      <c r="D4497" s="10"/>
      <c r="E4497" s="10"/>
      <c r="F4497" s="10"/>
      <c r="G4497" s="2" t="s">
        <v>4179</v>
      </c>
    </row>
    <row r="4498" spans="3:7">
      <c r="C4498" s="10"/>
      <c r="D4498" s="10" t="s">
        <v>4231</v>
      </c>
      <c r="E4498" s="10" t="s">
        <v>317</v>
      </c>
      <c r="F4498" s="10" t="s">
        <v>2247</v>
      </c>
      <c r="G4498" s="2" t="s">
        <v>2078</v>
      </c>
    </row>
    <row r="4499" spans="3:7">
      <c r="C4499" s="10"/>
      <c r="D4499" s="10" t="s">
        <v>4232</v>
      </c>
      <c r="E4499" s="10" t="s">
        <v>317</v>
      </c>
      <c r="F4499" s="10" t="s">
        <v>3975</v>
      </c>
      <c r="G4499" s="4" t="s">
        <v>4038</v>
      </c>
    </row>
    <row r="4500" spans="3:7">
      <c r="C4500" s="10"/>
      <c r="D4500" s="10" t="s">
        <v>4233</v>
      </c>
      <c r="E4500" s="10"/>
      <c r="F4500" s="10"/>
      <c r="G4500" s="4"/>
    </row>
    <row r="4501" spans="3:7">
      <c r="C4501" s="10"/>
      <c r="D4501" s="10" t="s">
        <v>4234</v>
      </c>
      <c r="E4501" s="10"/>
      <c r="F4501" s="10"/>
      <c r="G4501" s="4"/>
    </row>
    <row r="4502" spans="3:7">
      <c r="C4502" s="10"/>
      <c r="D4502" s="10" t="s">
        <v>4235</v>
      </c>
      <c r="E4502" s="10"/>
      <c r="F4502" s="10"/>
      <c r="G4502" s="4"/>
    </row>
    <row r="4503" spans="3:7">
      <c r="C4503" s="10"/>
      <c r="D4503" s="10"/>
      <c r="E4503" s="10"/>
      <c r="F4503" s="10"/>
      <c r="G4503" s="4"/>
    </row>
    <row r="4504" spans="3:7">
      <c r="C4504" s="10"/>
      <c r="D4504" s="10" t="s">
        <v>4236</v>
      </c>
      <c r="E4504" s="10"/>
      <c r="F4504" s="10"/>
      <c r="G4504" s="4"/>
    </row>
    <row r="4505" spans="3:7">
      <c r="C4505" s="10"/>
      <c r="D4505" s="10" t="s">
        <v>4237</v>
      </c>
      <c r="E4505" s="10" t="s">
        <v>317</v>
      </c>
      <c r="F4505" s="10" t="s">
        <v>318</v>
      </c>
      <c r="G4505" s="4" t="s">
        <v>1046</v>
      </c>
    </row>
    <row r="4506" spans="3:7">
      <c r="C4506" s="10"/>
      <c r="D4506" s="10"/>
      <c r="E4506" s="10"/>
      <c r="F4506" s="10"/>
      <c r="G4506" s="4"/>
    </row>
    <row r="4507" spans="3:7">
      <c r="C4507" s="10"/>
      <c r="D4507" s="10" t="s">
        <v>4238</v>
      </c>
      <c r="E4507" s="10"/>
      <c r="F4507" s="10"/>
      <c r="G4507" s="4"/>
    </row>
    <row r="4508" spans="3:7">
      <c r="C4508" s="10"/>
      <c r="D4508" s="10" t="s">
        <v>4239</v>
      </c>
      <c r="E4508" s="10" t="s">
        <v>556</v>
      </c>
      <c r="F4508" s="10" t="s">
        <v>318</v>
      </c>
      <c r="G4508" s="2" t="s">
        <v>1711</v>
      </c>
    </row>
    <row r="4509" spans="3:7">
      <c r="C4509" s="10"/>
      <c r="D4509" s="10" t="s">
        <v>4240</v>
      </c>
      <c r="E4509" s="10" t="s">
        <v>693</v>
      </c>
      <c r="F4509" s="10" t="s">
        <v>3434</v>
      </c>
      <c r="G4509" s="2" t="s">
        <v>3971</v>
      </c>
    </row>
    <row r="4510" spans="3:7">
      <c r="C4510" s="10"/>
      <c r="D4510" s="10"/>
      <c r="E4510" s="10"/>
      <c r="F4510" s="10"/>
      <c r="G4510" s="2" t="s">
        <v>3972</v>
      </c>
    </row>
    <row r="4511" spans="3:7">
      <c r="C4511" s="10"/>
      <c r="D4511" s="10"/>
      <c r="E4511" s="10"/>
      <c r="F4511" s="10"/>
      <c r="G4511" s="2" t="s">
        <v>4179</v>
      </c>
    </row>
    <row r="4512" spans="3:7">
      <c r="C4512" s="10"/>
      <c r="D4512" s="10" t="s">
        <v>4241</v>
      </c>
      <c r="E4512" s="10" t="s">
        <v>317</v>
      </c>
      <c r="F4512" s="10" t="s">
        <v>318</v>
      </c>
      <c r="G4512" s="2" t="s">
        <v>2078</v>
      </c>
    </row>
    <row r="4513" spans="3:7">
      <c r="C4513" s="10"/>
      <c r="D4513" s="10" t="s">
        <v>4242</v>
      </c>
      <c r="E4513" s="10" t="s">
        <v>559</v>
      </c>
      <c r="F4513" s="10" t="s">
        <v>4243</v>
      </c>
      <c r="G4513" s="2" t="s">
        <v>4038</v>
      </c>
    </row>
    <row r="4514" spans="3:7">
      <c r="C4514" s="10"/>
      <c r="D4514" s="10" t="s">
        <v>4244</v>
      </c>
      <c r="E4514" s="10" t="s">
        <v>317</v>
      </c>
      <c r="F4514" s="10" t="s">
        <v>4250</v>
      </c>
      <c r="G4514" s="4" t="s">
        <v>3987</v>
      </c>
    </row>
    <row r="4515" spans="3:7">
      <c r="C4515" s="10"/>
      <c r="D4515" s="10" t="s">
        <v>4245</v>
      </c>
      <c r="E4515" s="10"/>
      <c r="F4515" s="10"/>
      <c r="G4515" s="4"/>
    </row>
    <row r="4516" spans="3:7">
      <c r="C4516" s="10"/>
      <c r="D4516" s="10" t="s">
        <v>4246</v>
      </c>
      <c r="E4516" s="10"/>
      <c r="F4516" s="10"/>
      <c r="G4516" s="4"/>
    </row>
    <row r="4517" spans="3:7">
      <c r="C4517" s="10"/>
      <c r="D4517" s="10" t="s">
        <v>4247</v>
      </c>
      <c r="E4517" s="10"/>
      <c r="F4517" s="10"/>
      <c r="G4517" s="4"/>
    </row>
    <row r="4518" spans="3:7">
      <c r="C4518" s="10"/>
      <c r="E4518" s="10"/>
      <c r="F4518" s="10"/>
      <c r="G4518" s="4"/>
    </row>
    <row r="4519" spans="3:7">
      <c r="C4519" s="10"/>
      <c r="D4519" s="10" t="s">
        <v>4248</v>
      </c>
      <c r="E4519" s="10"/>
      <c r="F4519" s="10"/>
      <c r="G4519" s="4"/>
    </row>
    <row r="4520" spans="3:7">
      <c r="C4520" s="10"/>
      <c r="D4520" s="10" t="s">
        <v>4249</v>
      </c>
      <c r="E4520" s="10"/>
      <c r="F4520" s="10"/>
      <c r="G4520" s="4"/>
    </row>
    <row r="4521" spans="3:7">
      <c r="C4521" s="10"/>
      <c r="D4521" s="10" t="s">
        <v>4251</v>
      </c>
      <c r="E4521" s="10" t="s">
        <v>556</v>
      </c>
      <c r="F4521" s="10" t="s">
        <v>2247</v>
      </c>
      <c r="G4521" s="2" t="s">
        <v>2097</v>
      </c>
    </row>
    <row r="4522" spans="3:7">
      <c r="C4522" s="10"/>
      <c r="D4522" s="10" t="s">
        <v>4252</v>
      </c>
      <c r="E4522" s="10" t="s">
        <v>317</v>
      </c>
      <c r="F4522" s="10" t="s">
        <v>318</v>
      </c>
      <c r="G4522" s="11" t="s">
        <v>3423</v>
      </c>
    </row>
    <row r="4523" spans="3:7">
      <c r="C4523" s="10"/>
      <c r="D4523" s="10" t="s">
        <v>420</v>
      </c>
      <c r="E4523" s="10"/>
      <c r="F4523" s="10"/>
      <c r="G4523" s="11"/>
    </row>
    <row r="4524" spans="3:7">
      <c r="C4524" s="10"/>
      <c r="D4524" s="10"/>
      <c r="E4524" s="10"/>
      <c r="F4524" s="10"/>
      <c r="G4524" s="11"/>
    </row>
    <row r="4525" spans="3:7">
      <c r="C4525" s="10"/>
      <c r="D4525" s="10" t="s">
        <v>4253</v>
      </c>
      <c r="E4525" s="10"/>
      <c r="F4525" s="10"/>
      <c r="G4525" s="11"/>
    </row>
    <row r="4526" spans="3:7">
      <c r="C4526" s="10"/>
      <c r="D4526" s="10" t="s">
        <v>4254</v>
      </c>
      <c r="E4526" s="10" t="s">
        <v>693</v>
      </c>
      <c r="F4526" s="10" t="s">
        <v>3970</v>
      </c>
      <c r="G4526" s="2" t="s">
        <v>3971</v>
      </c>
    </row>
    <row r="4527" spans="3:7">
      <c r="C4527" s="10"/>
      <c r="D4527" s="10" t="s">
        <v>4255</v>
      </c>
      <c r="E4527" s="10"/>
      <c r="F4527" s="10"/>
      <c r="G4527" s="2" t="s">
        <v>4257</v>
      </c>
    </row>
    <row r="4528" spans="3:7">
      <c r="C4528" s="10"/>
      <c r="D4528" s="10"/>
      <c r="E4528" s="10"/>
      <c r="F4528" s="10"/>
      <c r="G4528" s="2" t="s">
        <v>459</v>
      </c>
    </row>
    <row r="4529" spans="3:7">
      <c r="C4529" s="10"/>
      <c r="D4529" s="10" t="s">
        <v>4256</v>
      </c>
      <c r="E4529" s="10"/>
      <c r="F4529" s="10"/>
      <c r="G4529" s="11"/>
    </row>
    <row r="4530" spans="3:7">
      <c r="C4530" s="10"/>
      <c r="D4530" s="10" t="s">
        <v>4258</v>
      </c>
      <c r="E4530" s="10" t="s">
        <v>2359</v>
      </c>
      <c r="F4530" s="10" t="s">
        <v>3970</v>
      </c>
      <c r="G4530" s="2" t="s">
        <v>3971</v>
      </c>
    </row>
    <row r="4531" spans="3:7">
      <c r="C4531" s="10"/>
      <c r="D4531" s="10"/>
      <c r="E4531" s="10"/>
      <c r="F4531" s="10"/>
      <c r="G4531" s="2" t="s">
        <v>3972</v>
      </c>
    </row>
    <row r="4532" spans="3:7">
      <c r="C4532" s="10"/>
      <c r="D4532" s="10"/>
      <c r="E4532" s="10"/>
      <c r="F4532" s="10"/>
      <c r="G4532" s="2" t="s">
        <v>3973</v>
      </c>
    </row>
    <row r="4533" spans="3:7">
      <c r="C4533" s="10"/>
      <c r="D4533" s="10"/>
      <c r="E4533" s="10"/>
      <c r="F4533" s="10"/>
      <c r="G4533" s="2" t="s">
        <v>459</v>
      </c>
    </row>
    <row r="4534" spans="3:7">
      <c r="C4534" s="10"/>
      <c r="D4534" s="10" t="s">
        <v>4259</v>
      </c>
      <c r="E4534" s="10" t="s">
        <v>317</v>
      </c>
      <c r="F4534" s="10" t="s">
        <v>2247</v>
      </c>
      <c r="G4534" s="2" t="s">
        <v>2097</v>
      </c>
    </row>
    <row r="4535" spans="3:7">
      <c r="C4535" s="10"/>
      <c r="D4535" s="10"/>
      <c r="E4535" s="10"/>
      <c r="F4535" s="10"/>
      <c r="G4535" s="2" t="s">
        <v>492</v>
      </c>
    </row>
    <row r="4536" spans="3:7">
      <c r="C4536" s="10" t="s">
        <v>4260</v>
      </c>
      <c r="D4536" s="10" t="s">
        <v>4261</v>
      </c>
      <c r="E4536" s="10" t="s">
        <v>900</v>
      </c>
      <c r="F4536" s="10" t="s">
        <v>318</v>
      </c>
      <c r="G4536" s="11" t="s">
        <v>2585</v>
      </c>
    </row>
    <row r="4537" spans="3:7">
      <c r="C4537" s="10"/>
      <c r="D4537" s="10" t="s">
        <v>4262</v>
      </c>
      <c r="E4537" s="10" t="s">
        <v>317</v>
      </c>
      <c r="F4537" s="10" t="s">
        <v>318</v>
      </c>
      <c r="G4537" s="2" t="s">
        <v>3112</v>
      </c>
    </row>
    <row r="4538" spans="3:7">
      <c r="C4538" s="10"/>
      <c r="D4538" s="10" t="s">
        <v>4263</v>
      </c>
      <c r="E4538" s="10" t="s">
        <v>317</v>
      </c>
      <c r="F4538" s="10" t="s">
        <v>318</v>
      </c>
      <c r="G4538" s="2" t="s">
        <v>339</v>
      </c>
    </row>
    <row r="4539" spans="3:7">
      <c r="C4539" s="10" t="s">
        <v>4264</v>
      </c>
      <c r="D4539" s="10" t="s">
        <v>4265</v>
      </c>
      <c r="E4539" s="10" t="s">
        <v>900</v>
      </c>
      <c r="F4539" s="10" t="s">
        <v>318</v>
      </c>
      <c r="G4539" s="11" t="s">
        <v>1964</v>
      </c>
    </row>
    <row r="4540" spans="3:7">
      <c r="C4540" s="10" t="s">
        <v>4266</v>
      </c>
      <c r="D4540" s="10" t="s">
        <v>4267</v>
      </c>
      <c r="E4540" s="10" t="s">
        <v>900</v>
      </c>
      <c r="F4540" s="10" t="s">
        <v>318</v>
      </c>
      <c r="G4540" s="11" t="s">
        <v>395</v>
      </c>
    </row>
    <row r="4541" spans="3:7">
      <c r="C4541" s="10" t="s">
        <v>4268</v>
      </c>
      <c r="D4541" s="10" t="s">
        <v>4269</v>
      </c>
      <c r="E4541" s="10" t="s">
        <v>317</v>
      </c>
      <c r="F4541" s="10" t="s">
        <v>318</v>
      </c>
      <c r="G4541" s="2" t="s">
        <v>3678</v>
      </c>
    </row>
    <row r="4542" spans="3:7">
      <c r="C4542" s="10" t="s">
        <v>4270</v>
      </c>
      <c r="D4542" s="10" t="s">
        <v>4271</v>
      </c>
      <c r="E4542" s="10" t="s">
        <v>317</v>
      </c>
      <c r="F4542" s="10" t="s">
        <v>318</v>
      </c>
      <c r="G4542" s="2" t="s">
        <v>3367</v>
      </c>
    </row>
    <row r="4543" spans="3:7">
      <c r="C4543" s="10" t="s">
        <v>4272</v>
      </c>
      <c r="D4543" s="10" t="s">
        <v>4273</v>
      </c>
      <c r="E4543" s="10" t="s">
        <v>900</v>
      </c>
      <c r="F4543" s="10" t="s">
        <v>318</v>
      </c>
      <c r="G4543" s="11" t="s">
        <v>2585</v>
      </c>
    </row>
    <row r="4544" spans="3:7">
      <c r="C4544" s="10" t="s">
        <v>4274</v>
      </c>
      <c r="D4544" s="10" t="s">
        <v>4275</v>
      </c>
      <c r="E4544" s="10" t="s">
        <v>900</v>
      </c>
      <c r="F4544" s="10" t="s">
        <v>318</v>
      </c>
      <c r="G4544" s="11" t="s">
        <v>1964</v>
      </c>
    </row>
    <row r="4545" spans="3:7">
      <c r="C4545" s="10" t="s">
        <v>4276</v>
      </c>
      <c r="D4545" s="10" t="s">
        <v>4277</v>
      </c>
      <c r="E4545" s="10" t="s">
        <v>900</v>
      </c>
      <c r="F4545" s="10" t="s">
        <v>318</v>
      </c>
      <c r="G4545" s="11" t="s">
        <v>2585</v>
      </c>
    </row>
    <row r="4546" spans="3:7">
      <c r="C4546" s="10"/>
      <c r="D4546" s="10" t="s">
        <v>3325</v>
      </c>
      <c r="E4546" s="10" t="s">
        <v>317</v>
      </c>
      <c r="F4546" s="10" t="s">
        <v>318</v>
      </c>
      <c r="G4546" s="4" t="s">
        <v>3201</v>
      </c>
    </row>
    <row r="4547" spans="3:7">
      <c r="C4547" s="10"/>
      <c r="D4547" s="10" t="s">
        <v>4278</v>
      </c>
      <c r="E4547" s="10"/>
      <c r="F4547" s="10"/>
      <c r="G4547" s="4"/>
    </row>
    <row r="4548" spans="3:7">
      <c r="C4548" s="10" t="s">
        <v>4279</v>
      </c>
      <c r="D4548" s="10" t="s">
        <v>4280</v>
      </c>
      <c r="E4548" s="10" t="s">
        <v>317</v>
      </c>
      <c r="F4548" s="10" t="s">
        <v>318</v>
      </c>
      <c r="G4548" s="4" t="s">
        <v>4283</v>
      </c>
    </row>
    <row r="4549" spans="3:7">
      <c r="C4549" s="10"/>
      <c r="D4549" s="10" t="s">
        <v>4281</v>
      </c>
      <c r="E4549" s="10"/>
      <c r="F4549" s="10"/>
      <c r="G4549" s="4"/>
    </row>
    <row r="4550" spans="3:7">
      <c r="C4550" s="10"/>
      <c r="D4550" s="10"/>
      <c r="E4550" s="10"/>
      <c r="F4550" s="10"/>
      <c r="G4550" s="4"/>
    </row>
    <row r="4551" spans="3:7">
      <c r="C4551" s="10"/>
      <c r="D4551" s="10" t="s">
        <v>4282</v>
      </c>
      <c r="E4551" s="10"/>
      <c r="F4551" s="10"/>
      <c r="G4551" s="4"/>
    </row>
    <row r="4552" spans="3:7">
      <c r="C4552" s="10"/>
      <c r="D4552" s="10" t="s">
        <v>4284</v>
      </c>
      <c r="E4552" s="10" t="s">
        <v>4289</v>
      </c>
      <c r="F4552" s="10" t="s">
        <v>3335</v>
      </c>
      <c r="G4552" s="11" t="s">
        <v>439</v>
      </c>
    </row>
    <row r="4553" spans="3:7">
      <c r="C4553" s="10"/>
      <c r="D4553" s="10" t="s">
        <v>4285</v>
      </c>
      <c r="E4553" s="10"/>
      <c r="F4553" s="10"/>
      <c r="G4553" s="11"/>
    </row>
    <row r="4554" spans="3:7">
      <c r="C4554" s="10"/>
      <c r="D4554" s="10" t="s">
        <v>4286</v>
      </c>
      <c r="E4554" s="10"/>
      <c r="F4554" s="10"/>
      <c r="G4554" s="11"/>
    </row>
    <row r="4555" spans="3:7">
      <c r="C4555" s="10"/>
      <c r="D4555" s="10" t="s">
        <v>4287</v>
      </c>
      <c r="E4555" s="10"/>
      <c r="F4555" s="10"/>
      <c r="G4555" s="11"/>
    </row>
    <row r="4556" spans="3:7">
      <c r="C4556" s="10"/>
      <c r="D4556" s="10"/>
      <c r="E4556" s="10"/>
      <c r="F4556" s="10"/>
      <c r="G4556" s="11"/>
    </row>
    <row r="4557" spans="3:7">
      <c r="C4557" s="10"/>
      <c r="D4557" s="10" t="s">
        <v>4288</v>
      </c>
      <c r="E4557" s="10"/>
      <c r="F4557" s="10"/>
      <c r="G4557" s="11"/>
    </row>
    <row r="4558" spans="3:7">
      <c r="C4558" s="10"/>
      <c r="D4558" s="10" t="s">
        <v>4290</v>
      </c>
      <c r="E4558" s="10" t="s">
        <v>4293</v>
      </c>
      <c r="F4558" s="10" t="s">
        <v>4294</v>
      </c>
      <c r="G4558" s="4" t="s">
        <v>2258</v>
      </c>
    </row>
    <row r="4559" spans="3:7">
      <c r="C4559" s="10"/>
      <c r="D4559" s="10" t="s">
        <v>4291</v>
      </c>
      <c r="E4559" s="10"/>
      <c r="F4559" s="10"/>
      <c r="G4559" s="4"/>
    </row>
    <row r="4560" spans="3:7">
      <c r="C4560" s="10"/>
      <c r="D4560" s="10"/>
      <c r="E4560" s="10"/>
      <c r="F4560" s="10"/>
      <c r="G4560" s="4"/>
    </row>
    <row r="4561" spans="3:7">
      <c r="C4561" s="10"/>
      <c r="D4561" s="10" t="s">
        <v>4292</v>
      </c>
      <c r="E4561" s="10"/>
      <c r="F4561" s="10"/>
      <c r="G4561" s="4"/>
    </row>
    <row r="4562" spans="3:7">
      <c r="C4562" s="10"/>
      <c r="D4562" s="10" t="s">
        <v>4295</v>
      </c>
      <c r="E4562" s="10" t="s">
        <v>317</v>
      </c>
      <c r="F4562" s="10" t="s">
        <v>318</v>
      </c>
      <c r="G4562" s="4" t="s">
        <v>898</v>
      </c>
    </row>
    <row r="4563" spans="3:7">
      <c r="C4563" s="10"/>
      <c r="D4563" s="10" t="s">
        <v>4296</v>
      </c>
      <c r="E4563" s="10"/>
      <c r="F4563" s="10"/>
      <c r="G4563" s="4"/>
    </row>
    <row r="4564" spans="3:7">
      <c r="C4564" s="10"/>
      <c r="D4564" s="10"/>
      <c r="E4564" s="10"/>
      <c r="F4564" s="10"/>
      <c r="G4564" s="4"/>
    </row>
    <row r="4565" spans="3:7">
      <c r="C4565" s="10"/>
      <c r="D4565" s="10" t="s">
        <v>4297</v>
      </c>
      <c r="E4565" s="10"/>
      <c r="F4565" s="10"/>
      <c r="G4565" s="4"/>
    </row>
    <row r="4566" spans="3:7">
      <c r="C4566" s="10"/>
      <c r="D4566" s="10" t="s">
        <v>4298</v>
      </c>
      <c r="E4566" s="10" t="s">
        <v>317</v>
      </c>
      <c r="F4566" s="10" t="s">
        <v>4302</v>
      </c>
      <c r="G4566" s="4" t="s">
        <v>4303</v>
      </c>
    </row>
    <row r="4567" spans="3:7">
      <c r="C4567" s="10"/>
      <c r="D4567" s="10" t="s">
        <v>4299</v>
      </c>
      <c r="E4567" s="10"/>
      <c r="F4567" s="10"/>
      <c r="G4567" s="4"/>
    </row>
    <row r="4568" spans="3:7">
      <c r="C4568" s="10"/>
      <c r="D4568" s="10" t="s">
        <v>4300</v>
      </c>
      <c r="E4568" s="10"/>
      <c r="F4568" s="10"/>
      <c r="G4568" s="4"/>
    </row>
    <row r="4569" spans="3:7">
      <c r="C4569" s="10"/>
      <c r="D4569" s="10"/>
      <c r="E4569" s="10"/>
      <c r="F4569" s="10"/>
      <c r="G4569" s="4"/>
    </row>
    <row r="4570" spans="3:7">
      <c r="C4570" s="10"/>
      <c r="D4570" s="10" t="s">
        <v>4301</v>
      </c>
      <c r="E4570" s="10"/>
      <c r="F4570" s="10"/>
      <c r="G4570" s="4"/>
    </row>
    <row r="4571" spans="3:7">
      <c r="C4571" s="10"/>
      <c r="D4571" s="10" t="s">
        <v>4304</v>
      </c>
      <c r="E4571" s="10" t="s">
        <v>317</v>
      </c>
      <c r="F4571" s="10" t="s">
        <v>318</v>
      </c>
      <c r="G4571" s="4" t="s">
        <v>898</v>
      </c>
    </row>
    <row r="4572" spans="3:7">
      <c r="C4572" s="10"/>
      <c r="D4572" s="10" t="s">
        <v>4305</v>
      </c>
      <c r="E4572" s="10"/>
      <c r="F4572" s="10"/>
      <c r="G4572" s="4"/>
    </row>
    <row r="4573" spans="3:7">
      <c r="C4573" s="10"/>
      <c r="D4573" s="10" t="s">
        <v>4306</v>
      </c>
      <c r="E4573" s="10"/>
      <c r="F4573" s="10"/>
      <c r="G4573" s="4"/>
    </row>
    <row r="4574" spans="3:7">
      <c r="C4574" s="10"/>
      <c r="D4574" s="10" t="s">
        <v>4307</v>
      </c>
      <c r="E4574" s="10"/>
      <c r="F4574" s="10"/>
      <c r="G4574" s="4"/>
    </row>
    <row r="4575" spans="3:7">
      <c r="C4575" s="10"/>
      <c r="D4575" s="10"/>
      <c r="E4575" s="10"/>
      <c r="F4575" s="10"/>
      <c r="G4575" s="4"/>
    </row>
    <row r="4576" spans="3:7">
      <c r="C4576" s="10"/>
      <c r="D4576" s="10" t="s">
        <v>4308</v>
      </c>
      <c r="E4576" s="10"/>
      <c r="F4576" s="10"/>
      <c r="G4576" s="4"/>
    </row>
    <row r="4577" spans="3:7">
      <c r="C4577" s="10"/>
      <c r="D4577" s="10" t="s">
        <v>4309</v>
      </c>
      <c r="E4577" s="10" t="s">
        <v>317</v>
      </c>
      <c r="F4577" s="10" t="s">
        <v>318</v>
      </c>
      <c r="G4577" s="4" t="s">
        <v>898</v>
      </c>
    </row>
    <row r="4578" spans="3:7">
      <c r="C4578" s="10"/>
      <c r="D4578" s="10" t="s">
        <v>4310</v>
      </c>
      <c r="E4578" s="10"/>
      <c r="F4578" s="10"/>
      <c r="G4578" s="4"/>
    </row>
    <row r="4579" spans="3:7">
      <c r="C4579" s="10"/>
      <c r="D4579" s="10" t="s">
        <v>4311</v>
      </c>
      <c r="E4579" s="10"/>
      <c r="F4579" s="10"/>
      <c r="G4579" s="4"/>
    </row>
    <row r="4580" spans="3:7">
      <c r="C4580" s="10"/>
      <c r="D4580" s="10" t="s">
        <v>4312</v>
      </c>
      <c r="E4580" s="10"/>
      <c r="F4580" s="10"/>
      <c r="G4580" s="4"/>
    </row>
    <row r="4581" spans="3:7">
      <c r="C4581" s="10"/>
      <c r="D4581" s="10" t="s">
        <v>4313</v>
      </c>
      <c r="E4581" s="10"/>
      <c r="F4581" s="10"/>
      <c r="G4581" s="4"/>
    </row>
    <row r="4582" spans="3:7">
      <c r="C4582" s="10"/>
      <c r="D4582" s="10"/>
      <c r="E4582" s="10"/>
      <c r="F4582" s="10"/>
      <c r="G4582" s="4"/>
    </row>
    <row r="4583" spans="3:7">
      <c r="C4583" s="10"/>
      <c r="D4583" s="10" t="s">
        <v>4314</v>
      </c>
      <c r="E4583" s="10"/>
      <c r="F4583" s="10"/>
      <c r="G4583" s="4"/>
    </row>
    <row r="4584" spans="3:7">
      <c r="C4584" s="10"/>
      <c r="D4584" s="10" t="s">
        <v>4315</v>
      </c>
      <c r="E4584" s="10" t="s">
        <v>317</v>
      </c>
      <c r="F4584" s="10" t="s">
        <v>318</v>
      </c>
      <c r="G4584" s="4" t="s">
        <v>898</v>
      </c>
    </row>
    <row r="4585" spans="3:7">
      <c r="C4585" s="10"/>
      <c r="D4585" s="10" t="s">
        <v>4316</v>
      </c>
      <c r="E4585" s="10"/>
      <c r="F4585" s="10"/>
      <c r="G4585" s="4"/>
    </row>
    <row r="4586" spans="3:7">
      <c r="C4586" s="10"/>
      <c r="D4586" s="10" t="s">
        <v>4317</v>
      </c>
      <c r="E4586" s="10"/>
      <c r="F4586" s="10"/>
      <c r="G4586" s="4"/>
    </row>
    <row r="4587" spans="3:7">
      <c r="C4587" s="10"/>
      <c r="D4587" s="10" t="s">
        <v>4318</v>
      </c>
      <c r="E4587" s="10"/>
      <c r="F4587" s="10"/>
      <c r="G4587" s="4"/>
    </row>
    <row r="4588" spans="3:7">
      <c r="C4588" s="10"/>
      <c r="D4588" s="10"/>
      <c r="E4588" s="10"/>
      <c r="F4588" s="10"/>
      <c r="G4588" s="4"/>
    </row>
    <row r="4589" spans="3:7">
      <c r="C4589" s="10"/>
      <c r="D4589" s="10" t="s">
        <v>4319</v>
      </c>
      <c r="E4589" s="10"/>
      <c r="F4589" s="10"/>
      <c r="G4589" s="4"/>
    </row>
    <row r="4590" spans="3:7">
      <c r="C4590" s="10"/>
      <c r="D4590" s="10" t="s">
        <v>4320</v>
      </c>
      <c r="E4590" s="10" t="s">
        <v>559</v>
      </c>
      <c r="F4590" s="10" t="s">
        <v>542</v>
      </c>
      <c r="G4590" s="4" t="s">
        <v>483</v>
      </c>
    </row>
    <row r="4591" spans="3:7">
      <c r="C4591" s="10"/>
      <c r="D4591" s="10" t="s">
        <v>4321</v>
      </c>
      <c r="E4591" s="10"/>
      <c r="F4591" s="10"/>
      <c r="G4591" s="4"/>
    </row>
    <row r="4592" spans="3:7">
      <c r="C4592" s="10"/>
      <c r="D4592" s="10" t="s">
        <v>4322</v>
      </c>
      <c r="E4592" s="10"/>
      <c r="F4592" s="10"/>
      <c r="G4592" s="4"/>
    </row>
    <row r="4593" spans="3:7">
      <c r="C4593" s="10"/>
      <c r="D4593" s="10" t="s">
        <v>4323</v>
      </c>
      <c r="E4593" s="10" t="s">
        <v>1701</v>
      </c>
      <c r="F4593" s="10" t="s">
        <v>3335</v>
      </c>
      <c r="G4593" s="4" t="s">
        <v>3263</v>
      </c>
    </row>
    <row r="4594" spans="3:7">
      <c r="C4594" s="10"/>
      <c r="D4594" s="10" t="s">
        <v>4324</v>
      </c>
      <c r="E4594" s="10"/>
      <c r="F4594" s="10"/>
      <c r="G4594" s="4"/>
    </row>
    <row r="4595" spans="3:7">
      <c r="C4595" s="10"/>
      <c r="D4595" s="10" t="s">
        <v>4325</v>
      </c>
      <c r="E4595" s="10"/>
      <c r="F4595" s="10"/>
      <c r="G4595" s="4"/>
    </row>
    <row r="4596" spans="3:7">
      <c r="C4596" s="10"/>
      <c r="D4596" s="10" t="s">
        <v>4326</v>
      </c>
      <c r="E4596" s="10"/>
      <c r="F4596" s="10"/>
      <c r="G4596" s="4"/>
    </row>
    <row r="4597" spans="3:7">
      <c r="C4597" s="10"/>
      <c r="D4597" s="10"/>
      <c r="E4597" s="10"/>
      <c r="F4597" s="10"/>
      <c r="G4597" s="4"/>
    </row>
    <row r="4598" spans="3:7">
      <c r="C4598" s="10"/>
      <c r="D4598" s="10" t="s">
        <v>4327</v>
      </c>
      <c r="E4598" s="10"/>
      <c r="F4598" s="10"/>
      <c r="G4598" s="4"/>
    </row>
    <row r="4599" spans="3:7">
      <c r="C4599" s="10"/>
      <c r="D4599" s="10" t="s">
        <v>4328</v>
      </c>
      <c r="E4599" s="10" t="s">
        <v>1701</v>
      </c>
      <c r="F4599" s="10" t="s">
        <v>3335</v>
      </c>
      <c r="G4599" s="4" t="s">
        <v>3263</v>
      </c>
    </row>
    <row r="4600" spans="3:7">
      <c r="C4600" s="10"/>
      <c r="D4600" s="10" t="s">
        <v>4329</v>
      </c>
      <c r="E4600" s="10"/>
      <c r="F4600" s="10"/>
      <c r="G4600" s="4"/>
    </row>
    <row r="4601" spans="3:7">
      <c r="C4601" s="10"/>
      <c r="D4601" s="10" t="s">
        <v>4330</v>
      </c>
      <c r="E4601" s="10"/>
      <c r="F4601" s="10"/>
      <c r="G4601" s="4"/>
    </row>
    <row r="4602" spans="3:7">
      <c r="C4602" s="10"/>
      <c r="D4602" s="10"/>
      <c r="E4602" s="10"/>
      <c r="F4602" s="10"/>
      <c r="G4602" s="4"/>
    </row>
    <row r="4603" spans="3:7">
      <c r="C4603" s="10"/>
      <c r="D4603" s="10" t="s">
        <v>4331</v>
      </c>
      <c r="E4603" s="10"/>
      <c r="F4603" s="10"/>
      <c r="G4603" s="4"/>
    </row>
    <row r="4604" spans="3:7">
      <c r="C4604" s="10"/>
      <c r="D4604" s="10" t="s">
        <v>4332</v>
      </c>
      <c r="E4604" s="10" t="s">
        <v>816</v>
      </c>
      <c r="F4604" s="10" t="s">
        <v>318</v>
      </c>
      <c r="G4604" s="2" t="s">
        <v>545</v>
      </c>
    </row>
    <row r="4605" spans="3:7">
      <c r="C4605" s="10"/>
      <c r="D4605" s="10" t="s">
        <v>4333</v>
      </c>
      <c r="E4605" s="10" t="s">
        <v>816</v>
      </c>
      <c r="F4605" s="10" t="s">
        <v>318</v>
      </c>
      <c r="G4605" s="2" t="s">
        <v>545</v>
      </c>
    </row>
    <row r="4606" spans="3:7">
      <c r="C4606" s="10"/>
      <c r="D4606" s="10" t="s">
        <v>4334</v>
      </c>
      <c r="E4606" s="10" t="s">
        <v>816</v>
      </c>
      <c r="F4606" s="10" t="s">
        <v>318</v>
      </c>
      <c r="G4606" s="2" t="s">
        <v>545</v>
      </c>
    </row>
    <row r="4607" spans="3:7">
      <c r="C4607" s="10"/>
      <c r="D4607" s="10" t="s">
        <v>4335</v>
      </c>
      <c r="E4607" s="10" t="s">
        <v>559</v>
      </c>
      <c r="F4607" s="10" t="s">
        <v>318</v>
      </c>
      <c r="G4607" s="2" t="s">
        <v>560</v>
      </c>
    </row>
    <row r="4608" spans="3:7">
      <c r="C4608" s="10"/>
      <c r="D4608" s="10" t="s">
        <v>4336</v>
      </c>
      <c r="E4608" s="10" t="s">
        <v>3276</v>
      </c>
      <c r="F4608" s="10" t="s">
        <v>3277</v>
      </c>
      <c r="G4608" s="4" t="s">
        <v>1802</v>
      </c>
    </row>
    <row r="4609" spans="3:7">
      <c r="C4609" s="10"/>
      <c r="D4609" s="10" t="s">
        <v>4337</v>
      </c>
      <c r="E4609" s="10"/>
      <c r="F4609" s="10"/>
      <c r="G4609" s="4"/>
    </row>
    <row r="4610" spans="3:7">
      <c r="C4610" s="10"/>
      <c r="D4610" s="10" t="s">
        <v>4338</v>
      </c>
      <c r="E4610" s="10"/>
      <c r="F4610" s="10"/>
      <c r="G4610" s="4"/>
    </row>
    <row r="4611" spans="3:7">
      <c r="C4611" s="10"/>
      <c r="D4611" s="10" t="s">
        <v>4339</v>
      </c>
      <c r="E4611" s="10" t="s">
        <v>4289</v>
      </c>
      <c r="F4611" s="10" t="s">
        <v>3335</v>
      </c>
      <c r="G4611" s="11" t="s">
        <v>4340</v>
      </c>
    </row>
    <row r="4612" spans="3:7">
      <c r="C4612" s="10"/>
      <c r="D4612" s="10" t="s">
        <v>4341</v>
      </c>
      <c r="E4612" s="10" t="s">
        <v>1352</v>
      </c>
      <c r="F4612" s="10" t="s">
        <v>542</v>
      </c>
      <c r="G4612" s="4" t="s">
        <v>4283</v>
      </c>
    </row>
    <row r="4613" spans="3:7">
      <c r="C4613" s="10"/>
      <c r="D4613" s="10" t="s">
        <v>4342</v>
      </c>
      <c r="E4613" s="10"/>
      <c r="F4613" s="10"/>
      <c r="G4613" s="4"/>
    </row>
    <row r="4614" spans="3:7">
      <c r="C4614" s="10"/>
      <c r="D4614" s="10" t="s">
        <v>4343</v>
      </c>
      <c r="E4614" s="10"/>
      <c r="F4614" s="10"/>
      <c r="G4614" s="4"/>
    </row>
    <row r="4615" spans="3:7">
      <c r="C4615" s="10"/>
      <c r="D4615" s="10"/>
      <c r="E4615" s="10"/>
      <c r="F4615" s="10"/>
      <c r="G4615" s="4"/>
    </row>
    <row r="4616" spans="3:7">
      <c r="C4616" s="10"/>
      <c r="D4616" s="10" t="s">
        <v>4344</v>
      </c>
      <c r="E4616" s="10"/>
      <c r="F4616" s="10"/>
      <c r="G4616" s="4"/>
    </row>
    <row r="4617" spans="3:7">
      <c r="C4617" s="10"/>
      <c r="D4617" s="10" t="s">
        <v>4345</v>
      </c>
      <c r="E4617" s="10" t="s">
        <v>317</v>
      </c>
      <c r="F4617" s="10" t="s">
        <v>318</v>
      </c>
      <c r="G4617" s="2" t="s">
        <v>511</v>
      </c>
    </row>
    <row r="4618" spans="3:7">
      <c r="C4618" s="10"/>
      <c r="D4618" s="10" t="s">
        <v>4346</v>
      </c>
      <c r="E4618" s="10" t="s">
        <v>559</v>
      </c>
      <c r="F4618" s="10" t="s">
        <v>542</v>
      </c>
      <c r="G4618" s="4" t="s">
        <v>483</v>
      </c>
    </row>
    <row r="4619" spans="3:7">
      <c r="C4619" s="10"/>
      <c r="D4619" s="10" t="s">
        <v>4347</v>
      </c>
      <c r="E4619" s="10"/>
      <c r="F4619" s="10"/>
      <c r="G4619" s="4"/>
    </row>
    <row r="4620" spans="3:7">
      <c r="C4620" s="10"/>
      <c r="D4620" s="10"/>
      <c r="E4620" s="10"/>
      <c r="F4620" s="10"/>
      <c r="G4620" s="4"/>
    </row>
    <row r="4621" spans="3:7">
      <c r="C4621" s="10"/>
      <c r="D4621" s="10" t="s">
        <v>4348</v>
      </c>
      <c r="E4621" s="10"/>
      <c r="F4621" s="10"/>
      <c r="G4621" s="4"/>
    </row>
    <row r="4622" spans="3:7">
      <c r="C4622" s="10"/>
      <c r="D4622" s="10" t="s">
        <v>4349</v>
      </c>
      <c r="E4622" s="10" t="s">
        <v>317</v>
      </c>
      <c r="F4622" s="10" t="s">
        <v>318</v>
      </c>
      <c r="G4622" s="4" t="s">
        <v>4352</v>
      </c>
    </row>
    <row r="4623" spans="3:7">
      <c r="C4623" s="10"/>
      <c r="D4623" s="10" t="s">
        <v>4350</v>
      </c>
      <c r="E4623" s="10"/>
      <c r="F4623" s="10"/>
      <c r="G4623" s="4"/>
    </row>
    <row r="4624" spans="3:7">
      <c r="C4624" s="10"/>
      <c r="D4624" s="10"/>
      <c r="E4624" s="10"/>
      <c r="F4624" s="10"/>
      <c r="G4624" s="4"/>
    </row>
    <row r="4625" spans="3:7">
      <c r="C4625" s="10"/>
      <c r="D4625" s="10" t="s">
        <v>4351</v>
      </c>
      <c r="E4625" s="10"/>
      <c r="F4625" s="10"/>
      <c r="G4625" s="4"/>
    </row>
    <row r="4626" spans="3:7">
      <c r="C4626" s="10"/>
      <c r="D4626" s="10" t="s">
        <v>4353</v>
      </c>
      <c r="E4626" s="10" t="s">
        <v>317</v>
      </c>
      <c r="F4626" s="10" t="s">
        <v>318</v>
      </c>
      <c r="G4626" s="4" t="s">
        <v>4352</v>
      </c>
    </row>
    <row r="4627" spans="3:7">
      <c r="C4627" s="10"/>
      <c r="D4627" s="10" t="s">
        <v>4354</v>
      </c>
      <c r="E4627" s="10"/>
      <c r="F4627" s="10"/>
      <c r="G4627" s="4"/>
    </row>
    <row r="4628" spans="3:7">
      <c r="C4628" s="10"/>
      <c r="D4628" s="10"/>
      <c r="E4628" s="10"/>
      <c r="F4628" s="10"/>
      <c r="G4628" s="4"/>
    </row>
    <row r="4629" spans="3:7">
      <c r="C4629" s="10"/>
      <c r="D4629" s="10" t="s">
        <v>4355</v>
      </c>
      <c r="E4629" s="10"/>
      <c r="F4629" s="10"/>
      <c r="G4629" s="4"/>
    </row>
    <row r="4630" spans="3:7">
      <c r="C4630" s="10"/>
      <c r="D4630" s="10" t="s">
        <v>4356</v>
      </c>
      <c r="E4630" s="10" t="s">
        <v>317</v>
      </c>
      <c r="F4630" s="10" t="s">
        <v>318</v>
      </c>
      <c r="G4630" s="4" t="s">
        <v>4352</v>
      </c>
    </row>
    <row r="4631" spans="3:7">
      <c r="C4631" s="10"/>
      <c r="D4631" s="10" t="s">
        <v>4357</v>
      </c>
      <c r="E4631" s="10"/>
      <c r="F4631" s="10"/>
      <c r="G4631" s="4"/>
    </row>
    <row r="4632" spans="3:7">
      <c r="C4632" s="10"/>
      <c r="D4632" s="10" t="s">
        <v>4358</v>
      </c>
      <c r="E4632" s="10"/>
      <c r="F4632" s="10"/>
      <c r="G4632" s="4"/>
    </row>
    <row r="4633" spans="3:7">
      <c r="C4633" s="10"/>
      <c r="D4633" s="10"/>
      <c r="E4633" s="10"/>
      <c r="F4633" s="10"/>
      <c r="G4633" s="4"/>
    </row>
    <row r="4634" spans="3:7">
      <c r="C4634" s="10"/>
      <c r="D4634" s="10" t="s">
        <v>4359</v>
      </c>
      <c r="E4634" s="10"/>
      <c r="F4634" s="10"/>
      <c r="G4634" s="4"/>
    </row>
    <row r="4635" spans="3:7">
      <c r="C4635" s="10"/>
      <c r="D4635" s="10" t="s">
        <v>4360</v>
      </c>
      <c r="E4635" s="10" t="s">
        <v>4289</v>
      </c>
      <c r="F4635" s="10" t="s">
        <v>3335</v>
      </c>
      <c r="G4635" s="11" t="s">
        <v>439</v>
      </c>
    </row>
    <row r="4636" spans="3:7">
      <c r="C4636" s="10"/>
      <c r="D4636" s="10" t="s">
        <v>4361</v>
      </c>
      <c r="E4636" s="10"/>
      <c r="F4636" s="10"/>
      <c r="G4636" s="11"/>
    </row>
    <row r="4637" spans="3:7">
      <c r="C4637" s="10"/>
      <c r="D4637" s="10"/>
      <c r="E4637" s="10"/>
      <c r="F4637" s="10"/>
      <c r="G4637" s="11"/>
    </row>
    <row r="4638" spans="3:7">
      <c r="C4638" s="10"/>
      <c r="D4638" s="10" t="s">
        <v>4362</v>
      </c>
      <c r="E4638" s="10"/>
      <c r="F4638" s="10"/>
      <c r="G4638" s="11"/>
    </row>
    <row r="4639" spans="3:7">
      <c r="C4639" s="10"/>
      <c r="D4639" s="10" t="s">
        <v>4363</v>
      </c>
      <c r="E4639" s="10" t="s">
        <v>816</v>
      </c>
      <c r="F4639" s="10" t="s">
        <v>318</v>
      </c>
      <c r="G4639" s="2" t="s">
        <v>545</v>
      </c>
    </row>
    <row r="4640" spans="3:7">
      <c r="C4640" s="10"/>
      <c r="D4640" s="10" t="s">
        <v>4364</v>
      </c>
      <c r="E4640" s="10" t="s">
        <v>816</v>
      </c>
      <c r="F4640" s="10" t="s">
        <v>318</v>
      </c>
      <c r="G4640" s="4" t="s">
        <v>545</v>
      </c>
    </row>
    <row r="4641" spans="3:7">
      <c r="C4641" s="10"/>
      <c r="D4641" s="10" t="s">
        <v>4365</v>
      </c>
      <c r="E4641" s="10"/>
      <c r="F4641" s="10"/>
      <c r="G4641" s="4"/>
    </row>
    <row r="4642" spans="3:7">
      <c r="C4642" s="10"/>
      <c r="D4642" s="10" t="s">
        <v>4366</v>
      </c>
      <c r="E4642" s="10" t="s">
        <v>4289</v>
      </c>
      <c r="F4642" s="10" t="s">
        <v>3335</v>
      </c>
      <c r="G4642" s="11" t="s">
        <v>4367</v>
      </c>
    </row>
    <row r="4643" spans="3:7">
      <c r="C4643" s="10"/>
      <c r="D4643" s="10" t="s">
        <v>4368</v>
      </c>
      <c r="E4643" s="10" t="s">
        <v>816</v>
      </c>
      <c r="F4643" s="10" t="s">
        <v>318</v>
      </c>
      <c r="G4643" s="2" t="s">
        <v>545</v>
      </c>
    </row>
    <row r="4644" spans="3:7">
      <c r="C4644" s="10"/>
      <c r="D4644" s="10" t="s">
        <v>4369</v>
      </c>
      <c r="E4644" s="10" t="s">
        <v>816</v>
      </c>
      <c r="F4644" s="10" t="s">
        <v>318</v>
      </c>
      <c r="G4644" s="4" t="s">
        <v>545</v>
      </c>
    </row>
    <row r="4645" spans="3:7">
      <c r="C4645" s="10"/>
      <c r="D4645" s="10" t="s">
        <v>4370</v>
      </c>
      <c r="E4645" s="10"/>
      <c r="F4645" s="10"/>
      <c r="G4645" s="4"/>
    </row>
    <row r="4646" spans="3:7">
      <c r="C4646" s="10"/>
      <c r="D4646" s="10" t="s">
        <v>4371</v>
      </c>
      <c r="E4646" s="10" t="s">
        <v>816</v>
      </c>
      <c r="F4646" s="10" t="s">
        <v>318</v>
      </c>
      <c r="G4646" s="2" t="s">
        <v>545</v>
      </c>
    </row>
    <row r="4647" spans="3:7">
      <c r="C4647" s="10"/>
      <c r="D4647" s="10" t="s">
        <v>4372</v>
      </c>
      <c r="E4647" s="10" t="s">
        <v>816</v>
      </c>
      <c r="F4647" s="10" t="s">
        <v>318</v>
      </c>
      <c r="G4647" s="2" t="s">
        <v>545</v>
      </c>
    </row>
    <row r="4648" spans="3:7">
      <c r="C4648" s="10"/>
      <c r="D4648" s="10" t="s">
        <v>4373</v>
      </c>
      <c r="E4648" s="10" t="s">
        <v>816</v>
      </c>
      <c r="F4648" s="10" t="s">
        <v>318</v>
      </c>
      <c r="G4648" s="4" t="s">
        <v>545</v>
      </c>
    </row>
    <row r="4649" spans="3:7">
      <c r="C4649" s="10"/>
      <c r="D4649" s="10" t="s">
        <v>4374</v>
      </c>
      <c r="E4649" s="10"/>
      <c r="F4649" s="10"/>
      <c r="G4649" s="4"/>
    </row>
    <row r="4650" spans="3:7">
      <c r="C4650" s="10"/>
      <c r="D4650" s="10" t="s">
        <v>4375</v>
      </c>
      <c r="E4650" s="10" t="s">
        <v>816</v>
      </c>
      <c r="F4650" s="10" t="s">
        <v>318</v>
      </c>
      <c r="G4650" s="2" t="s">
        <v>545</v>
      </c>
    </row>
    <row r="4651" spans="3:7">
      <c r="C4651" s="10"/>
      <c r="D4651" s="10" t="s">
        <v>4376</v>
      </c>
      <c r="E4651" s="10" t="s">
        <v>816</v>
      </c>
      <c r="F4651" s="10" t="s">
        <v>318</v>
      </c>
      <c r="G4651" s="4" t="s">
        <v>545</v>
      </c>
    </row>
    <row r="4652" spans="3:7">
      <c r="C4652" s="10"/>
      <c r="D4652" s="10" t="s">
        <v>4377</v>
      </c>
      <c r="E4652" s="10"/>
      <c r="F4652" s="10"/>
      <c r="G4652" s="4"/>
    </row>
    <row r="4653" spans="3:7">
      <c r="C4653" s="10"/>
      <c r="D4653" s="10" t="s">
        <v>4378</v>
      </c>
      <c r="E4653" s="10" t="s">
        <v>816</v>
      </c>
      <c r="F4653" s="10" t="s">
        <v>318</v>
      </c>
      <c r="G4653" s="2" t="s">
        <v>545</v>
      </c>
    </row>
    <row r="4654" spans="3:7">
      <c r="C4654" s="10"/>
      <c r="D4654" s="10" t="s">
        <v>4379</v>
      </c>
      <c r="E4654" s="10" t="s">
        <v>816</v>
      </c>
      <c r="F4654" s="10" t="s">
        <v>318</v>
      </c>
      <c r="G4654" s="2" t="s">
        <v>545</v>
      </c>
    </row>
    <row r="4655" spans="3:7">
      <c r="C4655" s="10"/>
      <c r="D4655" s="10" t="s">
        <v>4380</v>
      </c>
      <c r="E4655" s="10" t="s">
        <v>317</v>
      </c>
      <c r="F4655" s="10" t="s">
        <v>4302</v>
      </c>
      <c r="G4655" s="4" t="s">
        <v>4303</v>
      </c>
    </row>
    <row r="4656" spans="3:7">
      <c r="C4656" s="10"/>
      <c r="D4656" s="10" t="s">
        <v>4381</v>
      </c>
      <c r="E4656" s="10"/>
      <c r="F4656" s="10"/>
      <c r="G4656" s="4"/>
    </row>
    <row r="4657" spans="3:7">
      <c r="C4657" s="10"/>
      <c r="D4657" s="10" t="s">
        <v>4382</v>
      </c>
      <c r="E4657" s="10"/>
      <c r="F4657" s="10"/>
      <c r="G4657" s="4"/>
    </row>
    <row r="4658" spans="3:7">
      <c r="C4658" s="10"/>
      <c r="D4658" s="10"/>
      <c r="E4658" s="10"/>
      <c r="F4658" s="10"/>
      <c r="G4658" s="4"/>
    </row>
    <row r="4659" spans="3:7">
      <c r="C4659" s="10"/>
      <c r="D4659" s="10" t="s">
        <v>4383</v>
      </c>
      <c r="E4659" s="10"/>
      <c r="F4659" s="10"/>
      <c r="G4659" s="4"/>
    </row>
    <row r="4660" spans="3:7">
      <c r="C4660" s="10"/>
      <c r="D4660" s="10" t="s">
        <v>4384</v>
      </c>
      <c r="E4660" s="10" t="s">
        <v>4289</v>
      </c>
      <c r="F4660" s="10" t="s">
        <v>3335</v>
      </c>
      <c r="G4660" s="11" t="s">
        <v>439</v>
      </c>
    </row>
    <row r="4661" spans="3:7">
      <c r="C4661" s="10"/>
      <c r="D4661" s="10" t="s">
        <v>4385</v>
      </c>
      <c r="E4661" s="10"/>
      <c r="F4661" s="10"/>
      <c r="G4661" s="11"/>
    </row>
    <row r="4662" spans="3:7">
      <c r="C4662" s="10"/>
      <c r="D4662" s="10"/>
      <c r="E4662" s="10"/>
      <c r="F4662" s="10"/>
      <c r="G4662" s="11"/>
    </row>
    <row r="4663" spans="3:7">
      <c r="C4663" s="10"/>
      <c r="D4663" s="10" t="s">
        <v>4386</v>
      </c>
      <c r="E4663" s="10"/>
      <c r="F4663" s="10"/>
      <c r="G4663" s="11"/>
    </row>
    <row r="4664" spans="3:7">
      <c r="C4664" s="10"/>
      <c r="D4664" s="10" t="s">
        <v>4387</v>
      </c>
      <c r="E4664" s="10" t="s">
        <v>693</v>
      </c>
      <c r="F4664" s="10" t="s">
        <v>2675</v>
      </c>
      <c r="G4664" s="2" t="s">
        <v>1641</v>
      </c>
    </row>
    <row r="4665" spans="3:7">
      <c r="C4665" s="10"/>
      <c r="D4665" s="10" t="s">
        <v>4388</v>
      </c>
      <c r="E4665" s="10"/>
      <c r="F4665" s="10"/>
      <c r="G4665" s="2" t="s">
        <v>2724</v>
      </c>
    </row>
    <row r="4666" spans="3:7">
      <c r="C4666" s="10"/>
      <c r="D4666" s="10" t="s">
        <v>4389</v>
      </c>
      <c r="E4666" s="10"/>
      <c r="F4666" s="10"/>
      <c r="G4666" s="2" t="s">
        <v>696</v>
      </c>
    </row>
    <row r="4667" spans="3:7">
      <c r="C4667" s="10"/>
      <c r="D4667" s="10" t="s">
        <v>4390</v>
      </c>
      <c r="E4667" s="10"/>
      <c r="F4667" s="10"/>
      <c r="G4667" s="2" t="s">
        <v>4396</v>
      </c>
    </row>
    <row r="4668" spans="3:7">
      <c r="C4668" s="10"/>
      <c r="D4668" s="10" t="s">
        <v>4391</v>
      </c>
      <c r="E4668" s="10"/>
      <c r="F4668" s="10"/>
      <c r="G4668" s="11"/>
    </row>
    <row r="4669" spans="3:7">
      <c r="C4669" s="10"/>
      <c r="D4669" s="10" t="s">
        <v>4392</v>
      </c>
      <c r="E4669" s="10"/>
      <c r="F4669" s="10"/>
      <c r="G4669" s="11"/>
    </row>
    <row r="4670" spans="3:7">
      <c r="C4670" s="10"/>
      <c r="D4670" s="10" t="s">
        <v>4393</v>
      </c>
      <c r="E4670" s="10"/>
      <c r="F4670" s="10"/>
      <c r="G4670" s="11"/>
    </row>
    <row r="4671" spans="3:7">
      <c r="C4671" s="10"/>
      <c r="D4671" s="10" t="s">
        <v>4394</v>
      </c>
      <c r="E4671" s="10"/>
      <c r="F4671" s="10"/>
      <c r="G4671" s="11"/>
    </row>
    <row r="4672" spans="3:7">
      <c r="C4672" s="10"/>
      <c r="D4672" s="10" t="s">
        <v>4395</v>
      </c>
      <c r="E4672" s="10"/>
      <c r="F4672" s="10"/>
      <c r="G4672" s="11"/>
    </row>
    <row r="4673" spans="3:7">
      <c r="C4673" s="10"/>
      <c r="D4673" s="10" t="s">
        <v>4397</v>
      </c>
      <c r="E4673" s="10" t="s">
        <v>693</v>
      </c>
      <c r="F4673" s="10" t="s">
        <v>2675</v>
      </c>
      <c r="G4673" s="11" t="s">
        <v>4407</v>
      </c>
    </row>
    <row r="4674" spans="3:7">
      <c r="C4674" s="10"/>
      <c r="D4674" s="10" t="s">
        <v>4398</v>
      </c>
      <c r="E4674" s="10"/>
      <c r="F4674" s="10"/>
      <c r="G4674" s="11"/>
    </row>
    <row r="4675" spans="3:7">
      <c r="C4675" s="10"/>
      <c r="D4675" s="10" t="s">
        <v>4399</v>
      </c>
      <c r="E4675" s="10"/>
      <c r="F4675" s="10"/>
      <c r="G4675" s="11"/>
    </row>
    <row r="4676" spans="3:7">
      <c r="C4676" s="10"/>
      <c r="D4676" s="10" t="s">
        <v>4400</v>
      </c>
      <c r="E4676" s="10"/>
      <c r="F4676" s="10"/>
      <c r="G4676" s="11"/>
    </row>
    <row r="4677" spans="3:7">
      <c r="C4677" s="10"/>
      <c r="D4677" s="10" t="s">
        <v>4401</v>
      </c>
      <c r="E4677" s="10"/>
      <c r="F4677" s="10"/>
      <c r="G4677" s="11"/>
    </row>
    <row r="4678" spans="3:7">
      <c r="C4678" s="10"/>
      <c r="D4678" s="10" t="s">
        <v>4402</v>
      </c>
      <c r="E4678" s="10"/>
      <c r="F4678" s="10"/>
      <c r="G4678" s="11"/>
    </row>
    <row r="4679" spans="3:7">
      <c r="C4679" s="10"/>
      <c r="D4679" s="10" t="s">
        <v>4403</v>
      </c>
      <c r="E4679" s="10"/>
      <c r="F4679" s="10"/>
      <c r="G4679" s="11"/>
    </row>
    <row r="4680" spans="3:7">
      <c r="C4680" s="10"/>
      <c r="D4680" s="10" t="s">
        <v>4404</v>
      </c>
      <c r="E4680" s="10"/>
      <c r="F4680" s="10"/>
      <c r="G4680" s="11"/>
    </row>
    <row r="4681" spans="3:7">
      <c r="C4681" s="10"/>
      <c r="D4681" s="10" t="s">
        <v>4405</v>
      </c>
      <c r="E4681" s="10"/>
      <c r="F4681" s="10"/>
      <c r="G4681" s="11"/>
    </row>
    <row r="4682" spans="3:7">
      <c r="C4682" s="10"/>
      <c r="D4682" s="10" t="s">
        <v>4406</v>
      </c>
      <c r="E4682" s="10"/>
      <c r="F4682" s="10"/>
      <c r="G4682" s="11"/>
    </row>
    <row r="4683" spans="3:7">
      <c r="C4683" s="10"/>
      <c r="D4683" s="10" t="s">
        <v>4408</v>
      </c>
      <c r="E4683" s="10" t="s">
        <v>317</v>
      </c>
      <c r="F4683" s="10" t="s">
        <v>4409</v>
      </c>
      <c r="G4683" s="2" t="s">
        <v>4410</v>
      </c>
    </row>
    <row r="4684" spans="3:7">
      <c r="C4684" s="10"/>
      <c r="D4684" s="10" t="s">
        <v>4411</v>
      </c>
      <c r="E4684" s="10" t="s">
        <v>317</v>
      </c>
      <c r="F4684" s="10" t="s">
        <v>318</v>
      </c>
      <c r="G4684" s="4" t="s">
        <v>4413</v>
      </c>
    </row>
    <row r="4685" spans="3:7">
      <c r="C4685" s="10"/>
      <c r="D4685" s="10"/>
      <c r="E4685" s="10"/>
      <c r="F4685" s="10"/>
      <c r="G4685" s="4"/>
    </row>
    <row r="4686" spans="3:7">
      <c r="C4686" s="10"/>
      <c r="D4686" s="10" t="s">
        <v>4412</v>
      </c>
      <c r="E4686" s="10"/>
      <c r="F4686" s="10"/>
      <c r="G4686" s="4"/>
    </row>
    <row r="4687" spans="3:7">
      <c r="C4687" s="10"/>
      <c r="D4687" s="10" t="s">
        <v>4414</v>
      </c>
      <c r="E4687" s="10" t="s">
        <v>4289</v>
      </c>
      <c r="F4687" s="10" t="s">
        <v>3335</v>
      </c>
      <c r="G4687" s="11" t="s">
        <v>439</v>
      </c>
    </row>
    <row r="4688" spans="3:7">
      <c r="C4688" s="10"/>
      <c r="D4688" s="10" t="s">
        <v>4415</v>
      </c>
      <c r="E4688" s="10"/>
      <c r="F4688" s="10"/>
      <c r="G4688" s="11"/>
    </row>
    <row r="4689" spans="3:7">
      <c r="C4689" s="10"/>
      <c r="D4689" s="10"/>
      <c r="E4689" s="10"/>
      <c r="F4689" s="10"/>
      <c r="G4689" s="11"/>
    </row>
    <row r="4690" spans="3:7">
      <c r="C4690" s="10"/>
      <c r="D4690" s="10" t="s">
        <v>4416</v>
      </c>
      <c r="E4690" s="10"/>
      <c r="F4690" s="10"/>
      <c r="G4690" s="11"/>
    </row>
    <row r="4691" spans="3:7">
      <c r="C4691" s="10"/>
      <c r="D4691" s="10" t="s">
        <v>4417</v>
      </c>
      <c r="E4691" s="10" t="s">
        <v>317</v>
      </c>
      <c r="F4691" s="10" t="s">
        <v>542</v>
      </c>
      <c r="G4691" s="4" t="s">
        <v>543</v>
      </c>
    </row>
    <row r="4692" spans="3:7">
      <c r="C4692" s="10"/>
      <c r="D4692" s="10" t="s">
        <v>4418</v>
      </c>
      <c r="E4692" s="10"/>
      <c r="F4692" s="10"/>
      <c r="G4692" s="4"/>
    </row>
    <row r="4693" spans="3:7">
      <c r="C4693" s="10"/>
      <c r="D4693" s="10" t="s">
        <v>4419</v>
      </c>
      <c r="E4693" s="10"/>
      <c r="F4693" s="10"/>
      <c r="G4693" s="4"/>
    </row>
    <row r="4694" spans="3:7">
      <c r="C4694" s="10"/>
      <c r="D4694" s="10"/>
      <c r="E4694" s="10"/>
      <c r="F4694" s="10"/>
      <c r="G4694" s="4"/>
    </row>
    <row r="4695" spans="3:7">
      <c r="C4695" s="10"/>
      <c r="D4695" s="10" t="s">
        <v>4420</v>
      </c>
      <c r="E4695" s="10"/>
      <c r="F4695" s="10"/>
      <c r="G4695" s="4"/>
    </row>
    <row r="4696" spans="3:7">
      <c r="C4696" s="10"/>
      <c r="D4696" s="10" t="s">
        <v>4421</v>
      </c>
      <c r="E4696" s="10" t="s">
        <v>816</v>
      </c>
      <c r="F4696" s="10" t="s">
        <v>318</v>
      </c>
      <c r="G4696" s="4" t="s">
        <v>545</v>
      </c>
    </row>
    <row r="4697" spans="3:7">
      <c r="C4697" s="10"/>
      <c r="D4697" s="10" t="s">
        <v>4422</v>
      </c>
      <c r="E4697" s="10"/>
      <c r="F4697" s="10"/>
      <c r="G4697" s="4"/>
    </row>
    <row r="4698" spans="3:7">
      <c r="C4698" s="10"/>
      <c r="D4698" s="10" t="s">
        <v>4423</v>
      </c>
      <c r="E4698" s="10" t="s">
        <v>816</v>
      </c>
      <c r="F4698" s="10" t="s">
        <v>318</v>
      </c>
      <c r="G4698" s="2" t="s">
        <v>545</v>
      </c>
    </row>
    <row r="4699" spans="3:7">
      <c r="C4699" s="10"/>
      <c r="D4699" s="10" t="s">
        <v>4424</v>
      </c>
      <c r="E4699" s="10" t="s">
        <v>556</v>
      </c>
      <c r="F4699" s="10" t="s">
        <v>318</v>
      </c>
      <c r="G4699" s="4" t="s">
        <v>652</v>
      </c>
    </row>
    <row r="4700" spans="3:7">
      <c r="C4700" s="10"/>
      <c r="D4700" s="10"/>
      <c r="E4700" s="10"/>
      <c r="F4700" s="10"/>
      <c r="G4700" s="4"/>
    </row>
    <row r="4701" spans="3:7">
      <c r="C4701" s="10"/>
      <c r="D4701" s="10" t="s">
        <v>4425</v>
      </c>
      <c r="E4701" s="10"/>
      <c r="F4701" s="10"/>
      <c r="G4701" s="4"/>
    </row>
    <row r="4702" spans="3:7">
      <c r="C4702" s="10"/>
      <c r="D4702" s="10" t="s">
        <v>4426</v>
      </c>
      <c r="E4702" s="10" t="s">
        <v>816</v>
      </c>
      <c r="F4702" s="10" t="s">
        <v>318</v>
      </c>
      <c r="G4702" s="2" t="s">
        <v>545</v>
      </c>
    </row>
    <row r="4703" spans="3:7">
      <c r="C4703" s="10"/>
      <c r="D4703" s="10" t="s">
        <v>4427</v>
      </c>
      <c r="E4703" s="10" t="s">
        <v>816</v>
      </c>
      <c r="F4703" s="10" t="s">
        <v>318</v>
      </c>
      <c r="G4703" s="2" t="s">
        <v>545</v>
      </c>
    </row>
    <row r="4704" spans="3:7">
      <c r="C4704" s="10"/>
      <c r="D4704" s="10" t="s">
        <v>4428</v>
      </c>
      <c r="E4704" s="10" t="s">
        <v>317</v>
      </c>
      <c r="F4704" s="10" t="s">
        <v>318</v>
      </c>
      <c r="G4704" s="2" t="s">
        <v>1802</v>
      </c>
    </row>
    <row r="4705" spans="3:7">
      <c r="C4705" s="10"/>
      <c r="D4705" s="10" t="s">
        <v>4429</v>
      </c>
      <c r="E4705" s="10" t="s">
        <v>816</v>
      </c>
      <c r="F4705" s="10" t="s">
        <v>318</v>
      </c>
      <c r="G4705" s="2" t="s">
        <v>545</v>
      </c>
    </row>
    <row r="4706" spans="3:7">
      <c r="C4706" s="10"/>
      <c r="D4706" s="10" t="s">
        <v>4430</v>
      </c>
      <c r="E4706" s="10" t="s">
        <v>816</v>
      </c>
      <c r="F4706" s="10" t="s">
        <v>318</v>
      </c>
      <c r="G4706" s="2" t="s">
        <v>545</v>
      </c>
    </row>
    <row r="4707" spans="3:7">
      <c r="C4707" s="10"/>
      <c r="D4707" s="10" t="s">
        <v>4431</v>
      </c>
      <c r="E4707" s="10" t="s">
        <v>816</v>
      </c>
      <c r="F4707" s="10" t="s">
        <v>318</v>
      </c>
      <c r="G4707" s="2" t="s">
        <v>545</v>
      </c>
    </row>
    <row r="4708" spans="3:7">
      <c r="C4708" s="10"/>
      <c r="D4708" s="10" t="s">
        <v>4432</v>
      </c>
      <c r="E4708" s="10" t="s">
        <v>816</v>
      </c>
      <c r="F4708" s="10" t="s">
        <v>318</v>
      </c>
      <c r="G4708" s="2" t="s">
        <v>545</v>
      </c>
    </row>
    <row r="4709" spans="3:7">
      <c r="C4709" s="10"/>
      <c r="D4709" s="10" t="s">
        <v>4433</v>
      </c>
      <c r="E4709" s="10" t="s">
        <v>1701</v>
      </c>
      <c r="F4709" s="10" t="s">
        <v>3335</v>
      </c>
      <c r="G4709" s="4" t="s">
        <v>3263</v>
      </c>
    </row>
    <row r="4710" spans="3:7">
      <c r="C4710" s="10"/>
      <c r="D4710" s="10" t="s">
        <v>4434</v>
      </c>
      <c r="E4710" s="10"/>
      <c r="F4710" s="10"/>
      <c r="G4710" s="4"/>
    </row>
    <row r="4711" spans="3:7">
      <c r="C4711" s="10"/>
      <c r="D4711" s="10" t="s">
        <v>4435</v>
      </c>
      <c r="E4711" s="10" t="s">
        <v>317</v>
      </c>
      <c r="F4711" s="10" t="s">
        <v>542</v>
      </c>
      <c r="G4711" s="4" t="s">
        <v>543</v>
      </c>
    </row>
    <row r="4712" spans="3:7">
      <c r="C4712" s="10"/>
      <c r="D4712" s="10" t="s">
        <v>4436</v>
      </c>
      <c r="E4712" s="10"/>
      <c r="F4712" s="10"/>
      <c r="G4712" s="4"/>
    </row>
    <row r="4713" spans="3:7">
      <c r="C4713" s="10"/>
      <c r="D4713" s="10"/>
      <c r="E4713" s="10"/>
      <c r="F4713" s="10"/>
      <c r="G4713" s="4"/>
    </row>
    <row r="4714" spans="3:7">
      <c r="C4714" s="10"/>
      <c r="D4714" s="10" t="s">
        <v>4437</v>
      </c>
      <c r="E4714" s="10"/>
      <c r="F4714" s="10"/>
      <c r="G4714" s="4"/>
    </row>
    <row r="4715" spans="3:7">
      <c r="C4715" s="10"/>
      <c r="D4715" s="10" t="s">
        <v>4438</v>
      </c>
      <c r="E4715" s="10" t="s">
        <v>317</v>
      </c>
      <c r="F4715" s="10" t="s">
        <v>318</v>
      </c>
      <c r="G4715" s="4" t="s">
        <v>1802</v>
      </c>
    </row>
    <row r="4716" spans="3:7">
      <c r="C4716" s="10"/>
      <c r="D4716" s="10" t="s">
        <v>4439</v>
      </c>
      <c r="E4716" s="10"/>
      <c r="F4716" s="10"/>
      <c r="G4716" s="4"/>
    </row>
    <row r="4717" spans="3:7">
      <c r="C4717" s="10"/>
      <c r="D4717" s="10" t="s">
        <v>4440</v>
      </c>
      <c r="E4717" s="10"/>
      <c r="F4717" s="10"/>
      <c r="G4717" s="4"/>
    </row>
    <row r="4718" spans="3:7">
      <c r="C4718" s="10"/>
      <c r="D4718" s="10" t="s">
        <v>4441</v>
      </c>
      <c r="E4718" s="10"/>
      <c r="F4718" s="10"/>
      <c r="G4718" s="4"/>
    </row>
    <row r="4719" spans="3:7">
      <c r="C4719" s="10"/>
      <c r="D4719" s="10" t="s">
        <v>4442</v>
      </c>
      <c r="E4719" s="10" t="s">
        <v>4447</v>
      </c>
      <c r="F4719" s="10" t="s">
        <v>3335</v>
      </c>
      <c r="G4719" s="4" t="s">
        <v>4038</v>
      </c>
    </row>
    <row r="4720" spans="3:7">
      <c r="C4720" s="10"/>
      <c r="D4720" s="10" t="s">
        <v>4443</v>
      </c>
      <c r="E4720" s="10" t="s">
        <v>4448</v>
      </c>
      <c r="F4720" s="10"/>
      <c r="G4720" s="4"/>
    </row>
    <row r="4721" spans="3:7">
      <c r="C4721" s="10"/>
      <c r="D4721" s="10" t="s">
        <v>4444</v>
      </c>
      <c r="E4721" s="10"/>
      <c r="F4721" s="10"/>
      <c r="G4721" s="4"/>
    </row>
    <row r="4722" spans="3:7">
      <c r="C4722" s="10"/>
      <c r="D4722" s="10" t="s">
        <v>4445</v>
      </c>
      <c r="E4722" s="10"/>
      <c r="F4722" s="10"/>
      <c r="G4722" s="4"/>
    </row>
    <row r="4723" spans="3:7">
      <c r="C4723" s="10"/>
      <c r="D4723" s="10"/>
      <c r="E4723" s="10"/>
      <c r="F4723" s="10"/>
      <c r="G4723" s="4"/>
    </row>
    <row r="4724" spans="3:7">
      <c r="C4724" s="10"/>
      <c r="D4724" s="10" t="s">
        <v>4446</v>
      </c>
      <c r="E4724" s="10"/>
      <c r="F4724" s="10"/>
      <c r="G4724" s="4"/>
    </row>
    <row r="4725" spans="3:7">
      <c r="C4725" s="10"/>
      <c r="D4725" s="10" t="s">
        <v>4449</v>
      </c>
      <c r="E4725" s="10" t="s">
        <v>317</v>
      </c>
      <c r="F4725" s="10" t="s">
        <v>542</v>
      </c>
      <c r="G4725" s="4" t="s">
        <v>543</v>
      </c>
    </row>
    <row r="4726" spans="3:7">
      <c r="C4726" s="10"/>
      <c r="D4726" s="10" t="s">
        <v>4450</v>
      </c>
      <c r="E4726" s="10"/>
      <c r="F4726" s="10"/>
      <c r="G4726" s="4"/>
    </row>
    <row r="4727" spans="3:7">
      <c r="C4727" s="10"/>
      <c r="D4727" s="10" t="s">
        <v>4451</v>
      </c>
      <c r="E4727" s="10"/>
      <c r="F4727" s="10"/>
      <c r="G4727" s="4"/>
    </row>
    <row r="4728" spans="3:7">
      <c r="C4728" s="10"/>
      <c r="D4728" s="10" t="s">
        <v>4452</v>
      </c>
      <c r="E4728" s="10"/>
      <c r="F4728" s="10"/>
      <c r="G4728" s="4"/>
    </row>
    <row r="4729" spans="3:7">
      <c r="C4729" s="10"/>
      <c r="D4729" s="10" t="s">
        <v>4453</v>
      </c>
      <c r="E4729" s="10"/>
      <c r="F4729" s="10"/>
      <c r="G4729" s="4"/>
    </row>
    <row r="4730" spans="3:7">
      <c r="C4730" s="10"/>
      <c r="D4730" s="10"/>
      <c r="E4730" s="10"/>
      <c r="F4730" s="10"/>
      <c r="G4730" s="4"/>
    </row>
    <row r="4731" spans="3:7">
      <c r="C4731" s="10"/>
      <c r="D4731" s="10" t="s">
        <v>4454</v>
      </c>
      <c r="E4731" s="10"/>
      <c r="F4731" s="10"/>
      <c r="G4731" s="4"/>
    </row>
    <row r="4732" spans="3:7">
      <c r="C4732" s="10"/>
      <c r="D4732" s="10" t="s">
        <v>4455</v>
      </c>
      <c r="E4732" s="10" t="s">
        <v>317</v>
      </c>
      <c r="F4732" s="10" t="s">
        <v>318</v>
      </c>
      <c r="G4732" s="4" t="s">
        <v>4283</v>
      </c>
    </row>
    <row r="4733" spans="3:7">
      <c r="C4733" s="10"/>
      <c r="D4733" s="10" t="s">
        <v>4456</v>
      </c>
      <c r="E4733" s="10"/>
      <c r="F4733" s="10"/>
      <c r="G4733" s="4"/>
    </row>
    <row r="4734" spans="3:7">
      <c r="C4734" s="10"/>
      <c r="D4734" s="10"/>
      <c r="E4734" s="10"/>
      <c r="F4734" s="10"/>
      <c r="G4734" s="4"/>
    </row>
    <row r="4735" spans="3:7">
      <c r="C4735" s="10"/>
      <c r="D4735" s="10" t="s">
        <v>4457</v>
      </c>
      <c r="E4735" s="10"/>
      <c r="F4735" s="10"/>
      <c r="G4735" s="4"/>
    </row>
    <row r="4736" spans="3:7">
      <c r="C4736" s="10"/>
      <c r="D4736" s="10" t="s">
        <v>4458</v>
      </c>
      <c r="E4736" s="10" t="s">
        <v>4447</v>
      </c>
      <c r="F4736" s="10" t="s">
        <v>3335</v>
      </c>
      <c r="G4736" s="4" t="s">
        <v>4038</v>
      </c>
    </row>
    <row r="4737" spans="3:7">
      <c r="C4737" s="10"/>
      <c r="D4737" s="10" t="s">
        <v>4459</v>
      </c>
      <c r="E4737" s="10" t="s">
        <v>4464</v>
      </c>
      <c r="F4737" s="10"/>
      <c r="G4737" s="4"/>
    </row>
    <row r="4738" spans="3:7">
      <c r="C4738" s="10"/>
      <c r="D4738" s="10" t="s">
        <v>4460</v>
      </c>
      <c r="E4738" s="10"/>
      <c r="F4738" s="10"/>
      <c r="G4738" s="4"/>
    </row>
    <row r="4739" spans="3:7">
      <c r="C4739" s="10"/>
      <c r="D4739" s="10" t="s">
        <v>4461</v>
      </c>
      <c r="E4739" s="10"/>
      <c r="F4739" s="10"/>
      <c r="G4739" s="4"/>
    </row>
    <row r="4740" spans="3:7">
      <c r="C4740" s="10"/>
      <c r="D4740" s="10" t="s">
        <v>4462</v>
      </c>
      <c r="E4740" s="10"/>
      <c r="F4740" s="10"/>
      <c r="G4740" s="4"/>
    </row>
    <row r="4741" spans="3:7">
      <c r="C4741" s="10"/>
      <c r="D4741" s="10"/>
      <c r="E4741" s="10"/>
      <c r="F4741" s="10"/>
      <c r="G4741" s="4"/>
    </row>
    <row r="4742" spans="3:7">
      <c r="C4742" s="10"/>
      <c r="D4742" s="10" t="s">
        <v>4463</v>
      </c>
      <c r="E4742" s="10"/>
      <c r="F4742" s="10"/>
      <c r="G4742" s="4"/>
    </row>
    <row r="4743" spans="3:7">
      <c r="C4743" s="10"/>
      <c r="D4743" s="10" t="s">
        <v>4465</v>
      </c>
      <c r="E4743" s="10" t="s">
        <v>1701</v>
      </c>
      <c r="F4743" s="10" t="s">
        <v>3335</v>
      </c>
      <c r="G4743" s="4" t="s">
        <v>483</v>
      </c>
    </row>
    <row r="4744" spans="3:7">
      <c r="C4744" s="10"/>
      <c r="D4744" s="10" t="s">
        <v>4466</v>
      </c>
      <c r="E4744" s="10"/>
      <c r="F4744" s="10"/>
      <c r="G4744" s="4"/>
    </row>
    <row r="4745" spans="3:7">
      <c r="C4745" s="10"/>
      <c r="D4745" s="10"/>
      <c r="E4745" s="10"/>
      <c r="F4745" s="10"/>
      <c r="G4745" s="4"/>
    </row>
    <row r="4746" spans="3:7">
      <c r="C4746" s="10"/>
      <c r="D4746" s="10" t="s">
        <v>4467</v>
      </c>
      <c r="E4746" s="10"/>
      <c r="F4746" s="10"/>
      <c r="G4746" s="4"/>
    </row>
    <row r="4747" spans="3:7">
      <c r="C4747" s="10"/>
      <c r="D4747" s="10" t="s">
        <v>4468</v>
      </c>
      <c r="E4747" s="10" t="s">
        <v>4478</v>
      </c>
      <c r="F4747" s="10" t="s">
        <v>3335</v>
      </c>
      <c r="G4747" s="4" t="s">
        <v>4038</v>
      </c>
    </row>
    <row r="4748" spans="3:7">
      <c r="C4748" s="10"/>
      <c r="D4748" s="10" t="s">
        <v>4469</v>
      </c>
      <c r="E4748" s="10"/>
      <c r="F4748" s="10"/>
      <c r="G4748" s="4"/>
    </row>
    <row r="4749" spans="3:7">
      <c r="C4749" s="10"/>
      <c r="D4749" s="10" t="s">
        <v>4470</v>
      </c>
      <c r="E4749" s="10"/>
      <c r="F4749" s="10"/>
      <c r="G4749" s="4"/>
    </row>
    <row r="4750" spans="3:7">
      <c r="C4750" s="10"/>
      <c r="D4750" s="10" t="s">
        <v>4471</v>
      </c>
      <c r="E4750" s="10"/>
      <c r="F4750" s="10"/>
      <c r="G4750" s="4"/>
    </row>
    <row r="4751" spans="3:7">
      <c r="C4751" s="10"/>
      <c r="D4751" s="10" t="s">
        <v>4472</v>
      </c>
      <c r="E4751" s="10"/>
      <c r="F4751" s="10"/>
      <c r="G4751" s="4"/>
    </row>
    <row r="4752" spans="3:7">
      <c r="C4752" s="10"/>
      <c r="D4752" s="10" t="s">
        <v>4473</v>
      </c>
      <c r="E4752" s="10"/>
      <c r="F4752" s="10"/>
      <c r="G4752" s="4"/>
    </row>
    <row r="4753" spans="3:7">
      <c r="C4753" s="10"/>
      <c r="D4753" s="10" t="s">
        <v>4474</v>
      </c>
      <c r="E4753" s="10"/>
      <c r="F4753" s="10"/>
      <c r="G4753" s="4"/>
    </row>
    <row r="4754" spans="3:7">
      <c r="C4754" s="10"/>
      <c r="D4754" s="10" t="s">
        <v>4475</v>
      </c>
      <c r="E4754" s="10"/>
      <c r="F4754" s="10"/>
      <c r="G4754" s="4"/>
    </row>
    <row r="4755" spans="3:7">
      <c r="C4755" s="10"/>
      <c r="D4755" s="10" t="s">
        <v>4476</v>
      </c>
      <c r="E4755" s="10"/>
      <c r="F4755" s="10"/>
      <c r="G4755" s="4"/>
    </row>
    <row r="4756" spans="3:7">
      <c r="C4756" s="10"/>
      <c r="D4756" s="10"/>
      <c r="E4756" s="10"/>
      <c r="F4756" s="10"/>
      <c r="G4756" s="4"/>
    </row>
    <row r="4757" spans="3:7">
      <c r="C4757" s="10"/>
      <c r="D4757" s="10" t="s">
        <v>4477</v>
      </c>
      <c r="E4757" s="10"/>
      <c r="F4757" s="10"/>
      <c r="G4757" s="4"/>
    </row>
    <row r="4758" spans="3:7">
      <c r="C4758" s="10"/>
      <c r="D4758" s="10" t="s">
        <v>4479</v>
      </c>
      <c r="E4758" s="10" t="s">
        <v>816</v>
      </c>
      <c r="F4758" s="10" t="s">
        <v>318</v>
      </c>
      <c r="G4758" s="4" t="s">
        <v>545</v>
      </c>
    </row>
    <row r="4759" spans="3:7">
      <c r="C4759" s="10"/>
      <c r="D4759" s="10" t="s">
        <v>4480</v>
      </c>
      <c r="E4759" s="10"/>
      <c r="F4759" s="10"/>
      <c r="G4759" s="4"/>
    </row>
    <row r="4760" spans="3:7">
      <c r="C4760" s="10"/>
      <c r="D4760" s="10" t="s">
        <v>4481</v>
      </c>
      <c r="E4760" s="10"/>
      <c r="F4760" s="10"/>
      <c r="G4760" s="4"/>
    </row>
    <row r="4761" spans="3:7">
      <c r="C4761" s="10"/>
      <c r="D4761" s="10" t="s">
        <v>4482</v>
      </c>
      <c r="E4761" s="10"/>
      <c r="F4761" s="10"/>
      <c r="G4761" s="4"/>
    </row>
    <row r="4762" spans="3:7">
      <c r="C4762" s="10"/>
      <c r="D4762" s="10" t="s">
        <v>4483</v>
      </c>
      <c r="E4762" s="10"/>
      <c r="F4762" s="10"/>
      <c r="G4762" s="4"/>
    </row>
    <row r="4763" spans="3:7">
      <c r="C4763" s="10"/>
      <c r="D4763" s="10" t="s">
        <v>4484</v>
      </c>
      <c r="E4763" s="10" t="s">
        <v>816</v>
      </c>
      <c r="F4763" s="10" t="s">
        <v>318</v>
      </c>
      <c r="G4763" s="2" t="s">
        <v>545</v>
      </c>
    </row>
    <row r="4764" spans="3:7">
      <c r="C4764" s="10"/>
      <c r="D4764" s="10" t="s">
        <v>4485</v>
      </c>
      <c r="E4764" s="10" t="s">
        <v>816</v>
      </c>
      <c r="F4764" s="10" t="s">
        <v>318</v>
      </c>
      <c r="G4764" s="2" t="s">
        <v>545</v>
      </c>
    </row>
    <row r="4765" spans="3:7">
      <c r="C4765" s="10"/>
      <c r="D4765" s="10" t="s">
        <v>4486</v>
      </c>
      <c r="E4765" s="10" t="s">
        <v>317</v>
      </c>
      <c r="F4765" s="10" t="s">
        <v>318</v>
      </c>
      <c r="G4765" s="4" t="s">
        <v>3285</v>
      </c>
    </row>
    <row r="4766" spans="3:7">
      <c r="C4766" s="10"/>
      <c r="D4766" s="10" t="s">
        <v>4487</v>
      </c>
      <c r="E4766" s="10"/>
      <c r="F4766" s="10"/>
      <c r="G4766" s="4"/>
    </row>
    <row r="4767" spans="3:7">
      <c r="C4767" s="10"/>
      <c r="D4767" s="10" t="s">
        <v>4488</v>
      </c>
      <c r="E4767" s="10"/>
      <c r="F4767" s="10"/>
      <c r="G4767" s="4"/>
    </row>
    <row r="4768" spans="3:7">
      <c r="C4768" s="10"/>
      <c r="D4768" s="10" t="s">
        <v>4489</v>
      </c>
      <c r="E4768" s="10"/>
      <c r="F4768" s="10"/>
      <c r="G4768" s="4"/>
    </row>
    <row r="4769" spans="3:7">
      <c r="C4769" s="10"/>
      <c r="D4769" s="10" t="s">
        <v>4490</v>
      </c>
      <c r="E4769" s="10"/>
      <c r="F4769" s="10"/>
      <c r="G4769" s="4"/>
    </row>
    <row r="4770" spans="3:7">
      <c r="C4770" s="10"/>
      <c r="D4770" s="10" t="s">
        <v>4491</v>
      </c>
      <c r="E4770" s="10"/>
      <c r="F4770" s="10"/>
      <c r="G4770" s="4"/>
    </row>
    <row r="4771" spans="3:7">
      <c r="C4771" s="10"/>
      <c r="D4771" s="10"/>
      <c r="E4771" s="10"/>
      <c r="F4771" s="10"/>
      <c r="G4771" s="4"/>
    </row>
    <row r="4772" spans="3:7">
      <c r="C4772" s="10"/>
      <c r="D4772" s="10" t="s">
        <v>4492</v>
      </c>
      <c r="E4772" s="10"/>
      <c r="F4772" s="10"/>
      <c r="G4772" s="4"/>
    </row>
    <row r="4773" spans="3:7">
      <c r="C4773" s="10"/>
      <c r="D4773" s="10" t="s">
        <v>4493</v>
      </c>
      <c r="E4773" s="10" t="s">
        <v>4289</v>
      </c>
      <c r="F4773" s="10" t="s">
        <v>3335</v>
      </c>
      <c r="G4773" s="11" t="s">
        <v>4494</v>
      </c>
    </row>
    <row r="4774" spans="3:7">
      <c r="C4774" s="10"/>
      <c r="D4774" s="10" t="s">
        <v>4495</v>
      </c>
      <c r="E4774" s="10" t="s">
        <v>816</v>
      </c>
      <c r="F4774" s="10" t="s">
        <v>318</v>
      </c>
      <c r="G4774" s="2" t="s">
        <v>545</v>
      </c>
    </row>
    <row r="4775" spans="3:7">
      <c r="C4775" s="10"/>
      <c r="D4775" s="10" t="s">
        <v>4496</v>
      </c>
      <c r="E4775" s="10" t="s">
        <v>755</v>
      </c>
      <c r="F4775" s="10" t="s">
        <v>3335</v>
      </c>
      <c r="G4775" s="4" t="s">
        <v>416</v>
      </c>
    </row>
    <row r="4776" spans="3:7">
      <c r="C4776" s="10"/>
      <c r="D4776" s="10" t="s">
        <v>4497</v>
      </c>
      <c r="E4776" s="10"/>
      <c r="F4776" s="10"/>
      <c r="G4776" s="4"/>
    </row>
    <row r="4777" spans="3:7">
      <c r="C4777" s="10"/>
      <c r="D4777" s="10"/>
      <c r="E4777" s="10"/>
      <c r="F4777" s="10"/>
      <c r="G4777" s="4"/>
    </row>
    <row r="4778" spans="3:7">
      <c r="C4778" s="10"/>
      <c r="D4778" s="10" t="s">
        <v>4498</v>
      </c>
      <c r="E4778" s="10"/>
      <c r="F4778" s="10"/>
      <c r="G4778" s="4"/>
    </row>
    <row r="4779" spans="3:7">
      <c r="C4779" s="10"/>
      <c r="D4779" s="10" t="s">
        <v>4499</v>
      </c>
      <c r="E4779" s="10" t="s">
        <v>317</v>
      </c>
      <c r="F4779" s="10" t="s">
        <v>4302</v>
      </c>
      <c r="G4779" s="4" t="s">
        <v>4303</v>
      </c>
    </row>
    <row r="4780" spans="3:7">
      <c r="C4780" s="10"/>
      <c r="D4780" s="10" t="s">
        <v>4500</v>
      </c>
      <c r="E4780" s="10"/>
      <c r="F4780" s="10"/>
      <c r="G4780" s="4"/>
    </row>
    <row r="4781" spans="3:7">
      <c r="C4781" s="10"/>
      <c r="D4781" s="10" t="s">
        <v>4501</v>
      </c>
      <c r="E4781" s="10"/>
      <c r="F4781" s="10"/>
      <c r="G4781" s="4"/>
    </row>
    <row r="4782" spans="3:7">
      <c r="C4782" s="10"/>
      <c r="D4782" s="10" t="s">
        <v>4502</v>
      </c>
      <c r="E4782" s="10"/>
      <c r="F4782" s="10"/>
      <c r="G4782" s="4"/>
    </row>
    <row r="4783" spans="3:7">
      <c r="C4783" s="10"/>
      <c r="D4783" s="10"/>
      <c r="E4783" s="10"/>
      <c r="F4783" s="10"/>
      <c r="G4783" s="4"/>
    </row>
    <row r="4784" spans="3:7">
      <c r="C4784" s="10"/>
      <c r="D4784" s="10" t="s">
        <v>4503</v>
      </c>
      <c r="E4784" s="10"/>
      <c r="F4784" s="10"/>
      <c r="G4784" s="4"/>
    </row>
    <row r="4785" spans="3:7">
      <c r="C4785" s="10"/>
      <c r="D4785" s="10" t="s">
        <v>4504</v>
      </c>
      <c r="E4785" s="10" t="s">
        <v>816</v>
      </c>
      <c r="F4785" s="10" t="s">
        <v>318</v>
      </c>
      <c r="G4785" s="4" t="s">
        <v>545</v>
      </c>
    </row>
    <row r="4786" spans="3:7">
      <c r="C4786" s="10"/>
      <c r="D4786" s="10" t="s">
        <v>4505</v>
      </c>
      <c r="E4786" s="10"/>
      <c r="F4786" s="10"/>
      <c r="G4786" s="4"/>
    </row>
    <row r="4787" spans="3:7">
      <c r="C4787" s="10"/>
      <c r="D4787" s="10" t="s">
        <v>4506</v>
      </c>
      <c r="E4787" s="10"/>
      <c r="F4787" s="10"/>
      <c r="G4787" s="4"/>
    </row>
    <row r="4788" spans="3:7">
      <c r="C4788" s="10"/>
      <c r="D4788" s="10"/>
      <c r="E4788" s="10"/>
      <c r="F4788" s="10"/>
      <c r="G4788" s="4"/>
    </row>
    <row r="4789" spans="3:7">
      <c r="C4789" s="10"/>
      <c r="D4789" s="10" t="s">
        <v>4507</v>
      </c>
      <c r="E4789" s="10"/>
      <c r="F4789" s="10"/>
      <c r="G4789" s="4"/>
    </row>
    <row r="4790" spans="3:7">
      <c r="C4790" s="10"/>
      <c r="D4790" s="10" t="s">
        <v>4508</v>
      </c>
      <c r="E4790" s="10" t="s">
        <v>317</v>
      </c>
      <c r="F4790" s="10" t="s">
        <v>4302</v>
      </c>
      <c r="G4790" s="4" t="s">
        <v>4303</v>
      </c>
    </row>
    <row r="4791" spans="3:7">
      <c r="C4791" s="10"/>
      <c r="D4791" s="10" t="s">
        <v>4509</v>
      </c>
      <c r="E4791" s="10"/>
      <c r="F4791" s="10"/>
      <c r="G4791" s="4"/>
    </row>
    <row r="4792" spans="3:7">
      <c r="C4792" s="10"/>
      <c r="D4792" s="10"/>
      <c r="E4792" s="10"/>
      <c r="F4792" s="10"/>
      <c r="G4792" s="4"/>
    </row>
    <row r="4793" spans="3:7">
      <c r="C4793" s="10"/>
      <c r="D4793" s="10" t="s">
        <v>4510</v>
      </c>
      <c r="E4793" s="10"/>
      <c r="F4793" s="10"/>
      <c r="G4793" s="4"/>
    </row>
    <row r="4794" spans="3:7">
      <c r="C4794" s="10"/>
      <c r="D4794" s="10" t="s">
        <v>4511</v>
      </c>
      <c r="E4794" s="10" t="s">
        <v>317</v>
      </c>
      <c r="F4794" s="10" t="s">
        <v>318</v>
      </c>
      <c r="G4794" s="4" t="s">
        <v>4514</v>
      </c>
    </row>
    <row r="4795" spans="3:7">
      <c r="C4795" s="10"/>
      <c r="D4795" s="10" t="s">
        <v>4512</v>
      </c>
      <c r="E4795" s="10"/>
      <c r="F4795" s="10"/>
      <c r="G4795" s="4"/>
    </row>
    <row r="4796" spans="3:7">
      <c r="C4796" s="10"/>
      <c r="D4796" s="10"/>
      <c r="E4796" s="10"/>
      <c r="F4796" s="10"/>
      <c r="G4796" s="4"/>
    </row>
    <row r="4797" spans="3:7">
      <c r="C4797" s="10"/>
      <c r="D4797" s="10" t="s">
        <v>4513</v>
      </c>
      <c r="E4797" s="10"/>
      <c r="F4797" s="10"/>
      <c r="G4797" s="4"/>
    </row>
    <row r="4798" spans="3:7">
      <c r="C4798" s="10"/>
      <c r="D4798" s="10" t="s">
        <v>4515</v>
      </c>
      <c r="E4798" s="10" t="s">
        <v>317</v>
      </c>
      <c r="F4798" s="10" t="s">
        <v>4521</v>
      </c>
      <c r="G4798" s="2" t="s">
        <v>543</v>
      </c>
    </row>
    <row r="4799" spans="3:7">
      <c r="C4799" s="10"/>
      <c r="D4799" s="10" t="s">
        <v>4516</v>
      </c>
      <c r="E4799" s="10"/>
      <c r="F4799" s="10"/>
      <c r="G4799" s="2" t="s">
        <v>492</v>
      </c>
    </row>
    <row r="4800" spans="3:7">
      <c r="C4800" s="10"/>
      <c r="D4800" s="10" t="s">
        <v>4517</v>
      </c>
      <c r="E4800" s="10"/>
      <c r="F4800" s="10"/>
      <c r="G4800" s="11"/>
    </row>
    <row r="4801" spans="3:7">
      <c r="C4801" s="10"/>
      <c r="D4801" s="10" t="s">
        <v>4518</v>
      </c>
      <c r="E4801" s="10"/>
      <c r="F4801" s="10"/>
      <c r="G4801" s="11"/>
    </row>
    <row r="4802" spans="3:7">
      <c r="C4802" s="10"/>
      <c r="D4802" s="10" t="s">
        <v>4519</v>
      </c>
      <c r="E4802" s="10"/>
      <c r="F4802" s="10"/>
      <c r="G4802" s="11"/>
    </row>
    <row r="4803" spans="3:7">
      <c r="C4803" s="10"/>
      <c r="D4803" s="10"/>
      <c r="E4803" s="10"/>
      <c r="F4803" s="10"/>
      <c r="G4803" s="11"/>
    </row>
    <row r="4804" spans="3:7">
      <c r="C4804" s="10"/>
      <c r="D4804" s="10" t="s">
        <v>4520</v>
      </c>
      <c r="E4804" s="10"/>
      <c r="F4804" s="10"/>
      <c r="G4804" s="11"/>
    </row>
    <row r="4805" spans="3:7">
      <c r="C4805" s="10"/>
      <c r="D4805" s="10" t="s">
        <v>4522</v>
      </c>
      <c r="E4805" s="10" t="s">
        <v>317</v>
      </c>
      <c r="F4805" s="10" t="s">
        <v>3852</v>
      </c>
      <c r="G4805" s="4" t="s">
        <v>492</v>
      </c>
    </row>
    <row r="4806" spans="3:7">
      <c r="C4806" s="10"/>
      <c r="D4806" s="10" t="s">
        <v>4523</v>
      </c>
      <c r="E4806" s="10"/>
      <c r="F4806" s="10"/>
      <c r="G4806" s="4"/>
    </row>
    <row r="4807" spans="3:7">
      <c r="C4807" s="10"/>
      <c r="D4807" s="10" t="s">
        <v>4524</v>
      </c>
      <c r="E4807" s="10"/>
      <c r="F4807" s="10"/>
      <c r="G4807" s="4"/>
    </row>
    <row r="4808" spans="3:7">
      <c r="C4808" s="10"/>
      <c r="D4808" s="10" t="s">
        <v>4525</v>
      </c>
      <c r="E4808" s="10"/>
      <c r="F4808" s="10"/>
      <c r="G4808" s="4"/>
    </row>
    <row r="4809" spans="3:7">
      <c r="C4809" s="10"/>
      <c r="D4809" s="10" t="s">
        <v>4526</v>
      </c>
      <c r="E4809" s="10"/>
      <c r="F4809" s="10"/>
      <c r="G4809" s="4"/>
    </row>
    <row r="4810" spans="3:7">
      <c r="C4810" s="10"/>
      <c r="D4810" s="10"/>
      <c r="E4810" s="10"/>
      <c r="F4810" s="10"/>
      <c r="G4810" s="4"/>
    </row>
    <row r="4811" spans="3:7">
      <c r="C4811" s="10"/>
      <c r="D4811" s="10" t="s">
        <v>4527</v>
      </c>
      <c r="E4811" s="10"/>
      <c r="F4811" s="10"/>
      <c r="G4811" s="4"/>
    </row>
    <row r="4812" spans="3:7">
      <c r="C4812" s="10"/>
      <c r="D4812" s="10" t="s">
        <v>4528</v>
      </c>
      <c r="E4812" s="10" t="s">
        <v>317</v>
      </c>
      <c r="F4812" s="10" t="s">
        <v>318</v>
      </c>
      <c r="G4812" s="4" t="s">
        <v>3285</v>
      </c>
    </row>
    <row r="4813" spans="3:7">
      <c r="C4813" s="10"/>
      <c r="D4813" s="10" t="s">
        <v>4529</v>
      </c>
      <c r="E4813" s="10"/>
      <c r="F4813" s="10"/>
      <c r="G4813" s="4"/>
    </row>
    <row r="4814" spans="3:7">
      <c r="C4814" s="10"/>
      <c r="D4814" s="10"/>
      <c r="E4814" s="10"/>
      <c r="F4814" s="10"/>
      <c r="G4814" s="4"/>
    </row>
    <row r="4815" spans="3:7">
      <c r="C4815" s="10"/>
      <c r="D4815" s="10" t="s">
        <v>4530</v>
      </c>
      <c r="E4815" s="10"/>
      <c r="F4815" s="10"/>
      <c r="G4815" s="4"/>
    </row>
    <row r="4816" spans="3:7">
      <c r="C4816" s="10"/>
      <c r="D4816" s="10" t="s">
        <v>4531</v>
      </c>
      <c r="E4816" s="10" t="s">
        <v>317</v>
      </c>
      <c r="F4816" s="10" t="s">
        <v>318</v>
      </c>
      <c r="G4816" s="4" t="s">
        <v>3285</v>
      </c>
    </row>
    <row r="4817" spans="3:7">
      <c r="C4817" s="10"/>
      <c r="D4817" s="10"/>
      <c r="E4817" s="10"/>
      <c r="F4817" s="10"/>
      <c r="G4817" s="4"/>
    </row>
    <row r="4818" spans="3:7">
      <c r="C4818" s="10"/>
      <c r="D4818" s="10" t="s">
        <v>4532</v>
      </c>
      <c r="E4818" s="10"/>
      <c r="F4818" s="10"/>
      <c r="G4818" s="4"/>
    </row>
    <row r="4819" spans="3:7">
      <c r="C4819" s="10"/>
      <c r="D4819" s="10" t="s">
        <v>4533</v>
      </c>
      <c r="E4819" s="10" t="s">
        <v>317</v>
      </c>
      <c r="F4819" s="10" t="s">
        <v>318</v>
      </c>
      <c r="G4819" s="4" t="s">
        <v>3112</v>
      </c>
    </row>
    <row r="4820" spans="3:7">
      <c r="C4820" s="10"/>
      <c r="D4820" s="10" t="s">
        <v>4534</v>
      </c>
      <c r="E4820" s="10"/>
      <c r="F4820" s="10"/>
      <c r="G4820" s="4"/>
    </row>
    <row r="4821" spans="3:7">
      <c r="C4821" s="10"/>
      <c r="D4821" s="10" t="s">
        <v>4535</v>
      </c>
      <c r="E4821" s="10"/>
      <c r="F4821" s="10"/>
      <c r="G4821" s="4"/>
    </row>
    <row r="4822" spans="3:7">
      <c r="C4822" s="10"/>
      <c r="D4822" s="10" t="s">
        <v>4536</v>
      </c>
      <c r="E4822" s="10"/>
      <c r="F4822" s="10"/>
      <c r="G4822" s="4"/>
    </row>
    <row r="4823" spans="3:7">
      <c r="C4823" s="10"/>
      <c r="D4823" s="10"/>
      <c r="E4823" s="10"/>
      <c r="F4823" s="10"/>
      <c r="G4823" s="4"/>
    </row>
    <row r="4824" spans="3:7">
      <c r="C4824" s="10"/>
      <c r="D4824" s="10" t="s">
        <v>4537</v>
      </c>
      <c r="E4824" s="10"/>
      <c r="F4824" s="10"/>
      <c r="G4824" s="4"/>
    </row>
    <row r="4825" spans="3:7">
      <c r="C4825" s="10"/>
      <c r="D4825" s="10" t="s">
        <v>4538</v>
      </c>
      <c r="E4825" s="10" t="s">
        <v>317</v>
      </c>
      <c r="F4825" s="10" t="s">
        <v>318</v>
      </c>
      <c r="G4825" s="4" t="s">
        <v>586</v>
      </c>
    </row>
    <row r="4826" spans="3:7">
      <c r="C4826" s="10"/>
      <c r="D4826" s="10" t="s">
        <v>4539</v>
      </c>
      <c r="E4826" s="10"/>
      <c r="F4826" s="10"/>
      <c r="G4826" s="4"/>
    </row>
    <row r="4827" spans="3:7">
      <c r="C4827" s="10"/>
      <c r="D4827" s="10" t="s">
        <v>4540</v>
      </c>
      <c r="E4827" s="10"/>
      <c r="F4827" s="10"/>
      <c r="G4827" s="4"/>
    </row>
    <row r="4828" spans="3:7">
      <c r="C4828" s="10"/>
      <c r="D4828" s="10"/>
      <c r="E4828" s="10"/>
      <c r="F4828" s="10"/>
      <c r="G4828" s="4"/>
    </row>
    <row r="4829" spans="3:7">
      <c r="C4829" s="10"/>
      <c r="D4829" s="10" t="s">
        <v>4541</v>
      </c>
      <c r="E4829" s="10"/>
      <c r="F4829" s="10"/>
      <c r="G4829" s="4"/>
    </row>
    <row r="4830" spans="3:7">
      <c r="C4830" s="10"/>
      <c r="D4830" s="10" t="s">
        <v>4542</v>
      </c>
      <c r="E4830" s="10" t="s">
        <v>317</v>
      </c>
      <c r="F4830" s="10" t="s">
        <v>318</v>
      </c>
      <c r="G4830" s="2" t="s">
        <v>586</v>
      </c>
    </row>
    <row r="4831" spans="3:7">
      <c r="C4831" s="10"/>
      <c r="D4831" s="10" t="s">
        <v>4543</v>
      </c>
      <c r="E4831" s="10" t="s">
        <v>317</v>
      </c>
      <c r="F4831" s="10" t="s">
        <v>318</v>
      </c>
      <c r="G4831" s="2" t="s">
        <v>2078</v>
      </c>
    </row>
    <row r="4832" spans="3:7">
      <c r="C4832" s="10"/>
      <c r="D4832" s="10" t="s">
        <v>4544</v>
      </c>
      <c r="E4832" s="10" t="s">
        <v>816</v>
      </c>
      <c r="F4832" s="10" t="s">
        <v>318</v>
      </c>
      <c r="G4832" s="4" t="s">
        <v>545</v>
      </c>
    </row>
    <row r="4833" spans="3:7">
      <c r="C4833" s="10"/>
      <c r="D4833" s="10" t="s">
        <v>4545</v>
      </c>
      <c r="E4833" s="10"/>
      <c r="F4833" s="10"/>
      <c r="G4833" s="4"/>
    </row>
    <row r="4834" spans="3:7">
      <c r="C4834" s="10"/>
      <c r="D4834" s="10" t="s">
        <v>4546</v>
      </c>
      <c r="E4834" s="10"/>
      <c r="F4834" s="10"/>
      <c r="G4834" s="4"/>
    </row>
    <row r="4835" spans="3:7">
      <c r="C4835" s="10"/>
      <c r="D4835" s="10" t="s">
        <v>4547</v>
      </c>
      <c r="E4835" s="10"/>
      <c r="F4835" s="10"/>
      <c r="G4835" s="4"/>
    </row>
    <row r="4836" spans="3:7">
      <c r="C4836" s="10"/>
      <c r="D4836" s="10"/>
      <c r="E4836" s="10"/>
      <c r="F4836" s="10"/>
      <c r="G4836" s="4"/>
    </row>
    <row r="4837" spans="3:7">
      <c r="C4837" s="10"/>
      <c r="D4837" s="10" t="s">
        <v>4548</v>
      </c>
      <c r="E4837" s="10"/>
      <c r="F4837" s="10"/>
      <c r="G4837" s="4"/>
    </row>
    <row r="4838" spans="3:7">
      <c r="C4838" s="10"/>
      <c r="D4838" s="10" t="s">
        <v>4549</v>
      </c>
      <c r="E4838" s="10" t="s">
        <v>317</v>
      </c>
      <c r="F4838" s="10" t="s">
        <v>542</v>
      </c>
      <c r="G4838" s="2" t="s">
        <v>543</v>
      </c>
    </row>
    <row r="4839" spans="3:7">
      <c r="C4839" s="10"/>
      <c r="D4839" s="10" t="s">
        <v>4550</v>
      </c>
      <c r="E4839" s="10" t="s">
        <v>816</v>
      </c>
      <c r="F4839" s="10" t="s">
        <v>318</v>
      </c>
      <c r="G4839" s="2" t="s">
        <v>545</v>
      </c>
    </row>
    <row r="4840" spans="3:7">
      <c r="C4840" s="10"/>
      <c r="D4840" s="10" t="s">
        <v>4551</v>
      </c>
      <c r="E4840" s="10" t="s">
        <v>317</v>
      </c>
      <c r="F4840" s="10" t="s">
        <v>318</v>
      </c>
      <c r="G4840" s="4" t="s">
        <v>3157</v>
      </c>
    </row>
    <row r="4841" spans="3:7">
      <c r="C4841" s="10"/>
      <c r="D4841" s="10" t="s">
        <v>4552</v>
      </c>
      <c r="E4841" s="10"/>
      <c r="F4841" s="10"/>
      <c r="G4841" s="4"/>
    </row>
    <row r="4842" spans="3:7">
      <c r="C4842" s="10"/>
      <c r="D4842" s="10" t="s">
        <v>4553</v>
      </c>
      <c r="E4842" s="10"/>
      <c r="F4842" s="10"/>
      <c r="G4842" s="4"/>
    </row>
    <row r="4843" spans="3:7">
      <c r="C4843" s="10"/>
      <c r="D4843" s="10" t="s">
        <v>4554</v>
      </c>
      <c r="E4843" s="10"/>
      <c r="F4843" s="10"/>
      <c r="G4843" s="4"/>
    </row>
    <row r="4844" spans="3:7">
      <c r="C4844" s="10"/>
      <c r="D4844" s="10"/>
      <c r="E4844" s="10"/>
      <c r="F4844" s="10"/>
      <c r="G4844" s="4"/>
    </row>
    <row r="4845" spans="3:7">
      <c r="C4845" s="10"/>
      <c r="D4845" s="10" t="s">
        <v>4555</v>
      </c>
      <c r="E4845" s="10"/>
      <c r="F4845" s="10"/>
      <c r="G4845" s="4"/>
    </row>
    <row r="4846" spans="3:7">
      <c r="C4846" s="10"/>
      <c r="D4846" s="10" t="s">
        <v>4556</v>
      </c>
      <c r="E4846" s="10" t="s">
        <v>816</v>
      </c>
      <c r="F4846" s="10" t="s">
        <v>318</v>
      </c>
      <c r="G4846" s="4" t="s">
        <v>545</v>
      </c>
    </row>
    <row r="4847" spans="3:7">
      <c r="C4847" s="10"/>
      <c r="D4847" s="10" t="s">
        <v>4557</v>
      </c>
      <c r="E4847" s="10"/>
      <c r="F4847" s="10"/>
      <c r="G4847" s="4"/>
    </row>
    <row r="4848" spans="3:7">
      <c r="C4848" s="10"/>
      <c r="D4848" s="10"/>
      <c r="E4848" s="10"/>
      <c r="F4848" s="10"/>
      <c r="G4848" s="4"/>
    </row>
    <row r="4849" spans="3:7">
      <c r="C4849" s="10"/>
      <c r="D4849" s="10" t="s">
        <v>4558</v>
      </c>
      <c r="E4849" s="10"/>
      <c r="F4849" s="10"/>
      <c r="G4849" s="4"/>
    </row>
    <row r="4850" spans="3:7">
      <c r="C4850" s="10"/>
      <c r="D4850" s="10" t="s">
        <v>4559</v>
      </c>
      <c r="E4850" s="10" t="s">
        <v>1701</v>
      </c>
      <c r="F4850" s="10" t="s">
        <v>3335</v>
      </c>
      <c r="G4850" s="4" t="s">
        <v>483</v>
      </c>
    </row>
    <row r="4851" spans="3:7">
      <c r="C4851" s="10"/>
      <c r="D4851" s="10" t="s">
        <v>4560</v>
      </c>
      <c r="E4851" s="10"/>
      <c r="F4851" s="10"/>
      <c r="G4851" s="4"/>
    </row>
    <row r="4852" spans="3:7">
      <c r="C4852" s="10"/>
      <c r="D4852" s="10" t="s">
        <v>4561</v>
      </c>
      <c r="E4852" s="10"/>
      <c r="F4852" s="10"/>
      <c r="G4852" s="4"/>
    </row>
    <row r="4853" spans="3:7">
      <c r="C4853" s="10"/>
      <c r="D4853" s="10"/>
      <c r="E4853" s="10"/>
      <c r="F4853" s="10"/>
      <c r="G4853" s="4"/>
    </row>
    <row r="4854" spans="3:7">
      <c r="C4854" s="10"/>
      <c r="D4854" s="10" t="s">
        <v>4562</v>
      </c>
      <c r="E4854" s="10"/>
      <c r="F4854" s="10"/>
      <c r="G4854" s="4"/>
    </row>
    <row r="4855" spans="3:7">
      <c r="C4855" s="10"/>
      <c r="D4855" s="10" t="s">
        <v>4563</v>
      </c>
      <c r="E4855" s="10" t="s">
        <v>1701</v>
      </c>
      <c r="F4855" s="10" t="s">
        <v>3335</v>
      </c>
      <c r="G4855" s="4" t="s">
        <v>483</v>
      </c>
    </row>
    <row r="4856" spans="3:7">
      <c r="C4856" s="10"/>
      <c r="D4856" s="10" t="s">
        <v>4564</v>
      </c>
      <c r="E4856" s="10"/>
      <c r="F4856" s="10"/>
      <c r="G4856" s="4"/>
    </row>
    <row r="4857" spans="3:7">
      <c r="C4857" s="10"/>
      <c r="D4857" s="10"/>
      <c r="E4857" s="10"/>
      <c r="F4857" s="10"/>
      <c r="G4857" s="4"/>
    </row>
    <row r="4858" spans="3:7">
      <c r="C4858" s="10"/>
      <c r="D4858" s="10" t="s">
        <v>4565</v>
      </c>
      <c r="E4858" s="10"/>
      <c r="F4858" s="10"/>
      <c r="G4858" s="4"/>
    </row>
    <row r="4859" spans="3:7">
      <c r="C4859" s="10"/>
      <c r="D4859" s="10" t="s">
        <v>4566</v>
      </c>
      <c r="E4859" s="10" t="s">
        <v>1701</v>
      </c>
      <c r="F4859" s="10" t="s">
        <v>3335</v>
      </c>
      <c r="G4859" s="4" t="s">
        <v>483</v>
      </c>
    </row>
    <row r="4860" spans="3:7">
      <c r="C4860" s="10"/>
      <c r="D4860" s="10" t="s">
        <v>4567</v>
      </c>
      <c r="E4860" s="10"/>
      <c r="F4860" s="10"/>
      <c r="G4860" s="4"/>
    </row>
    <row r="4861" spans="3:7">
      <c r="C4861" s="10"/>
      <c r="D4861" s="10"/>
      <c r="E4861" s="10"/>
      <c r="F4861" s="10"/>
      <c r="G4861" s="4"/>
    </row>
    <row r="4862" spans="3:7">
      <c r="C4862" s="10"/>
      <c r="D4862" s="10" t="s">
        <v>4568</v>
      </c>
      <c r="E4862" s="10"/>
      <c r="F4862" s="10"/>
      <c r="G4862" s="4"/>
    </row>
    <row r="4863" spans="3:7">
      <c r="C4863" s="10"/>
      <c r="D4863" s="10" t="s">
        <v>4569</v>
      </c>
      <c r="E4863" s="10" t="s">
        <v>317</v>
      </c>
      <c r="F4863" s="10" t="s">
        <v>542</v>
      </c>
      <c r="G4863" s="4" t="s">
        <v>543</v>
      </c>
    </row>
    <row r="4864" spans="3:7">
      <c r="C4864" s="10"/>
      <c r="D4864" s="10" t="s">
        <v>4570</v>
      </c>
      <c r="E4864" s="10"/>
      <c r="F4864" s="10"/>
      <c r="G4864" s="4"/>
    </row>
    <row r="4865" spans="3:7">
      <c r="C4865" s="10"/>
      <c r="D4865" s="10" t="s">
        <v>4571</v>
      </c>
      <c r="E4865" s="10"/>
      <c r="F4865" s="10"/>
      <c r="G4865" s="4"/>
    </row>
    <row r="4866" spans="3:7">
      <c r="C4866" s="10"/>
      <c r="D4866" s="10" t="s">
        <v>4572</v>
      </c>
      <c r="E4866" s="10"/>
      <c r="F4866" s="10"/>
      <c r="G4866" s="4"/>
    </row>
    <row r="4867" spans="3:7">
      <c r="C4867" s="10"/>
      <c r="D4867" s="10" t="s">
        <v>4573</v>
      </c>
      <c r="E4867" s="10"/>
      <c r="F4867" s="10"/>
      <c r="G4867" s="4"/>
    </row>
    <row r="4868" spans="3:7">
      <c r="C4868" s="10"/>
      <c r="D4868" s="10"/>
      <c r="E4868" s="10"/>
      <c r="F4868" s="10"/>
      <c r="G4868" s="4"/>
    </row>
    <row r="4869" spans="3:7">
      <c r="C4869" s="10"/>
      <c r="D4869" s="10" t="s">
        <v>4574</v>
      </c>
      <c r="E4869" s="10"/>
      <c r="F4869" s="10"/>
      <c r="G4869" s="4"/>
    </row>
    <row r="4870" spans="3:7">
      <c r="C4870" s="10"/>
      <c r="D4870" s="10" t="s">
        <v>4575</v>
      </c>
      <c r="E4870" s="10" t="s">
        <v>1701</v>
      </c>
      <c r="F4870" s="10" t="s">
        <v>3335</v>
      </c>
      <c r="G4870" s="4" t="s">
        <v>3263</v>
      </c>
    </row>
    <row r="4871" spans="3:7">
      <c r="C4871" s="10"/>
      <c r="D4871" s="10" t="s">
        <v>4576</v>
      </c>
      <c r="E4871" s="10"/>
      <c r="F4871" s="10"/>
      <c r="G4871" s="4"/>
    </row>
    <row r="4872" spans="3:7">
      <c r="C4872" s="10"/>
      <c r="D4872" s="10"/>
      <c r="E4872" s="10"/>
      <c r="F4872" s="10"/>
      <c r="G4872" s="4"/>
    </row>
    <row r="4873" spans="3:7">
      <c r="C4873" s="10"/>
      <c r="D4873" s="10" t="s">
        <v>4577</v>
      </c>
      <c r="E4873" s="10"/>
      <c r="F4873" s="10"/>
      <c r="G4873" s="4"/>
    </row>
    <row r="4874" spans="3:7">
      <c r="C4874" s="10"/>
      <c r="D4874" s="10" t="s">
        <v>4578</v>
      </c>
      <c r="E4874" s="10" t="s">
        <v>317</v>
      </c>
      <c r="F4874" s="10" t="s">
        <v>542</v>
      </c>
      <c r="G4874" s="4" t="s">
        <v>543</v>
      </c>
    </row>
    <row r="4875" spans="3:7">
      <c r="C4875" s="10"/>
      <c r="D4875" s="10" t="s">
        <v>4579</v>
      </c>
      <c r="E4875" s="10"/>
      <c r="F4875" s="10"/>
      <c r="G4875" s="4"/>
    </row>
    <row r="4876" spans="3:7">
      <c r="C4876" s="10"/>
      <c r="D4876" s="10" t="s">
        <v>4580</v>
      </c>
      <c r="E4876" s="10"/>
      <c r="F4876" s="10"/>
      <c r="G4876" s="4"/>
    </row>
    <row r="4877" spans="3:7">
      <c r="C4877" s="10"/>
      <c r="D4877" s="10" t="s">
        <v>4581</v>
      </c>
      <c r="E4877" s="10"/>
      <c r="F4877" s="10"/>
      <c r="G4877" s="4"/>
    </row>
    <row r="4878" spans="3:7">
      <c r="C4878" s="10"/>
      <c r="D4878" s="10" t="s">
        <v>4582</v>
      </c>
      <c r="E4878" s="10"/>
      <c r="F4878" s="10"/>
      <c r="G4878" s="4"/>
    </row>
    <row r="4879" spans="3:7">
      <c r="C4879" s="10"/>
      <c r="D4879" s="10"/>
      <c r="E4879" s="10"/>
      <c r="F4879" s="10"/>
      <c r="G4879" s="4"/>
    </row>
    <row r="4880" spans="3:7">
      <c r="C4880" s="10"/>
      <c r="D4880" s="10" t="s">
        <v>4583</v>
      </c>
      <c r="E4880" s="10"/>
      <c r="F4880" s="10"/>
      <c r="G4880" s="4"/>
    </row>
    <row r="4881" spans="3:7">
      <c r="C4881" s="10"/>
      <c r="D4881" s="10" t="s">
        <v>4584</v>
      </c>
      <c r="E4881" s="10" t="s">
        <v>693</v>
      </c>
      <c r="F4881" s="10" t="s">
        <v>3373</v>
      </c>
      <c r="G4881" s="4" t="s">
        <v>2258</v>
      </c>
    </row>
    <row r="4882" spans="3:7">
      <c r="C4882" s="10"/>
      <c r="D4882" s="10" t="s">
        <v>4585</v>
      </c>
      <c r="E4882" s="10"/>
      <c r="F4882" s="10"/>
      <c r="G4882" s="4"/>
    </row>
    <row r="4883" spans="3:7">
      <c r="C4883" s="10"/>
      <c r="D4883" s="10" t="s">
        <v>4586</v>
      </c>
      <c r="E4883" s="10"/>
      <c r="F4883" s="10"/>
      <c r="G4883" s="4"/>
    </row>
    <row r="4884" spans="3:7">
      <c r="C4884" s="10"/>
      <c r="D4884" s="10" t="s">
        <v>4587</v>
      </c>
      <c r="E4884" s="10"/>
      <c r="F4884" s="10"/>
      <c r="G4884" s="4"/>
    </row>
    <row r="4885" spans="3:7">
      <c r="C4885" s="10"/>
      <c r="D4885" s="10" t="s">
        <v>4588</v>
      </c>
      <c r="E4885" s="10"/>
      <c r="F4885" s="10"/>
      <c r="G4885" s="4"/>
    </row>
    <row r="4886" spans="3:7">
      <c r="C4886" s="10"/>
      <c r="D4886" s="10" t="s">
        <v>4589</v>
      </c>
      <c r="E4886" s="10"/>
      <c r="F4886" s="10"/>
      <c r="G4886" s="4"/>
    </row>
    <row r="4887" spans="3:7">
      <c r="C4887" s="10"/>
      <c r="D4887" s="10" t="s">
        <v>4590</v>
      </c>
      <c r="E4887" s="10"/>
      <c r="F4887" s="10"/>
      <c r="G4887" s="4"/>
    </row>
    <row r="4888" spans="3:7">
      <c r="C4888" s="10"/>
      <c r="D4888" s="10"/>
      <c r="E4888" s="10"/>
      <c r="F4888" s="10"/>
      <c r="G4888" s="4"/>
    </row>
    <row r="4889" spans="3:7">
      <c r="C4889" s="10"/>
      <c r="D4889" s="10" t="s">
        <v>4591</v>
      </c>
      <c r="E4889" s="10"/>
      <c r="F4889" s="10"/>
      <c r="G4889" s="4"/>
    </row>
    <row r="4890" spans="3:7">
      <c r="C4890" s="10"/>
      <c r="D4890" s="10" t="s">
        <v>4592</v>
      </c>
      <c r="E4890" s="10" t="s">
        <v>1701</v>
      </c>
      <c r="F4890" s="10" t="s">
        <v>3335</v>
      </c>
      <c r="G4890" s="4" t="s">
        <v>483</v>
      </c>
    </row>
    <row r="4891" spans="3:7">
      <c r="C4891" s="10"/>
      <c r="D4891" s="10" t="s">
        <v>4593</v>
      </c>
      <c r="E4891" s="10"/>
      <c r="F4891" s="10"/>
      <c r="G4891" s="4"/>
    </row>
    <row r="4892" spans="3:7">
      <c r="C4892" s="10"/>
      <c r="D4892" s="10" t="s">
        <v>4594</v>
      </c>
      <c r="E4892" s="10"/>
      <c r="F4892" s="10"/>
      <c r="G4892" s="4"/>
    </row>
    <row r="4893" spans="3:7">
      <c r="C4893" s="10"/>
      <c r="D4893" s="10"/>
      <c r="E4893" s="10"/>
      <c r="F4893" s="10"/>
      <c r="G4893" s="4"/>
    </row>
    <row r="4894" spans="3:7">
      <c r="C4894" s="10"/>
      <c r="D4894" s="10" t="s">
        <v>4595</v>
      </c>
      <c r="E4894" s="10"/>
      <c r="F4894" s="10"/>
      <c r="G4894" s="4"/>
    </row>
    <row r="4895" spans="3:7">
      <c r="C4895" s="10"/>
      <c r="D4895" s="10" t="s">
        <v>4596</v>
      </c>
      <c r="E4895" s="10" t="s">
        <v>317</v>
      </c>
      <c r="F4895" s="10" t="s">
        <v>318</v>
      </c>
      <c r="G4895" s="4" t="s">
        <v>1802</v>
      </c>
    </row>
    <row r="4896" spans="3:7">
      <c r="C4896" s="10"/>
      <c r="D4896" s="10" t="s">
        <v>4597</v>
      </c>
      <c r="E4896" s="10"/>
      <c r="F4896" s="10"/>
      <c r="G4896" s="4"/>
    </row>
    <row r="4897" spans="3:7">
      <c r="C4897" s="10"/>
      <c r="D4897" s="10" t="s">
        <v>4598</v>
      </c>
      <c r="E4897" s="10" t="s">
        <v>3276</v>
      </c>
      <c r="F4897" s="10" t="s">
        <v>3277</v>
      </c>
      <c r="G4897" s="4" t="s">
        <v>3201</v>
      </c>
    </row>
    <row r="4898" spans="3:7">
      <c r="C4898" s="10"/>
      <c r="D4898" s="10" t="s">
        <v>4599</v>
      </c>
      <c r="E4898" s="10"/>
      <c r="F4898" s="10"/>
      <c r="G4898" s="4"/>
    </row>
    <row r="4899" spans="3:7">
      <c r="C4899" s="10"/>
      <c r="D4899" s="10" t="s">
        <v>4600</v>
      </c>
      <c r="E4899" s="10"/>
      <c r="F4899" s="10"/>
      <c r="G4899" s="4"/>
    </row>
    <row r="4900" spans="3:7">
      <c r="C4900" s="10"/>
      <c r="D4900" s="10" t="s">
        <v>4601</v>
      </c>
      <c r="E4900" s="10" t="s">
        <v>317</v>
      </c>
      <c r="F4900" s="10" t="s">
        <v>318</v>
      </c>
      <c r="G4900" s="4" t="s">
        <v>3285</v>
      </c>
    </row>
    <row r="4901" spans="3:7">
      <c r="C4901" s="10"/>
      <c r="D4901" s="10" t="s">
        <v>4602</v>
      </c>
      <c r="E4901" s="10"/>
      <c r="F4901" s="10"/>
      <c r="G4901" s="4"/>
    </row>
    <row r="4902" spans="3:7">
      <c r="C4902" s="10"/>
      <c r="D4902" s="10" t="s">
        <v>4603</v>
      </c>
      <c r="E4902" s="10"/>
      <c r="F4902" s="10"/>
      <c r="G4902" s="4"/>
    </row>
    <row r="4903" spans="3:7">
      <c r="C4903" s="10"/>
      <c r="D4903" s="10" t="s">
        <v>4604</v>
      </c>
      <c r="E4903" s="10"/>
      <c r="F4903" s="10"/>
      <c r="G4903" s="4"/>
    </row>
    <row r="4904" spans="3:7">
      <c r="C4904" s="10"/>
      <c r="D4904" s="10" t="s">
        <v>4605</v>
      </c>
      <c r="E4904" s="10" t="s">
        <v>1352</v>
      </c>
      <c r="F4904" s="10" t="s">
        <v>3335</v>
      </c>
      <c r="G4904" s="4" t="s">
        <v>410</v>
      </c>
    </row>
    <row r="4905" spans="3:7">
      <c r="C4905" s="10"/>
      <c r="D4905" s="10" t="s">
        <v>4606</v>
      </c>
      <c r="E4905" s="10"/>
      <c r="F4905" s="10"/>
      <c r="G4905" s="4"/>
    </row>
    <row r="4906" spans="3:7">
      <c r="C4906" s="10"/>
      <c r="D4906" s="10" t="s">
        <v>4607</v>
      </c>
      <c r="E4906" s="10"/>
      <c r="F4906" s="10"/>
      <c r="G4906" s="4"/>
    </row>
    <row r="4907" spans="3:7">
      <c r="C4907" s="10"/>
      <c r="D4907" s="10" t="s">
        <v>4608</v>
      </c>
      <c r="E4907" s="10"/>
      <c r="F4907" s="10"/>
      <c r="G4907" s="4"/>
    </row>
    <row r="4908" spans="3:7">
      <c r="C4908" s="10"/>
      <c r="D4908" s="10"/>
      <c r="E4908" s="10"/>
      <c r="F4908" s="10"/>
      <c r="G4908" s="4"/>
    </row>
    <row r="4909" spans="3:7">
      <c r="C4909" s="10"/>
      <c r="D4909" s="10" t="s">
        <v>4609</v>
      </c>
      <c r="E4909" s="10"/>
      <c r="F4909" s="10"/>
      <c r="G4909" s="4"/>
    </row>
    <row r="4910" spans="3:7">
      <c r="C4910" s="10"/>
      <c r="D4910" s="10" t="s">
        <v>4610</v>
      </c>
      <c r="E4910" s="10" t="s">
        <v>1701</v>
      </c>
      <c r="F4910" s="10" t="s">
        <v>3335</v>
      </c>
      <c r="G4910" s="4" t="s">
        <v>3263</v>
      </c>
    </row>
    <row r="4911" spans="3:7">
      <c r="C4911" s="10"/>
      <c r="D4911" s="10" t="s">
        <v>4611</v>
      </c>
      <c r="E4911" s="10"/>
      <c r="F4911" s="10"/>
      <c r="G4911" s="4"/>
    </row>
    <row r="4912" spans="3:7">
      <c r="C4912" s="10"/>
      <c r="D4912" s="10"/>
      <c r="E4912" s="10"/>
      <c r="F4912" s="10"/>
      <c r="G4912" s="4"/>
    </row>
    <row r="4913" spans="3:7">
      <c r="C4913" s="10"/>
      <c r="D4913" s="10" t="s">
        <v>4612</v>
      </c>
      <c r="E4913" s="10"/>
      <c r="F4913" s="10"/>
      <c r="G4913" s="4"/>
    </row>
    <row r="4914" spans="3:7">
      <c r="C4914" s="10"/>
      <c r="D4914" s="10" t="s">
        <v>4613</v>
      </c>
      <c r="E4914" s="10" t="s">
        <v>4289</v>
      </c>
      <c r="F4914" s="10" t="s">
        <v>3335</v>
      </c>
      <c r="G4914" s="11" t="s">
        <v>4367</v>
      </c>
    </row>
    <row r="4915" spans="3:7">
      <c r="C4915" s="10"/>
      <c r="D4915" s="10" t="s">
        <v>4614</v>
      </c>
      <c r="E4915" s="10" t="s">
        <v>1701</v>
      </c>
      <c r="F4915" s="10" t="s">
        <v>3335</v>
      </c>
      <c r="G4915" s="4" t="s">
        <v>483</v>
      </c>
    </row>
    <row r="4916" spans="3:7">
      <c r="C4916" s="10"/>
      <c r="D4916" s="10" t="s">
        <v>4615</v>
      </c>
      <c r="E4916" s="10"/>
      <c r="F4916" s="10"/>
      <c r="G4916" s="4"/>
    </row>
    <row r="4917" spans="3:7">
      <c r="C4917" s="10"/>
      <c r="D4917" s="10"/>
      <c r="E4917" s="10"/>
      <c r="F4917" s="10"/>
      <c r="G4917" s="4"/>
    </row>
    <row r="4918" spans="3:7">
      <c r="C4918" s="10"/>
      <c r="D4918" s="10" t="s">
        <v>4616</v>
      </c>
      <c r="E4918" s="10"/>
      <c r="F4918" s="10"/>
      <c r="G4918" s="4"/>
    </row>
    <row r="4919" spans="3:7">
      <c r="C4919" s="10"/>
      <c r="D4919" s="10" t="s">
        <v>4617</v>
      </c>
      <c r="E4919" s="10" t="s">
        <v>1701</v>
      </c>
      <c r="F4919" s="10" t="s">
        <v>3335</v>
      </c>
      <c r="G4919" s="4" t="s">
        <v>483</v>
      </c>
    </row>
    <row r="4920" spans="3:7">
      <c r="C4920" s="10"/>
      <c r="D4920" s="10" t="s">
        <v>4618</v>
      </c>
      <c r="E4920" s="10"/>
      <c r="F4920" s="10"/>
      <c r="G4920" s="4"/>
    </row>
    <row r="4921" spans="3:7">
      <c r="C4921" s="10"/>
      <c r="D4921" s="10"/>
      <c r="E4921" s="10"/>
      <c r="F4921" s="10"/>
      <c r="G4921" s="4"/>
    </row>
    <row r="4922" spans="3:7">
      <c r="C4922" s="10"/>
      <c r="D4922" s="10" t="s">
        <v>4619</v>
      </c>
      <c r="E4922" s="10"/>
      <c r="F4922" s="10"/>
      <c r="G4922" s="4"/>
    </row>
    <row r="4923" spans="3:7">
      <c r="C4923" s="10"/>
      <c r="D4923" s="10" t="s">
        <v>4620</v>
      </c>
      <c r="E4923" s="10" t="s">
        <v>1701</v>
      </c>
      <c r="F4923" s="10" t="s">
        <v>3335</v>
      </c>
      <c r="G4923" s="4" t="s">
        <v>483</v>
      </c>
    </row>
    <row r="4924" spans="3:7">
      <c r="C4924" s="10"/>
      <c r="D4924" s="10" t="s">
        <v>4621</v>
      </c>
      <c r="E4924" s="10"/>
      <c r="F4924" s="10"/>
      <c r="G4924" s="4"/>
    </row>
    <row r="4925" spans="3:7">
      <c r="C4925" s="10"/>
      <c r="D4925" s="10" t="s">
        <v>4622</v>
      </c>
      <c r="E4925" s="10"/>
      <c r="F4925" s="10"/>
      <c r="G4925" s="4"/>
    </row>
    <row r="4926" spans="3:7">
      <c r="C4926" s="10"/>
      <c r="D4926" s="10"/>
      <c r="E4926" s="10"/>
      <c r="F4926" s="10"/>
      <c r="G4926" s="4"/>
    </row>
    <row r="4927" spans="3:7">
      <c r="C4927" s="10"/>
      <c r="D4927" s="10" t="s">
        <v>4623</v>
      </c>
      <c r="E4927" s="10"/>
      <c r="F4927" s="10"/>
      <c r="G4927" s="4"/>
    </row>
    <row r="4928" spans="3:7">
      <c r="C4928" s="10"/>
      <c r="D4928" s="10" t="s">
        <v>4624</v>
      </c>
      <c r="E4928" s="10" t="s">
        <v>1701</v>
      </c>
      <c r="F4928" s="10" t="s">
        <v>3335</v>
      </c>
      <c r="G4928" s="4" t="s">
        <v>483</v>
      </c>
    </row>
    <row r="4929" spans="3:7">
      <c r="C4929" s="10"/>
      <c r="D4929" s="10" t="s">
        <v>4625</v>
      </c>
      <c r="E4929" s="10"/>
      <c r="F4929" s="10"/>
      <c r="G4929" s="4"/>
    </row>
    <row r="4930" spans="3:7">
      <c r="C4930" s="10"/>
      <c r="D4930" s="10"/>
      <c r="E4930" s="10"/>
      <c r="F4930" s="10"/>
      <c r="G4930" s="4"/>
    </row>
    <row r="4931" spans="3:7">
      <c r="C4931" s="10"/>
      <c r="D4931" s="10" t="s">
        <v>4626</v>
      </c>
      <c r="E4931" s="10"/>
      <c r="F4931" s="10"/>
      <c r="G4931" s="4"/>
    </row>
    <row r="4932" spans="3:7">
      <c r="C4932" s="10"/>
      <c r="D4932" s="10" t="s">
        <v>4627</v>
      </c>
      <c r="E4932" s="10" t="s">
        <v>1701</v>
      </c>
      <c r="F4932" s="10" t="s">
        <v>3335</v>
      </c>
      <c r="G4932" s="4" t="s">
        <v>483</v>
      </c>
    </row>
    <row r="4933" spans="3:7">
      <c r="C4933" s="10"/>
      <c r="D4933" s="10" t="s">
        <v>4628</v>
      </c>
      <c r="E4933" s="10"/>
      <c r="F4933" s="10"/>
      <c r="G4933" s="4"/>
    </row>
    <row r="4934" spans="3:7">
      <c r="C4934" s="10"/>
      <c r="D4934" s="10" t="s">
        <v>4629</v>
      </c>
      <c r="E4934" s="10"/>
      <c r="F4934" s="10"/>
      <c r="G4934" s="4"/>
    </row>
    <row r="4935" spans="3:7">
      <c r="C4935" s="10"/>
      <c r="D4935" s="10"/>
      <c r="E4935" s="10"/>
      <c r="F4935" s="10"/>
      <c r="G4935" s="4"/>
    </row>
    <row r="4936" spans="3:7">
      <c r="C4936" s="10"/>
      <c r="D4936" s="10" t="s">
        <v>4630</v>
      </c>
      <c r="E4936" s="10"/>
      <c r="F4936" s="10"/>
      <c r="G4936" s="4"/>
    </row>
    <row r="4937" spans="3:7">
      <c r="C4937" s="10"/>
      <c r="D4937" s="10" t="s">
        <v>4631</v>
      </c>
      <c r="E4937" s="10" t="s">
        <v>1701</v>
      </c>
      <c r="F4937" s="10" t="s">
        <v>3335</v>
      </c>
      <c r="G4937" s="4" t="s">
        <v>483</v>
      </c>
    </row>
    <row r="4938" spans="3:7">
      <c r="C4938" s="10"/>
      <c r="D4938" s="10" t="s">
        <v>4632</v>
      </c>
      <c r="E4938" s="10"/>
      <c r="F4938" s="10"/>
      <c r="G4938" s="4"/>
    </row>
    <row r="4939" spans="3:7">
      <c r="C4939" s="10"/>
      <c r="D4939" s="10"/>
      <c r="E4939" s="10"/>
      <c r="F4939" s="10"/>
      <c r="G4939" s="4"/>
    </row>
    <row r="4940" spans="3:7">
      <c r="C4940" s="10"/>
      <c r="D4940" s="10" t="s">
        <v>4633</v>
      </c>
      <c r="E4940" s="10"/>
      <c r="F4940" s="10"/>
      <c r="G4940" s="4"/>
    </row>
    <row r="4941" spans="3:7">
      <c r="C4941" s="10"/>
      <c r="D4941" s="10" t="s">
        <v>4634</v>
      </c>
      <c r="E4941" s="10" t="s">
        <v>1701</v>
      </c>
      <c r="F4941" s="10" t="s">
        <v>3335</v>
      </c>
      <c r="G4941" s="4" t="s">
        <v>483</v>
      </c>
    </row>
    <row r="4942" spans="3:7">
      <c r="C4942" s="10"/>
      <c r="D4942" s="10" t="s">
        <v>4635</v>
      </c>
      <c r="E4942" s="10"/>
      <c r="F4942" s="10"/>
      <c r="G4942" s="4"/>
    </row>
    <row r="4943" spans="3:7">
      <c r="C4943" s="10"/>
      <c r="D4943" s="10"/>
      <c r="E4943" s="10"/>
      <c r="F4943" s="10"/>
      <c r="G4943" s="4"/>
    </row>
    <row r="4944" spans="3:7">
      <c r="C4944" s="10"/>
      <c r="D4944" s="10" t="s">
        <v>4636</v>
      </c>
      <c r="E4944" s="10"/>
      <c r="F4944" s="10"/>
      <c r="G4944" s="4"/>
    </row>
    <row r="4945" spans="3:7">
      <c r="C4945" s="10"/>
      <c r="D4945" s="10" t="s">
        <v>4637</v>
      </c>
      <c r="E4945" s="10" t="s">
        <v>1701</v>
      </c>
      <c r="F4945" s="10" t="s">
        <v>3335</v>
      </c>
      <c r="G4945" s="4" t="s">
        <v>483</v>
      </c>
    </row>
    <row r="4946" spans="3:7">
      <c r="C4946" s="10"/>
      <c r="D4946" s="10" t="s">
        <v>4638</v>
      </c>
      <c r="E4946" s="10"/>
      <c r="F4946" s="10"/>
      <c r="G4946" s="4"/>
    </row>
    <row r="4947" spans="3:7">
      <c r="C4947" s="10"/>
      <c r="D4947" s="10"/>
      <c r="E4947" s="10"/>
      <c r="F4947" s="10"/>
      <c r="G4947" s="4"/>
    </row>
    <row r="4948" spans="3:7">
      <c r="C4948" s="10"/>
      <c r="D4948" s="10" t="s">
        <v>4639</v>
      </c>
      <c r="E4948" s="10"/>
      <c r="F4948" s="10"/>
      <c r="G4948" s="4"/>
    </row>
    <row r="4949" spans="3:7">
      <c r="C4949" s="10"/>
      <c r="D4949" s="10" t="s">
        <v>4640</v>
      </c>
      <c r="E4949" s="10" t="s">
        <v>1701</v>
      </c>
      <c r="F4949" s="10" t="s">
        <v>3335</v>
      </c>
      <c r="G4949" s="4" t="s">
        <v>483</v>
      </c>
    </row>
    <row r="4950" spans="3:7">
      <c r="C4950" s="10"/>
      <c r="D4950" s="10" t="s">
        <v>4641</v>
      </c>
      <c r="E4950" s="10"/>
      <c r="F4950" s="10"/>
      <c r="G4950" s="4"/>
    </row>
    <row r="4951" spans="3:7">
      <c r="C4951" s="10"/>
      <c r="D4951" s="10"/>
      <c r="E4951" s="10"/>
      <c r="F4951" s="10"/>
      <c r="G4951" s="4"/>
    </row>
    <row r="4952" spans="3:7">
      <c r="C4952" s="10"/>
      <c r="D4952" s="10" t="s">
        <v>4642</v>
      </c>
      <c r="E4952" s="10"/>
      <c r="F4952" s="10"/>
      <c r="G4952" s="4"/>
    </row>
    <row r="4953" spans="3:7">
      <c r="C4953" s="10"/>
      <c r="D4953" s="10" t="s">
        <v>4643</v>
      </c>
      <c r="E4953" s="10" t="s">
        <v>1701</v>
      </c>
      <c r="F4953" s="10" t="s">
        <v>3335</v>
      </c>
      <c r="G4953" s="4" t="s">
        <v>483</v>
      </c>
    </row>
    <row r="4954" spans="3:7">
      <c r="C4954" s="10"/>
      <c r="D4954" s="10" t="s">
        <v>4644</v>
      </c>
      <c r="E4954" s="10"/>
      <c r="F4954" s="10"/>
      <c r="G4954" s="4"/>
    </row>
    <row r="4955" spans="3:7">
      <c r="C4955" s="10"/>
      <c r="D4955" s="10"/>
      <c r="E4955" s="10"/>
      <c r="F4955" s="10"/>
      <c r="G4955" s="4"/>
    </row>
    <row r="4956" spans="3:7">
      <c r="C4956" s="10"/>
      <c r="D4956" s="10" t="s">
        <v>4645</v>
      </c>
      <c r="E4956" s="10"/>
      <c r="F4956" s="10"/>
      <c r="G4956" s="4"/>
    </row>
    <row r="4957" spans="3:7">
      <c r="C4957" s="10"/>
      <c r="D4957" s="10" t="s">
        <v>4646</v>
      </c>
      <c r="E4957" s="10" t="s">
        <v>1701</v>
      </c>
      <c r="F4957" s="10" t="s">
        <v>3335</v>
      </c>
      <c r="G4957" s="4" t="s">
        <v>483</v>
      </c>
    </row>
    <row r="4958" spans="3:7">
      <c r="C4958" s="10"/>
      <c r="D4958" s="10" t="s">
        <v>4647</v>
      </c>
      <c r="E4958" s="10"/>
      <c r="F4958" s="10"/>
      <c r="G4958" s="4"/>
    </row>
    <row r="4959" spans="3:7">
      <c r="C4959" s="10"/>
      <c r="D4959" s="10"/>
      <c r="E4959" s="10"/>
      <c r="F4959" s="10"/>
      <c r="G4959" s="4"/>
    </row>
    <row r="4960" spans="3:7">
      <c r="C4960" s="10"/>
      <c r="D4960" s="10" t="s">
        <v>4648</v>
      </c>
      <c r="E4960" s="10"/>
      <c r="F4960" s="10"/>
      <c r="G4960" s="4"/>
    </row>
    <row r="4961" spans="3:7">
      <c r="C4961" s="10"/>
      <c r="D4961" s="10" t="s">
        <v>4649</v>
      </c>
      <c r="E4961" s="10" t="s">
        <v>1701</v>
      </c>
      <c r="F4961" s="10" t="s">
        <v>3335</v>
      </c>
      <c r="G4961" s="4" t="s">
        <v>483</v>
      </c>
    </row>
    <row r="4962" spans="3:7">
      <c r="C4962" s="10"/>
      <c r="D4962" s="10" t="s">
        <v>4650</v>
      </c>
      <c r="E4962" s="10"/>
      <c r="F4962" s="10"/>
      <c r="G4962" s="4"/>
    </row>
    <row r="4963" spans="3:7">
      <c r="C4963" s="10"/>
      <c r="D4963" s="10"/>
      <c r="E4963" s="10"/>
      <c r="F4963" s="10"/>
      <c r="G4963" s="4"/>
    </row>
    <row r="4964" spans="3:7">
      <c r="C4964" s="10"/>
      <c r="D4964" s="10" t="s">
        <v>4651</v>
      </c>
      <c r="E4964" s="10"/>
      <c r="F4964" s="10"/>
      <c r="G4964" s="4"/>
    </row>
    <row r="4965" spans="3:7">
      <c r="C4965" s="10"/>
      <c r="D4965" s="10" t="s">
        <v>4652</v>
      </c>
      <c r="E4965" s="10" t="s">
        <v>1701</v>
      </c>
      <c r="F4965" s="10" t="s">
        <v>3335</v>
      </c>
      <c r="G4965" s="4" t="s">
        <v>483</v>
      </c>
    </row>
    <row r="4966" spans="3:7">
      <c r="C4966" s="10"/>
      <c r="D4966" s="10" t="s">
        <v>4653</v>
      </c>
      <c r="E4966" s="10"/>
      <c r="F4966" s="10"/>
      <c r="G4966" s="4"/>
    </row>
    <row r="4967" spans="3:7">
      <c r="C4967" s="10"/>
      <c r="D4967" s="10"/>
      <c r="E4967" s="10"/>
      <c r="F4967" s="10"/>
      <c r="G4967" s="4"/>
    </row>
    <row r="4968" spans="3:7">
      <c r="C4968" s="10"/>
      <c r="D4968" s="10" t="s">
        <v>4654</v>
      </c>
      <c r="E4968" s="10"/>
      <c r="F4968" s="10"/>
      <c r="G4968" s="4"/>
    </row>
    <row r="4969" spans="3:7">
      <c r="C4969" s="10"/>
      <c r="D4969" s="10" t="s">
        <v>4655</v>
      </c>
      <c r="E4969" s="10" t="s">
        <v>1701</v>
      </c>
      <c r="F4969" s="10" t="s">
        <v>3335</v>
      </c>
      <c r="G4969" s="4" t="s">
        <v>483</v>
      </c>
    </row>
    <row r="4970" spans="3:7">
      <c r="C4970" s="10"/>
      <c r="D4970" s="10" t="s">
        <v>4656</v>
      </c>
      <c r="E4970" s="10"/>
      <c r="F4970" s="10"/>
      <c r="G4970" s="4"/>
    </row>
    <row r="4971" spans="3:7">
      <c r="C4971" s="10"/>
      <c r="D4971" s="10"/>
      <c r="E4971" s="10"/>
      <c r="F4971" s="10"/>
      <c r="G4971" s="4"/>
    </row>
    <row r="4972" spans="3:7">
      <c r="C4972" s="10"/>
      <c r="D4972" s="10" t="s">
        <v>4657</v>
      </c>
      <c r="E4972" s="10"/>
      <c r="F4972" s="10"/>
      <c r="G4972" s="4"/>
    </row>
    <row r="4973" spans="3:7">
      <c r="C4973" s="10"/>
      <c r="D4973" s="10" t="s">
        <v>4658</v>
      </c>
      <c r="E4973" s="10" t="s">
        <v>1701</v>
      </c>
      <c r="F4973" s="10" t="s">
        <v>3335</v>
      </c>
      <c r="G4973" s="4" t="s">
        <v>483</v>
      </c>
    </row>
    <row r="4974" spans="3:7">
      <c r="C4974" s="10"/>
      <c r="D4974" s="10" t="s">
        <v>4659</v>
      </c>
      <c r="E4974" s="10"/>
      <c r="F4974" s="10"/>
      <c r="G4974" s="4"/>
    </row>
    <row r="4975" spans="3:7">
      <c r="C4975" s="10"/>
      <c r="D4975" s="10"/>
      <c r="E4975" s="10"/>
      <c r="F4975" s="10"/>
      <c r="G4975" s="4"/>
    </row>
    <row r="4976" spans="3:7">
      <c r="C4976" s="10"/>
      <c r="D4976" s="10" t="s">
        <v>4660</v>
      </c>
      <c r="E4976" s="10"/>
      <c r="F4976" s="10"/>
      <c r="G4976" s="4"/>
    </row>
    <row r="4977" spans="3:7">
      <c r="C4977" s="10"/>
      <c r="D4977" s="10" t="s">
        <v>4661</v>
      </c>
      <c r="E4977" s="10" t="s">
        <v>1701</v>
      </c>
      <c r="F4977" s="10" t="s">
        <v>3335</v>
      </c>
      <c r="G4977" s="4" t="s">
        <v>483</v>
      </c>
    </row>
    <row r="4978" spans="3:7">
      <c r="C4978" s="10"/>
      <c r="D4978" s="10" t="s">
        <v>4662</v>
      </c>
      <c r="E4978" s="10"/>
      <c r="F4978" s="10"/>
      <c r="G4978" s="4"/>
    </row>
    <row r="4979" spans="3:7">
      <c r="C4979" s="10"/>
      <c r="D4979" s="10"/>
      <c r="E4979" s="10"/>
      <c r="F4979" s="10"/>
      <c r="G4979" s="4"/>
    </row>
    <row r="4980" spans="3:7">
      <c r="C4980" s="10"/>
      <c r="D4980" s="10" t="s">
        <v>4663</v>
      </c>
      <c r="E4980" s="10"/>
      <c r="F4980" s="10"/>
      <c r="G4980" s="4"/>
    </row>
    <row r="4981" spans="3:7">
      <c r="C4981" s="10"/>
      <c r="D4981" s="10" t="s">
        <v>4664</v>
      </c>
      <c r="E4981" s="10" t="s">
        <v>1701</v>
      </c>
      <c r="F4981" s="10" t="s">
        <v>3335</v>
      </c>
      <c r="G4981" s="4" t="s">
        <v>483</v>
      </c>
    </row>
    <row r="4982" spans="3:7">
      <c r="C4982" s="10"/>
      <c r="D4982" s="10" t="s">
        <v>4665</v>
      </c>
      <c r="E4982" s="10"/>
      <c r="F4982" s="10"/>
      <c r="G4982" s="4"/>
    </row>
    <row r="4983" spans="3:7">
      <c r="C4983" s="10"/>
      <c r="D4983" s="10"/>
      <c r="E4983" s="10"/>
      <c r="F4983" s="10"/>
      <c r="G4983" s="4"/>
    </row>
    <row r="4984" spans="3:7">
      <c r="C4984" s="10"/>
      <c r="D4984" s="10" t="s">
        <v>4666</v>
      </c>
      <c r="E4984" s="10"/>
      <c r="F4984" s="10"/>
      <c r="G4984" s="4"/>
    </row>
    <row r="4985" spans="3:7">
      <c r="C4985" s="10"/>
      <c r="D4985" s="10" t="s">
        <v>4667</v>
      </c>
      <c r="E4985" s="10" t="s">
        <v>1701</v>
      </c>
      <c r="F4985" s="10" t="s">
        <v>3335</v>
      </c>
      <c r="G4985" s="4" t="s">
        <v>483</v>
      </c>
    </row>
    <row r="4986" spans="3:7">
      <c r="C4986" s="10"/>
      <c r="D4986" s="10" t="s">
        <v>4668</v>
      </c>
      <c r="E4986" s="10"/>
      <c r="F4986" s="10"/>
      <c r="G4986" s="4"/>
    </row>
    <row r="4987" spans="3:7">
      <c r="C4987" s="10"/>
      <c r="D4987" s="10"/>
      <c r="E4987" s="10"/>
      <c r="F4987" s="10"/>
      <c r="G4987" s="4"/>
    </row>
    <row r="4988" spans="3:7">
      <c r="C4988" s="10"/>
      <c r="D4988" s="10" t="s">
        <v>4669</v>
      </c>
      <c r="E4988" s="10"/>
      <c r="F4988" s="10"/>
      <c r="G4988" s="4"/>
    </row>
    <row r="4989" spans="3:7">
      <c r="C4989" s="10"/>
      <c r="D4989" s="10" t="s">
        <v>4670</v>
      </c>
      <c r="E4989" s="10" t="s">
        <v>1701</v>
      </c>
      <c r="F4989" s="10" t="s">
        <v>3335</v>
      </c>
      <c r="G4989" s="4" t="s">
        <v>483</v>
      </c>
    </row>
    <row r="4990" spans="3:7">
      <c r="C4990" s="10"/>
      <c r="D4990" s="10" t="s">
        <v>4671</v>
      </c>
      <c r="E4990" s="10"/>
      <c r="F4990" s="10"/>
      <c r="G4990" s="4"/>
    </row>
    <row r="4991" spans="3:7">
      <c r="C4991" s="10"/>
      <c r="D4991" s="10"/>
      <c r="E4991" s="10"/>
      <c r="F4991" s="10"/>
      <c r="G4991" s="4"/>
    </row>
    <row r="4992" spans="3:7">
      <c r="C4992" s="10"/>
      <c r="D4992" s="10" t="s">
        <v>4672</v>
      </c>
      <c r="E4992" s="10"/>
      <c r="F4992" s="10"/>
      <c r="G4992" s="4"/>
    </row>
    <row r="4993" spans="3:7">
      <c r="C4993" s="10"/>
      <c r="D4993" s="10" t="s">
        <v>4673</v>
      </c>
      <c r="E4993" s="10" t="s">
        <v>1352</v>
      </c>
      <c r="F4993" s="10" t="s">
        <v>542</v>
      </c>
      <c r="G4993" s="11" t="s">
        <v>4680</v>
      </c>
    </row>
    <row r="4994" spans="3:7">
      <c r="C4994" s="10"/>
      <c r="D4994" s="10" t="s">
        <v>4674</v>
      </c>
      <c r="E4994" s="10"/>
      <c r="F4994" s="10"/>
      <c r="G4994" s="11"/>
    </row>
    <row r="4995" spans="3:7">
      <c r="C4995" s="10"/>
      <c r="D4995" s="10" t="s">
        <v>4675</v>
      </c>
      <c r="E4995" s="10"/>
      <c r="F4995" s="10"/>
      <c r="G4995" s="11"/>
    </row>
    <row r="4996" spans="3:7">
      <c r="C4996" s="10"/>
      <c r="D4996" s="10" t="s">
        <v>4676</v>
      </c>
      <c r="E4996" s="10"/>
      <c r="F4996" s="10"/>
      <c r="G4996" s="11"/>
    </row>
    <row r="4997" spans="3:7">
      <c r="C4997" s="10"/>
      <c r="D4997" s="10" t="s">
        <v>4677</v>
      </c>
      <c r="E4997" s="10"/>
      <c r="F4997" s="10"/>
      <c r="G4997" s="11"/>
    </row>
    <row r="4998" spans="3:7">
      <c r="C4998" s="10"/>
      <c r="D4998" s="10" t="s">
        <v>4678</v>
      </c>
      <c r="E4998" s="10"/>
      <c r="F4998" s="10"/>
      <c r="G4998" s="11"/>
    </row>
    <row r="4999" spans="3:7">
      <c r="C4999" s="10"/>
      <c r="D4999" s="10"/>
      <c r="E4999" s="10"/>
      <c r="F4999" s="10"/>
      <c r="G4999" s="11"/>
    </row>
    <row r="5000" spans="3:7">
      <c r="C5000" s="10"/>
      <c r="D5000" s="10" t="s">
        <v>4679</v>
      </c>
      <c r="E5000" s="10"/>
      <c r="F5000" s="10"/>
      <c r="G5000" s="11"/>
    </row>
    <row r="5001" spans="3:7">
      <c r="C5001" s="10"/>
      <c r="D5001" s="10" t="s">
        <v>4681</v>
      </c>
      <c r="E5001" s="10" t="s">
        <v>1701</v>
      </c>
      <c r="F5001" s="10" t="s">
        <v>3335</v>
      </c>
      <c r="G5001" s="4" t="s">
        <v>483</v>
      </c>
    </row>
    <row r="5002" spans="3:7">
      <c r="C5002" s="10"/>
      <c r="D5002" s="10" t="s">
        <v>4682</v>
      </c>
      <c r="E5002" s="10"/>
      <c r="F5002" s="10"/>
      <c r="G5002" s="4"/>
    </row>
    <row r="5003" spans="3:7">
      <c r="C5003" s="10"/>
      <c r="D5003" s="10"/>
      <c r="E5003" s="10"/>
      <c r="F5003" s="10"/>
      <c r="G5003" s="4"/>
    </row>
    <row r="5004" spans="3:7">
      <c r="C5004" s="10"/>
      <c r="D5004" s="10" t="s">
        <v>4683</v>
      </c>
      <c r="E5004" s="10"/>
      <c r="F5004" s="10"/>
      <c r="G5004" s="4"/>
    </row>
    <row r="5005" spans="3:7">
      <c r="C5005" s="10"/>
      <c r="D5005" s="10" t="s">
        <v>4684</v>
      </c>
      <c r="E5005" s="10" t="s">
        <v>1701</v>
      </c>
      <c r="F5005" s="10" t="s">
        <v>3335</v>
      </c>
      <c r="G5005" s="4" t="s">
        <v>483</v>
      </c>
    </row>
    <row r="5006" spans="3:7">
      <c r="C5006" s="10"/>
      <c r="D5006" s="10" t="s">
        <v>4685</v>
      </c>
      <c r="E5006" s="10"/>
      <c r="F5006" s="10"/>
      <c r="G5006" s="4"/>
    </row>
    <row r="5007" spans="3:7">
      <c r="C5007" s="10"/>
      <c r="D5007" s="10"/>
      <c r="E5007" s="10"/>
      <c r="F5007" s="10"/>
      <c r="G5007" s="4"/>
    </row>
    <row r="5008" spans="3:7">
      <c r="C5008" s="10"/>
      <c r="D5008" s="10" t="s">
        <v>4686</v>
      </c>
      <c r="E5008" s="10"/>
      <c r="F5008" s="10"/>
      <c r="G5008" s="4"/>
    </row>
    <row r="5009" spans="3:7">
      <c r="C5009" s="10"/>
      <c r="D5009" s="10" t="s">
        <v>4687</v>
      </c>
      <c r="E5009" s="10" t="s">
        <v>1701</v>
      </c>
      <c r="F5009" s="10" t="s">
        <v>3335</v>
      </c>
      <c r="G5009" s="4" t="s">
        <v>483</v>
      </c>
    </row>
    <row r="5010" spans="3:7">
      <c r="C5010" s="10"/>
      <c r="D5010" s="10" t="s">
        <v>4688</v>
      </c>
      <c r="E5010" s="10"/>
      <c r="F5010" s="10"/>
      <c r="G5010" s="4"/>
    </row>
    <row r="5011" spans="3:7">
      <c r="C5011" s="10"/>
      <c r="D5011" s="10"/>
      <c r="E5011" s="10"/>
      <c r="F5011" s="10"/>
      <c r="G5011" s="4"/>
    </row>
    <row r="5012" spans="3:7">
      <c r="C5012" s="10"/>
      <c r="D5012" s="10" t="s">
        <v>4689</v>
      </c>
      <c r="E5012" s="10"/>
      <c r="F5012" s="10"/>
      <c r="G5012" s="4"/>
    </row>
    <row r="5013" spans="3:7">
      <c r="C5013" s="10"/>
      <c r="D5013" s="10" t="s">
        <v>4690</v>
      </c>
      <c r="E5013" s="10" t="s">
        <v>1701</v>
      </c>
      <c r="F5013" s="10" t="s">
        <v>3335</v>
      </c>
      <c r="G5013" s="4" t="s">
        <v>483</v>
      </c>
    </row>
    <row r="5014" spans="3:7">
      <c r="C5014" s="10"/>
      <c r="D5014" s="10" t="s">
        <v>4691</v>
      </c>
      <c r="E5014" s="10"/>
      <c r="F5014" s="10"/>
      <c r="G5014" s="4"/>
    </row>
    <row r="5015" spans="3:7">
      <c r="C5015" s="10"/>
      <c r="D5015" s="10" t="s">
        <v>4692</v>
      </c>
      <c r="E5015" s="10"/>
      <c r="F5015" s="10"/>
      <c r="G5015" s="4"/>
    </row>
    <row r="5016" spans="3:7">
      <c r="C5016" s="10"/>
      <c r="D5016" s="10"/>
      <c r="E5016" s="10"/>
      <c r="F5016" s="10"/>
      <c r="G5016" s="4"/>
    </row>
    <row r="5017" spans="3:7">
      <c r="C5017" s="10"/>
      <c r="D5017" s="10" t="s">
        <v>4693</v>
      </c>
      <c r="E5017" s="10"/>
      <c r="F5017" s="10"/>
      <c r="G5017" s="4"/>
    </row>
    <row r="5018" spans="3:7">
      <c r="C5018" s="10"/>
      <c r="D5018" s="10" t="s">
        <v>4694</v>
      </c>
      <c r="E5018" s="10" t="s">
        <v>317</v>
      </c>
      <c r="F5018" s="10" t="s">
        <v>318</v>
      </c>
      <c r="G5018" s="2" t="s">
        <v>3157</v>
      </c>
    </row>
    <row r="5019" spans="3:7">
      <c r="C5019" s="10"/>
      <c r="D5019" s="10" t="s">
        <v>4695</v>
      </c>
      <c r="E5019" s="10" t="s">
        <v>556</v>
      </c>
      <c r="F5019" s="10" t="s">
        <v>318</v>
      </c>
      <c r="G5019" s="4" t="s">
        <v>557</v>
      </c>
    </row>
    <row r="5020" spans="3:7">
      <c r="C5020" s="10"/>
      <c r="D5020" s="10" t="s">
        <v>4696</v>
      </c>
      <c r="E5020" s="10"/>
      <c r="F5020" s="10"/>
      <c r="G5020" s="4"/>
    </row>
    <row r="5021" spans="3:7">
      <c r="C5021" s="10"/>
      <c r="D5021" s="10" t="s">
        <v>4697</v>
      </c>
      <c r="E5021" s="10"/>
      <c r="F5021" s="10"/>
      <c r="G5021" s="4"/>
    </row>
    <row r="5022" spans="3:7">
      <c r="C5022" s="10"/>
      <c r="D5022" s="10" t="s">
        <v>4698</v>
      </c>
      <c r="E5022" s="10"/>
      <c r="F5022" s="10"/>
      <c r="G5022" s="4"/>
    </row>
    <row r="5023" spans="3:7">
      <c r="C5023" s="10"/>
      <c r="E5023" s="10"/>
      <c r="F5023" s="10"/>
      <c r="G5023" s="4"/>
    </row>
    <row r="5024" spans="3:7">
      <c r="C5024" s="10"/>
      <c r="D5024" s="10" t="s">
        <v>4699</v>
      </c>
      <c r="E5024" s="10"/>
      <c r="F5024" s="10"/>
      <c r="G5024" s="4"/>
    </row>
    <row r="5025" spans="3:7">
      <c r="C5025" s="10"/>
      <c r="D5025" s="10" t="s">
        <v>4700</v>
      </c>
      <c r="E5025" s="10"/>
      <c r="F5025" s="10"/>
      <c r="G5025" s="4"/>
    </row>
    <row r="5026" spans="3:7">
      <c r="C5026" s="10"/>
      <c r="D5026" s="10" t="s">
        <v>4701</v>
      </c>
      <c r="E5026" s="10" t="s">
        <v>317</v>
      </c>
      <c r="F5026" s="10" t="s">
        <v>542</v>
      </c>
      <c r="G5026" s="2" t="s">
        <v>543</v>
      </c>
    </row>
    <row r="5027" spans="3:7">
      <c r="C5027" s="10"/>
      <c r="D5027" s="10" t="s">
        <v>4702</v>
      </c>
      <c r="E5027" s="10" t="s">
        <v>3276</v>
      </c>
      <c r="F5027" s="10" t="s">
        <v>3277</v>
      </c>
      <c r="G5027" s="4" t="s">
        <v>1802</v>
      </c>
    </row>
    <row r="5028" spans="3:7">
      <c r="C5028" s="10"/>
      <c r="D5028" s="10" t="s">
        <v>4703</v>
      </c>
      <c r="E5028" s="10"/>
      <c r="F5028" s="10"/>
      <c r="G5028" s="4"/>
    </row>
    <row r="5029" spans="3:7">
      <c r="C5029" s="10"/>
      <c r="D5029" s="10" t="s">
        <v>4704</v>
      </c>
      <c r="E5029" s="10"/>
      <c r="F5029" s="10"/>
      <c r="G5029" s="4"/>
    </row>
    <row r="5030" spans="3:7">
      <c r="C5030" s="10"/>
      <c r="D5030" s="10" t="s">
        <v>4705</v>
      </c>
      <c r="E5030" s="10" t="s">
        <v>317</v>
      </c>
      <c r="F5030" s="10" t="s">
        <v>542</v>
      </c>
      <c r="G5030" s="4" t="s">
        <v>543</v>
      </c>
    </row>
    <row r="5031" spans="3:7">
      <c r="C5031" s="10"/>
      <c r="D5031" s="10" t="s">
        <v>4706</v>
      </c>
      <c r="E5031" s="10"/>
      <c r="F5031" s="10"/>
      <c r="G5031" s="4"/>
    </row>
    <row r="5032" spans="3:7">
      <c r="C5032" s="10"/>
      <c r="D5032" s="10" t="s">
        <v>4707</v>
      </c>
      <c r="E5032" s="10"/>
      <c r="F5032" s="10"/>
      <c r="G5032" s="4"/>
    </row>
    <row r="5033" spans="3:7">
      <c r="C5033" s="10"/>
      <c r="D5033" s="10"/>
      <c r="E5033" s="10"/>
      <c r="F5033" s="10"/>
      <c r="G5033" s="4"/>
    </row>
    <row r="5034" spans="3:7">
      <c r="C5034" s="10"/>
      <c r="D5034" s="10" t="s">
        <v>4708</v>
      </c>
      <c r="E5034" s="10"/>
      <c r="F5034" s="10"/>
      <c r="G5034" s="4"/>
    </row>
    <row r="5035" spans="3:7">
      <c r="C5035" s="10"/>
      <c r="D5035" s="10" t="s">
        <v>4709</v>
      </c>
      <c r="E5035" s="10" t="s">
        <v>816</v>
      </c>
      <c r="F5035" s="10" t="s">
        <v>318</v>
      </c>
      <c r="G5035" s="2" t="s">
        <v>545</v>
      </c>
    </row>
    <row r="5036" spans="3:7">
      <c r="C5036" s="10"/>
      <c r="D5036" s="10" t="s">
        <v>4710</v>
      </c>
      <c r="E5036" s="10" t="s">
        <v>1701</v>
      </c>
      <c r="F5036" s="10" t="s">
        <v>3335</v>
      </c>
      <c r="G5036" s="4" t="s">
        <v>483</v>
      </c>
    </row>
    <row r="5037" spans="3:7">
      <c r="C5037" s="10"/>
      <c r="D5037" s="10" t="s">
        <v>4711</v>
      </c>
      <c r="E5037" s="10"/>
      <c r="F5037" s="10"/>
      <c r="G5037" s="4"/>
    </row>
    <row r="5038" spans="3:7">
      <c r="C5038" s="10"/>
      <c r="D5038" s="10" t="s">
        <v>4712</v>
      </c>
      <c r="E5038" s="10"/>
      <c r="F5038" s="10"/>
      <c r="G5038" s="4"/>
    </row>
    <row r="5039" spans="3:7">
      <c r="C5039" s="10"/>
      <c r="D5039" s="10"/>
      <c r="E5039" s="10"/>
      <c r="F5039" s="10"/>
      <c r="G5039" s="4"/>
    </row>
    <row r="5040" spans="3:7">
      <c r="C5040" s="10"/>
      <c r="D5040" s="10" t="s">
        <v>4713</v>
      </c>
      <c r="E5040" s="10"/>
      <c r="F5040" s="10"/>
      <c r="G5040" s="4"/>
    </row>
    <row r="5041" spans="3:7">
      <c r="C5041" s="10"/>
      <c r="D5041" s="10" t="s">
        <v>4714</v>
      </c>
      <c r="E5041" s="10" t="s">
        <v>317</v>
      </c>
      <c r="F5041" s="10" t="s">
        <v>318</v>
      </c>
      <c r="G5041" s="4" t="s">
        <v>796</v>
      </c>
    </row>
    <row r="5042" spans="3:7">
      <c r="C5042" s="10"/>
      <c r="D5042" s="10" t="s">
        <v>4715</v>
      </c>
      <c r="E5042" s="10"/>
      <c r="F5042" s="10"/>
      <c r="G5042" s="4"/>
    </row>
    <row r="5043" spans="3:7">
      <c r="C5043" s="10"/>
      <c r="D5043" s="10"/>
      <c r="E5043" s="10"/>
      <c r="F5043" s="10"/>
      <c r="G5043" s="4"/>
    </row>
    <row r="5044" spans="3:7">
      <c r="C5044" s="10"/>
      <c r="D5044" s="10" t="s">
        <v>4716</v>
      </c>
      <c r="E5044" s="10"/>
      <c r="F5044" s="10"/>
      <c r="G5044" s="4"/>
    </row>
    <row r="5045" spans="3:7">
      <c r="C5045" s="10"/>
      <c r="D5045" s="10" t="s">
        <v>4717</v>
      </c>
      <c r="E5045" s="10" t="s">
        <v>950</v>
      </c>
      <c r="F5045" s="10" t="s">
        <v>3335</v>
      </c>
      <c r="G5045" s="11" t="s">
        <v>783</v>
      </c>
    </row>
    <row r="5046" spans="3:7">
      <c r="C5046" s="10"/>
      <c r="D5046" s="10" t="s">
        <v>4718</v>
      </c>
      <c r="E5046" s="10"/>
      <c r="F5046" s="10"/>
      <c r="G5046" s="11"/>
    </row>
    <row r="5047" spans="3:7">
      <c r="C5047" s="10"/>
      <c r="D5047" s="10" t="s">
        <v>4719</v>
      </c>
      <c r="E5047" s="10"/>
      <c r="F5047" s="10"/>
      <c r="G5047" s="11"/>
    </row>
    <row r="5048" spans="3:7">
      <c r="C5048" s="10"/>
      <c r="D5048" s="10" t="s">
        <v>4720</v>
      </c>
      <c r="E5048" s="10"/>
      <c r="F5048" s="10"/>
      <c r="G5048" s="11"/>
    </row>
    <row r="5049" spans="3:7">
      <c r="C5049" s="10"/>
      <c r="D5049" s="10" t="s">
        <v>4721</v>
      </c>
      <c r="E5049" s="10"/>
      <c r="F5049" s="10"/>
      <c r="G5049" s="11"/>
    </row>
    <row r="5050" spans="3:7">
      <c r="C5050" s="10"/>
      <c r="D5050" s="10" t="s">
        <v>4722</v>
      </c>
      <c r="E5050" s="10"/>
      <c r="F5050" s="10"/>
      <c r="G5050" s="11"/>
    </row>
    <row r="5051" spans="3:7">
      <c r="C5051" s="10"/>
      <c r="D5051" s="10"/>
      <c r="E5051" s="10"/>
      <c r="F5051" s="10"/>
      <c r="G5051" s="11"/>
    </row>
    <row r="5052" spans="3:7">
      <c r="C5052" s="10"/>
      <c r="D5052" s="10" t="s">
        <v>4723</v>
      </c>
      <c r="E5052" s="10"/>
      <c r="F5052" s="10"/>
      <c r="G5052" s="11"/>
    </row>
    <row r="5053" spans="3:7">
      <c r="C5053" s="10"/>
      <c r="D5053" s="10" t="s">
        <v>4724</v>
      </c>
      <c r="E5053" s="10" t="s">
        <v>317</v>
      </c>
      <c r="F5053" s="10" t="s">
        <v>318</v>
      </c>
      <c r="G5053" s="4" t="s">
        <v>511</v>
      </c>
    </row>
    <row r="5054" spans="3:7">
      <c r="C5054" s="10"/>
      <c r="D5054" s="10" t="s">
        <v>4725</v>
      </c>
      <c r="E5054" s="10"/>
      <c r="F5054" s="10"/>
      <c r="G5054" s="4"/>
    </row>
    <row r="5055" spans="3:7">
      <c r="C5055" s="10"/>
      <c r="D5055" s="10" t="s">
        <v>4726</v>
      </c>
      <c r="E5055" s="10"/>
      <c r="F5055" s="10"/>
      <c r="G5055" s="4"/>
    </row>
    <row r="5056" spans="3:7">
      <c r="C5056" s="10"/>
      <c r="D5056" s="10" t="s">
        <v>4727</v>
      </c>
      <c r="E5056" s="10"/>
      <c r="F5056" s="10"/>
      <c r="G5056" s="4"/>
    </row>
    <row r="5057" spans="3:7">
      <c r="C5057" s="10"/>
      <c r="D5057" s="10" t="s">
        <v>4728</v>
      </c>
      <c r="E5057" s="10"/>
      <c r="F5057" s="10"/>
      <c r="G5057" s="4"/>
    </row>
    <row r="5058" spans="3:7">
      <c r="C5058" s="10"/>
      <c r="D5058" s="10" t="s">
        <v>4729</v>
      </c>
      <c r="E5058" s="10"/>
      <c r="F5058" s="10"/>
      <c r="G5058" s="4"/>
    </row>
    <row r="5059" spans="3:7">
      <c r="C5059" s="10"/>
      <c r="D5059" s="10"/>
      <c r="E5059" s="10"/>
      <c r="F5059" s="10"/>
      <c r="G5059" s="4"/>
    </row>
    <row r="5060" spans="3:7">
      <c r="C5060" s="10"/>
      <c r="D5060" s="10" t="s">
        <v>4730</v>
      </c>
      <c r="E5060" s="10"/>
      <c r="F5060" s="10"/>
      <c r="G5060" s="4"/>
    </row>
    <row r="5061" spans="3:7">
      <c r="C5061" s="10"/>
      <c r="D5061" s="10" t="s">
        <v>4731</v>
      </c>
      <c r="E5061" s="10" t="s">
        <v>317</v>
      </c>
      <c r="F5061" s="10" t="s">
        <v>318</v>
      </c>
      <c r="G5061" s="4" t="s">
        <v>3130</v>
      </c>
    </row>
    <row r="5062" spans="3:7">
      <c r="C5062" s="10"/>
      <c r="D5062" s="10" t="s">
        <v>4732</v>
      </c>
      <c r="E5062" s="10"/>
      <c r="F5062" s="10"/>
      <c r="G5062" s="4"/>
    </row>
    <row r="5063" spans="3:7">
      <c r="C5063" s="10"/>
      <c r="D5063" s="10" t="s">
        <v>4733</v>
      </c>
      <c r="E5063" s="10"/>
      <c r="F5063" s="10"/>
      <c r="G5063" s="4"/>
    </row>
    <row r="5064" spans="3:7">
      <c r="C5064" s="10"/>
      <c r="D5064" s="10" t="s">
        <v>4734</v>
      </c>
      <c r="E5064" s="10"/>
      <c r="F5064" s="10"/>
      <c r="G5064" s="4"/>
    </row>
    <row r="5065" spans="3:7">
      <c r="C5065" s="10"/>
      <c r="D5065" s="10" t="s">
        <v>4735</v>
      </c>
      <c r="E5065" s="10"/>
      <c r="F5065" s="10"/>
      <c r="G5065" s="4"/>
    </row>
    <row r="5066" spans="3:7">
      <c r="C5066" s="10"/>
      <c r="D5066" s="10" t="s">
        <v>4736</v>
      </c>
      <c r="E5066" s="10"/>
      <c r="F5066" s="10"/>
      <c r="G5066" s="4"/>
    </row>
    <row r="5067" spans="3:7">
      <c r="C5067" s="10"/>
      <c r="D5067" s="10"/>
      <c r="E5067" s="10"/>
      <c r="F5067" s="10"/>
      <c r="G5067" s="4"/>
    </row>
    <row r="5068" spans="3:7">
      <c r="C5068" s="10"/>
      <c r="D5068" s="10" t="s">
        <v>4737</v>
      </c>
      <c r="E5068" s="10"/>
      <c r="F5068" s="10"/>
      <c r="G5068" s="4"/>
    </row>
    <row r="5069" spans="3:7">
      <c r="C5069" s="10"/>
      <c r="D5069" s="10" t="s">
        <v>4738</v>
      </c>
      <c r="E5069" s="10" t="s">
        <v>816</v>
      </c>
      <c r="F5069" s="10" t="s">
        <v>318</v>
      </c>
      <c r="G5069" s="2" t="s">
        <v>545</v>
      </c>
    </row>
    <row r="5070" spans="3:7">
      <c r="C5070" s="10"/>
      <c r="D5070" s="10" t="s">
        <v>4739</v>
      </c>
      <c r="E5070" s="10" t="s">
        <v>816</v>
      </c>
      <c r="F5070" s="10" t="s">
        <v>318</v>
      </c>
      <c r="G5070" s="2" t="s">
        <v>545</v>
      </c>
    </row>
    <row r="5071" spans="3:7">
      <c r="C5071" s="10"/>
      <c r="D5071" s="10" t="s">
        <v>4740</v>
      </c>
      <c r="E5071" s="10" t="s">
        <v>816</v>
      </c>
      <c r="F5071" s="10" t="s">
        <v>318</v>
      </c>
      <c r="G5071" s="2" t="s">
        <v>545</v>
      </c>
    </row>
    <row r="5072" spans="3:7">
      <c r="C5072" s="10"/>
      <c r="D5072" s="10" t="s">
        <v>4741</v>
      </c>
      <c r="E5072" s="10" t="s">
        <v>816</v>
      </c>
      <c r="F5072" s="10" t="s">
        <v>318</v>
      </c>
      <c r="G5072" s="2" t="s">
        <v>545</v>
      </c>
    </row>
    <row r="5073" spans="3:7">
      <c r="C5073" s="10"/>
      <c r="D5073" s="10" t="s">
        <v>4742</v>
      </c>
      <c r="E5073" s="10" t="s">
        <v>816</v>
      </c>
      <c r="F5073" s="10" t="s">
        <v>318</v>
      </c>
      <c r="G5073" s="2" t="s">
        <v>545</v>
      </c>
    </row>
    <row r="5074" spans="3:7">
      <c r="C5074" s="10"/>
      <c r="D5074" s="10" t="s">
        <v>4743</v>
      </c>
      <c r="E5074" s="10" t="s">
        <v>816</v>
      </c>
      <c r="F5074" s="10" t="s">
        <v>318</v>
      </c>
      <c r="G5074" s="2" t="s">
        <v>545</v>
      </c>
    </row>
    <row r="5075" spans="3:7">
      <c r="C5075" s="10"/>
      <c r="D5075" s="10" t="s">
        <v>4744</v>
      </c>
      <c r="E5075" s="10" t="s">
        <v>556</v>
      </c>
      <c r="F5075" s="10" t="s">
        <v>318</v>
      </c>
      <c r="G5075" s="2" t="s">
        <v>652</v>
      </c>
    </row>
    <row r="5076" spans="3:7">
      <c r="C5076" s="10"/>
      <c r="D5076" s="10" t="s">
        <v>4745</v>
      </c>
      <c r="E5076" s="10" t="s">
        <v>816</v>
      </c>
      <c r="F5076" s="10" t="s">
        <v>318</v>
      </c>
      <c r="G5076" s="2" t="s">
        <v>545</v>
      </c>
    </row>
    <row r="5077" spans="3:7">
      <c r="C5077" s="10"/>
      <c r="D5077" s="10" t="s">
        <v>4746</v>
      </c>
      <c r="E5077" s="10" t="s">
        <v>816</v>
      </c>
      <c r="F5077" s="10" t="s">
        <v>318</v>
      </c>
      <c r="G5077" s="2" t="s">
        <v>545</v>
      </c>
    </row>
    <row r="5078" spans="3:7">
      <c r="C5078" s="10"/>
      <c r="D5078" s="10" t="s">
        <v>4747</v>
      </c>
      <c r="E5078" s="10" t="s">
        <v>816</v>
      </c>
      <c r="F5078" s="10" t="s">
        <v>318</v>
      </c>
      <c r="G5078" s="2" t="s">
        <v>545</v>
      </c>
    </row>
    <row r="5079" spans="3:7">
      <c r="C5079" s="10"/>
      <c r="D5079" s="10" t="s">
        <v>4748</v>
      </c>
      <c r="E5079" s="10" t="s">
        <v>816</v>
      </c>
      <c r="F5079" s="10" t="s">
        <v>318</v>
      </c>
      <c r="G5079" s="4" t="s">
        <v>545</v>
      </c>
    </row>
    <row r="5080" spans="3:7">
      <c r="C5080" s="10"/>
      <c r="D5080" s="10" t="s">
        <v>4749</v>
      </c>
      <c r="E5080" s="10"/>
      <c r="F5080" s="10"/>
      <c r="G5080" s="4"/>
    </row>
    <row r="5081" spans="3:7">
      <c r="C5081" s="10"/>
      <c r="D5081" s="10"/>
      <c r="E5081" s="10"/>
      <c r="F5081" s="10"/>
      <c r="G5081" s="4"/>
    </row>
    <row r="5082" spans="3:7">
      <c r="C5082" s="10"/>
      <c r="D5082" s="10" t="s">
        <v>4750</v>
      </c>
      <c r="E5082" s="10"/>
      <c r="F5082" s="10"/>
      <c r="G5082" s="4"/>
    </row>
    <row r="5083" spans="3:7">
      <c r="C5083" s="10"/>
      <c r="D5083" s="10" t="s">
        <v>4751</v>
      </c>
      <c r="E5083" s="10" t="s">
        <v>1352</v>
      </c>
      <c r="F5083" s="10" t="s">
        <v>3335</v>
      </c>
      <c r="G5083" s="4" t="s">
        <v>474</v>
      </c>
    </row>
    <row r="5084" spans="3:7">
      <c r="C5084" s="10"/>
      <c r="D5084" s="10" t="s">
        <v>4752</v>
      </c>
      <c r="E5084" s="10"/>
      <c r="F5084" s="10"/>
      <c r="G5084" s="4"/>
    </row>
    <row r="5085" spans="3:7">
      <c r="C5085" s="10"/>
      <c r="D5085" s="10" t="s">
        <v>4753</v>
      </c>
      <c r="E5085" s="10"/>
      <c r="F5085" s="10"/>
      <c r="G5085" s="4"/>
    </row>
    <row r="5086" spans="3:7">
      <c r="C5086" s="10"/>
      <c r="D5086" s="10" t="s">
        <v>4754</v>
      </c>
      <c r="E5086" s="10"/>
      <c r="F5086" s="10"/>
      <c r="G5086" s="4"/>
    </row>
    <row r="5087" spans="3:7">
      <c r="C5087" s="10"/>
      <c r="D5087" s="10" t="s">
        <v>4755</v>
      </c>
      <c r="E5087" s="10"/>
      <c r="F5087" s="10"/>
      <c r="G5087" s="4"/>
    </row>
    <row r="5088" spans="3:7">
      <c r="C5088" s="10"/>
      <c r="D5088" s="10"/>
      <c r="E5088" s="10"/>
      <c r="F5088" s="10"/>
      <c r="G5088" s="4"/>
    </row>
    <row r="5089" spans="3:7">
      <c r="C5089" s="10"/>
      <c r="D5089" s="10" t="s">
        <v>4756</v>
      </c>
      <c r="E5089" s="10"/>
      <c r="F5089" s="10"/>
      <c r="G5089" s="4"/>
    </row>
    <row r="5090" spans="3:7">
      <c r="C5090" s="10"/>
      <c r="D5090" s="10" t="s">
        <v>4757</v>
      </c>
      <c r="E5090" s="10" t="s">
        <v>4289</v>
      </c>
      <c r="F5090" s="10" t="s">
        <v>3335</v>
      </c>
      <c r="G5090" s="11" t="s">
        <v>439</v>
      </c>
    </row>
    <row r="5091" spans="3:7">
      <c r="C5091" s="10"/>
      <c r="D5091" s="10" t="s">
        <v>4758</v>
      </c>
      <c r="E5091" s="10"/>
      <c r="F5091" s="10"/>
      <c r="G5091" s="11"/>
    </row>
    <row r="5092" spans="3:7">
      <c r="C5092" s="10"/>
      <c r="D5092" s="10" t="s">
        <v>4759</v>
      </c>
      <c r="E5092" s="10"/>
      <c r="F5092" s="10"/>
      <c r="G5092" s="11"/>
    </row>
    <row r="5093" spans="3:7">
      <c r="C5093" s="10"/>
      <c r="D5093" s="10" t="s">
        <v>4760</v>
      </c>
      <c r="E5093" s="10"/>
      <c r="F5093" s="10"/>
      <c r="G5093" s="11"/>
    </row>
    <row r="5094" spans="3:7">
      <c r="C5094" s="10"/>
      <c r="D5094" s="10"/>
      <c r="E5094" s="10"/>
      <c r="F5094" s="10"/>
      <c r="G5094" s="11"/>
    </row>
    <row r="5095" spans="3:7">
      <c r="C5095" s="10"/>
      <c r="D5095" s="10" t="s">
        <v>4761</v>
      </c>
      <c r="E5095" s="10"/>
      <c r="F5095" s="10"/>
      <c r="G5095" s="11"/>
    </row>
    <row r="5096" spans="3:7">
      <c r="C5096" s="10"/>
      <c r="D5096" s="10" t="s">
        <v>4762</v>
      </c>
      <c r="E5096" s="10" t="s">
        <v>317</v>
      </c>
      <c r="F5096" s="10" t="s">
        <v>318</v>
      </c>
      <c r="G5096" s="4" t="s">
        <v>4413</v>
      </c>
    </row>
    <row r="5097" spans="3:7">
      <c r="C5097" s="10"/>
      <c r="E5097" s="10"/>
      <c r="F5097" s="10"/>
      <c r="G5097" s="4"/>
    </row>
    <row r="5098" spans="3:7">
      <c r="C5098" s="10"/>
      <c r="D5098" s="10" t="s">
        <v>4763</v>
      </c>
      <c r="E5098" s="10"/>
      <c r="F5098" s="10"/>
      <c r="G5098" s="4"/>
    </row>
    <row r="5099" spans="3:7">
      <c r="C5099" s="10"/>
      <c r="D5099" s="10" t="s">
        <v>4764</v>
      </c>
      <c r="E5099" s="10"/>
      <c r="F5099" s="10"/>
      <c r="G5099" s="4"/>
    </row>
    <row r="5100" spans="3:7">
      <c r="C5100" s="10"/>
      <c r="D5100" s="10" t="s">
        <v>4765</v>
      </c>
      <c r="E5100" s="10" t="s">
        <v>3276</v>
      </c>
      <c r="F5100" s="10" t="s">
        <v>3277</v>
      </c>
      <c r="G5100" s="4" t="s">
        <v>1802</v>
      </c>
    </row>
    <row r="5101" spans="3:7">
      <c r="C5101" s="10"/>
      <c r="D5101" s="10" t="s">
        <v>4766</v>
      </c>
      <c r="E5101" s="10"/>
      <c r="F5101" s="10"/>
      <c r="G5101" s="4"/>
    </row>
    <row r="5102" spans="3:7">
      <c r="C5102" s="10"/>
      <c r="D5102" s="10" t="s">
        <v>4767</v>
      </c>
      <c r="E5102" s="10"/>
      <c r="F5102" s="10"/>
      <c r="G5102" s="4"/>
    </row>
    <row r="5103" spans="3:7">
      <c r="C5103" s="10"/>
      <c r="D5103" s="10" t="s">
        <v>4768</v>
      </c>
      <c r="E5103" s="10" t="s">
        <v>317</v>
      </c>
      <c r="F5103" s="10" t="s">
        <v>318</v>
      </c>
      <c r="G5103" s="4" t="s">
        <v>3130</v>
      </c>
    </row>
    <row r="5104" spans="3:7">
      <c r="C5104" s="10"/>
      <c r="D5104" s="10" t="s">
        <v>4769</v>
      </c>
      <c r="E5104" s="10"/>
      <c r="F5104" s="10"/>
      <c r="G5104" s="4"/>
    </row>
    <row r="5105" spans="3:7">
      <c r="C5105" s="10"/>
      <c r="D5105" s="10"/>
      <c r="E5105" s="10"/>
      <c r="F5105" s="10"/>
      <c r="G5105" s="4"/>
    </row>
    <row r="5106" spans="3:7">
      <c r="C5106" s="10"/>
      <c r="D5106" s="10" t="s">
        <v>4770</v>
      </c>
      <c r="E5106" s="10"/>
      <c r="F5106" s="10"/>
      <c r="G5106" s="4"/>
    </row>
    <row r="5107" spans="3:7">
      <c r="C5107" s="10"/>
      <c r="D5107" s="10" t="s">
        <v>4771</v>
      </c>
      <c r="E5107" s="10" t="s">
        <v>317</v>
      </c>
      <c r="F5107" s="10" t="s">
        <v>4774</v>
      </c>
      <c r="G5107" s="2" t="s">
        <v>543</v>
      </c>
    </row>
    <row r="5108" spans="3:7">
      <c r="C5108" s="10"/>
      <c r="D5108" s="10" t="s">
        <v>4772</v>
      </c>
      <c r="E5108" s="10"/>
      <c r="F5108" s="10"/>
      <c r="G5108" s="2" t="s">
        <v>492</v>
      </c>
    </row>
    <row r="5109" spans="3:7">
      <c r="C5109" s="10"/>
      <c r="D5109" s="10"/>
      <c r="E5109" s="10"/>
      <c r="F5109" s="10"/>
      <c r="G5109" s="11"/>
    </row>
    <row r="5110" spans="3:7">
      <c r="C5110" s="10"/>
      <c r="D5110" s="10" t="s">
        <v>4773</v>
      </c>
      <c r="E5110" s="10"/>
      <c r="F5110" s="10"/>
      <c r="G5110" s="11"/>
    </row>
    <row r="5111" spans="3:7">
      <c r="C5111" s="10"/>
      <c r="D5111" s="10" t="s">
        <v>4775</v>
      </c>
      <c r="E5111" s="10" t="s">
        <v>317</v>
      </c>
      <c r="F5111" s="10" t="s">
        <v>542</v>
      </c>
      <c r="G5111" s="4" t="s">
        <v>543</v>
      </c>
    </row>
    <row r="5112" spans="3:7">
      <c r="C5112" s="10"/>
      <c r="D5112" s="10" t="s">
        <v>4776</v>
      </c>
      <c r="E5112" s="10"/>
      <c r="F5112" s="10"/>
      <c r="G5112" s="4"/>
    </row>
    <row r="5113" spans="3:7">
      <c r="C5113" s="10"/>
      <c r="D5113" s="10" t="s">
        <v>4777</v>
      </c>
      <c r="E5113" s="10"/>
      <c r="F5113" s="10"/>
      <c r="G5113" s="4"/>
    </row>
    <row r="5114" spans="3:7">
      <c r="C5114" s="10"/>
      <c r="D5114" s="10"/>
      <c r="E5114" s="10"/>
      <c r="F5114" s="10"/>
      <c r="G5114" s="4"/>
    </row>
    <row r="5115" spans="3:7">
      <c r="C5115" s="10"/>
      <c r="D5115" s="10" t="s">
        <v>4778</v>
      </c>
      <c r="E5115" s="10"/>
      <c r="F5115" s="10"/>
      <c r="G5115" s="4"/>
    </row>
    <row r="5116" spans="3:7">
      <c r="C5116" s="10"/>
      <c r="D5116" s="10" t="s">
        <v>4779</v>
      </c>
      <c r="E5116" s="10" t="s">
        <v>4289</v>
      </c>
      <c r="F5116" s="10" t="s">
        <v>3335</v>
      </c>
      <c r="G5116" s="11" t="s">
        <v>439</v>
      </c>
    </row>
    <row r="5117" spans="3:7">
      <c r="C5117" s="10"/>
      <c r="D5117" s="10" t="s">
        <v>4780</v>
      </c>
      <c r="E5117" s="10"/>
      <c r="F5117" s="10"/>
      <c r="G5117" s="11"/>
    </row>
    <row r="5118" spans="3:7">
      <c r="C5118" s="10"/>
      <c r="D5118" s="10"/>
      <c r="E5118" s="10"/>
      <c r="F5118" s="10"/>
      <c r="G5118" s="11"/>
    </row>
    <row r="5119" spans="3:7">
      <c r="C5119" s="10"/>
      <c r="D5119" s="10" t="s">
        <v>4781</v>
      </c>
      <c r="E5119" s="10"/>
      <c r="F5119" s="10"/>
      <c r="G5119" s="11"/>
    </row>
    <row r="5120" spans="3:7">
      <c r="C5120" s="10"/>
      <c r="D5120" s="10" t="s">
        <v>4782</v>
      </c>
      <c r="E5120" s="10" t="s">
        <v>4289</v>
      </c>
      <c r="F5120" s="10" t="s">
        <v>3335</v>
      </c>
      <c r="G5120" s="11" t="s">
        <v>439</v>
      </c>
    </row>
    <row r="5121" spans="3:7">
      <c r="C5121" s="10"/>
      <c r="D5121" s="10" t="s">
        <v>4783</v>
      </c>
      <c r="E5121" s="10" t="s">
        <v>816</v>
      </c>
      <c r="F5121" s="10" t="s">
        <v>318</v>
      </c>
      <c r="G5121" s="2" t="s">
        <v>545</v>
      </c>
    </row>
    <row r="5122" spans="3:7">
      <c r="C5122" s="10"/>
      <c r="D5122" s="10" t="s">
        <v>4784</v>
      </c>
      <c r="E5122" s="10" t="s">
        <v>816</v>
      </c>
      <c r="F5122" s="10" t="s">
        <v>318</v>
      </c>
      <c r="G5122" s="4" t="s">
        <v>545</v>
      </c>
    </row>
    <row r="5123" spans="3:7">
      <c r="C5123" s="10"/>
      <c r="D5123" s="10" t="s">
        <v>4785</v>
      </c>
      <c r="E5123" s="10"/>
      <c r="F5123" s="10"/>
      <c r="G5123" s="4"/>
    </row>
    <row r="5124" spans="3:7">
      <c r="C5124" s="10"/>
      <c r="D5124" s="10"/>
      <c r="E5124" s="10"/>
      <c r="F5124" s="10"/>
      <c r="G5124" s="4"/>
    </row>
    <row r="5125" spans="3:7">
      <c r="C5125" s="10"/>
      <c r="D5125" s="10" t="s">
        <v>4786</v>
      </c>
      <c r="E5125" s="10"/>
      <c r="F5125" s="10"/>
      <c r="G5125" s="4"/>
    </row>
    <row r="5126" spans="3:7">
      <c r="C5126" s="10"/>
      <c r="D5126" s="10" t="s">
        <v>4787</v>
      </c>
      <c r="E5126" s="10" t="s">
        <v>816</v>
      </c>
      <c r="F5126" s="10" t="s">
        <v>318</v>
      </c>
      <c r="G5126" s="4" t="s">
        <v>545</v>
      </c>
    </row>
    <row r="5127" spans="3:7">
      <c r="C5127" s="10"/>
      <c r="D5127" s="10" t="s">
        <v>4788</v>
      </c>
      <c r="E5127" s="10"/>
      <c r="F5127" s="10"/>
      <c r="G5127" s="4"/>
    </row>
    <row r="5128" spans="3:7">
      <c r="C5128" s="10"/>
      <c r="D5128" s="10"/>
      <c r="E5128" s="10"/>
      <c r="F5128" s="10"/>
      <c r="G5128" s="4"/>
    </row>
    <row r="5129" spans="3:7">
      <c r="C5129" s="10"/>
      <c r="D5129" s="10" t="s">
        <v>4789</v>
      </c>
      <c r="E5129" s="10"/>
      <c r="F5129" s="10"/>
      <c r="G5129" s="4"/>
    </row>
    <row r="5130" spans="3:7">
      <c r="C5130" s="10"/>
      <c r="D5130" s="10" t="s">
        <v>4790</v>
      </c>
      <c r="E5130" s="10" t="s">
        <v>317</v>
      </c>
      <c r="F5130" s="10" t="s">
        <v>542</v>
      </c>
      <c r="G5130" s="2" t="s">
        <v>543</v>
      </c>
    </row>
    <row r="5131" spans="3:7">
      <c r="C5131" s="10"/>
      <c r="D5131" s="10" t="s">
        <v>4791</v>
      </c>
      <c r="E5131" s="10" t="s">
        <v>317</v>
      </c>
      <c r="F5131" s="10" t="s">
        <v>318</v>
      </c>
      <c r="G5131" s="4" t="s">
        <v>3130</v>
      </c>
    </row>
    <row r="5132" spans="3:7">
      <c r="C5132" s="10"/>
      <c r="D5132" s="10" t="s">
        <v>4792</v>
      </c>
      <c r="E5132" s="10"/>
      <c r="F5132" s="10"/>
      <c r="G5132" s="4"/>
    </row>
    <row r="5133" spans="3:7">
      <c r="C5133" s="10"/>
      <c r="D5133" s="10"/>
      <c r="E5133" s="10"/>
      <c r="F5133" s="10"/>
      <c r="G5133" s="4"/>
    </row>
    <row r="5134" spans="3:7">
      <c r="C5134" s="10"/>
      <c r="D5134" s="10" t="s">
        <v>4793</v>
      </c>
      <c r="E5134" s="10"/>
      <c r="F5134" s="10"/>
      <c r="G5134" s="4"/>
    </row>
    <row r="5135" spans="3:7">
      <c r="C5135" s="10"/>
      <c r="D5135" s="10" t="s">
        <v>4794</v>
      </c>
      <c r="E5135" s="10" t="s">
        <v>317</v>
      </c>
      <c r="F5135" s="10" t="s">
        <v>542</v>
      </c>
      <c r="G5135" s="4" t="s">
        <v>543</v>
      </c>
    </row>
    <row r="5136" spans="3:7">
      <c r="C5136" s="10"/>
      <c r="D5136" s="10" t="s">
        <v>4795</v>
      </c>
      <c r="E5136" s="10"/>
      <c r="F5136" s="10"/>
      <c r="G5136" s="4"/>
    </row>
    <row r="5137" spans="3:7">
      <c r="C5137" s="10"/>
      <c r="D5137" s="10" t="s">
        <v>4796</v>
      </c>
      <c r="E5137" s="10"/>
      <c r="F5137" s="10"/>
      <c r="G5137" s="4"/>
    </row>
    <row r="5138" spans="3:7">
      <c r="C5138" s="10"/>
      <c r="D5138" s="10" t="s">
        <v>4797</v>
      </c>
      <c r="E5138" s="10"/>
      <c r="F5138" s="10"/>
      <c r="G5138" s="4"/>
    </row>
    <row r="5139" spans="3:7">
      <c r="C5139" s="10"/>
      <c r="D5139" s="10"/>
      <c r="E5139" s="10"/>
      <c r="F5139" s="10"/>
      <c r="G5139" s="4"/>
    </row>
    <row r="5140" spans="3:7">
      <c r="C5140" s="10"/>
      <c r="D5140" s="10" t="s">
        <v>4798</v>
      </c>
      <c r="E5140" s="10"/>
      <c r="F5140" s="10"/>
      <c r="G5140" s="4"/>
    </row>
    <row r="5141" spans="3:7">
      <c r="C5141" s="10"/>
      <c r="D5141" s="10" t="s">
        <v>4799</v>
      </c>
      <c r="E5141" s="10" t="s">
        <v>317</v>
      </c>
      <c r="F5141" s="10" t="s">
        <v>4302</v>
      </c>
      <c r="G5141" s="4" t="s">
        <v>4303</v>
      </c>
    </row>
    <row r="5142" spans="3:7">
      <c r="C5142" s="10"/>
      <c r="D5142" s="10" t="s">
        <v>4800</v>
      </c>
      <c r="E5142" s="10"/>
      <c r="F5142" s="10"/>
      <c r="G5142" s="4"/>
    </row>
    <row r="5143" spans="3:7">
      <c r="C5143" s="10"/>
      <c r="D5143" s="10" t="s">
        <v>4801</v>
      </c>
      <c r="E5143" s="10"/>
      <c r="F5143" s="10"/>
      <c r="G5143" s="4"/>
    </row>
    <row r="5144" spans="3:7">
      <c r="C5144" s="10"/>
      <c r="D5144" s="10"/>
      <c r="E5144" s="10"/>
      <c r="F5144" s="10"/>
      <c r="G5144" s="4"/>
    </row>
    <row r="5145" spans="3:7">
      <c r="C5145" s="10"/>
      <c r="D5145" s="10" t="s">
        <v>4802</v>
      </c>
      <c r="E5145" s="10"/>
      <c r="F5145" s="10"/>
      <c r="G5145" s="4"/>
    </row>
    <row r="5146" spans="3:7">
      <c r="C5146" s="10"/>
      <c r="D5146" s="10" t="s">
        <v>4803</v>
      </c>
      <c r="E5146" s="10" t="s">
        <v>317</v>
      </c>
      <c r="F5146" s="10" t="s">
        <v>4302</v>
      </c>
      <c r="G5146" s="4" t="s">
        <v>4303</v>
      </c>
    </row>
    <row r="5147" spans="3:7">
      <c r="C5147" s="10"/>
      <c r="D5147" s="10" t="s">
        <v>4804</v>
      </c>
      <c r="E5147" s="10"/>
      <c r="F5147" s="10"/>
      <c r="G5147" s="4"/>
    </row>
    <row r="5148" spans="3:7">
      <c r="C5148" s="10"/>
      <c r="D5148" s="10"/>
      <c r="E5148" s="10"/>
      <c r="F5148" s="10"/>
      <c r="G5148" s="4"/>
    </row>
    <row r="5149" spans="3:7">
      <c r="C5149" s="10"/>
      <c r="D5149" s="10" t="s">
        <v>4805</v>
      </c>
      <c r="E5149" s="10"/>
      <c r="F5149" s="10"/>
      <c r="G5149" s="4"/>
    </row>
    <row r="5150" spans="3:7">
      <c r="C5150" s="10"/>
      <c r="D5150" s="10" t="s">
        <v>4806</v>
      </c>
      <c r="E5150" s="10" t="s">
        <v>755</v>
      </c>
      <c r="F5150" s="10" t="s">
        <v>3335</v>
      </c>
      <c r="G5150" s="2" t="s">
        <v>416</v>
      </c>
    </row>
    <row r="5151" spans="3:7">
      <c r="C5151" s="10"/>
      <c r="D5151" s="10" t="s">
        <v>4807</v>
      </c>
      <c r="E5151" s="10" t="s">
        <v>816</v>
      </c>
      <c r="F5151" s="10" t="s">
        <v>318</v>
      </c>
      <c r="G5151" s="2" t="s">
        <v>545</v>
      </c>
    </row>
    <row r="5152" spans="3:7">
      <c r="C5152" s="10"/>
      <c r="D5152" s="10" t="s">
        <v>4808</v>
      </c>
      <c r="E5152" s="10" t="s">
        <v>317</v>
      </c>
      <c r="F5152" s="10" t="s">
        <v>4302</v>
      </c>
      <c r="G5152" s="2" t="s">
        <v>4303</v>
      </c>
    </row>
    <row r="5153" spans="3:7">
      <c r="C5153" s="10"/>
      <c r="D5153" s="10" t="s">
        <v>4809</v>
      </c>
      <c r="E5153" s="10" t="s">
        <v>317</v>
      </c>
      <c r="F5153" s="10" t="s">
        <v>318</v>
      </c>
      <c r="G5153" s="4" t="s">
        <v>3367</v>
      </c>
    </row>
    <row r="5154" spans="3:7">
      <c r="C5154" s="10"/>
      <c r="D5154" s="10" t="s">
        <v>4810</v>
      </c>
      <c r="E5154" s="10"/>
      <c r="F5154" s="10"/>
      <c r="G5154" s="4"/>
    </row>
    <row r="5155" spans="3:7">
      <c r="C5155" s="10"/>
      <c r="D5155" s="10" t="s">
        <v>4811</v>
      </c>
      <c r="E5155" s="10"/>
      <c r="F5155" s="10"/>
      <c r="G5155" s="4"/>
    </row>
    <row r="5156" spans="3:7">
      <c r="C5156" s="10"/>
      <c r="D5156" s="10"/>
      <c r="E5156" s="10"/>
      <c r="F5156" s="10"/>
      <c r="G5156" s="4"/>
    </row>
    <row r="5157" spans="3:7">
      <c r="C5157" s="10"/>
      <c r="D5157" s="10" t="s">
        <v>4812</v>
      </c>
      <c r="E5157" s="10"/>
      <c r="F5157" s="10"/>
      <c r="G5157" s="4"/>
    </row>
    <row r="5158" spans="3:7">
      <c r="C5158" s="10"/>
      <c r="D5158" s="10" t="s">
        <v>4813</v>
      </c>
      <c r="E5158" s="10" t="s">
        <v>317</v>
      </c>
      <c r="F5158" s="10" t="s">
        <v>4302</v>
      </c>
      <c r="G5158" s="4" t="s">
        <v>4303</v>
      </c>
    </row>
    <row r="5159" spans="3:7">
      <c r="C5159" s="10"/>
      <c r="D5159" s="10" t="s">
        <v>4814</v>
      </c>
      <c r="E5159" s="10"/>
      <c r="F5159" s="10"/>
      <c r="G5159" s="4"/>
    </row>
    <row r="5160" spans="3:7">
      <c r="C5160" s="10"/>
      <c r="D5160" s="10"/>
      <c r="E5160" s="10"/>
      <c r="F5160" s="10"/>
      <c r="G5160" s="4"/>
    </row>
    <row r="5161" spans="3:7">
      <c r="C5161" s="10"/>
      <c r="D5161" s="10" t="s">
        <v>4815</v>
      </c>
      <c r="E5161" s="10"/>
      <c r="F5161" s="10"/>
      <c r="G5161" s="4"/>
    </row>
    <row r="5162" spans="3:7">
      <c r="C5162" s="10"/>
      <c r="D5162" s="10" t="s">
        <v>4816</v>
      </c>
      <c r="E5162" s="10" t="s">
        <v>1701</v>
      </c>
      <c r="F5162" s="10" t="s">
        <v>3335</v>
      </c>
      <c r="G5162" s="4" t="s">
        <v>483</v>
      </c>
    </row>
    <row r="5163" spans="3:7">
      <c r="C5163" s="10"/>
      <c r="D5163" s="10" t="s">
        <v>4817</v>
      </c>
      <c r="E5163" s="10"/>
      <c r="F5163" s="10"/>
      <c r="G5163" s="4"/>
    </row>
    <row r="5164" spans="3:7">
      <c r="C5164" s="10"/>
      <c r="D5164" s="10"/>
      <c r="E5164" s="10"/>
      <c r="F5164" s="10"/>
      <c r="G5164" s="4"/>
    </row>
    <row r="5165" spans="3:7">
      <c r="C5165" s="10"/>
      <c r="D5165" s="10" t="s">
        <v>4818</v>
      </c>
      <c r="E5165" s="10"/>
      <c r="F5165" s="10"/>
      <c r="G5165" s="4"/>
    </row>
    <row r="5166" spans="3:7">
      <c r="C5166" s="10"/>
      <c r="D5166" s="10" t="s">
        <v>4819</v>
      </c>
      <c r="E5166" s="10" t="s">
        <v>317</v>
      </c>
      <c r="F5166" s="10" t="s">
        <v>3852</v>
      </c>
      <c r="G5166" s="4" t="s">
        <v>492</v>
      </c>
    </row>
    <row r="5167" spans="3:7">
      <c r="C5167" s="10"/>
      <c r="D5167" s="10" t="s">
        <v>4820</v>
      </c>
      <c r="E5167" s="10"/>
      <c r="F5167" s="10"/>
      <c r="G5167" s="4"/>
    </row>
    <row r="5168" spans="3:7">
      <c r="C5168" s="10"/>
      <c r="D5168" s="10" t="s">
        <v>4821</v>
      </c>
      <c r="E5168" s="10"/>
      <c r="F5168" s="10"/>
      <c r="G5168" s="4"/>
    </row>
    <row r="5169" spans="3:7">
      <c r="C5169" s="10"/>
      <c r="D5169" s="10" t="s">
        <v>4822</v>
      </c>
      <c r="E5169" s="10"/>
      <c r="F5169" s="10"/>
      <c r="G5169" s="4"/>
    </row>
    <row r="5170" spans="3:7">
      <c r="C5170" s="10"/>
      <c r="D5170" s="10" t="s">
        <v>4823</v>
      </c>
      <c r="E5170" s="10"/>
      <c r="F5170" s="10"/>
      <c r="G5170" s="4"/>
    </row>
    <row r="5171" spans="3:7">
      <c r="C5171" s="10"/>
      <c r="D5171" s="10" t="s">
        <v>4824</v>
      </c>
      <c r="E5171" s="10"/>
      <c r="F5171" s="10"/>
      <c r="G5171" s="4"/>
    </row>
    <row r="5172" spans="3:7">
      <c r="C5172" s="10"/>
      <c r="D5172" s="10"/>
      <c r="E5172" s="10"/>
      <c r="F5172" s="10"/>
      <c r="G5172" s="4"/>
    </row>
    <row r="5173" spans="3:7">
      <c r="C5173" s="10"/>
      <c r="D5173" s="10" t="s">
        <v>4825</v>
      </c>
      <c r="E5173" s="10"/>
      <c r="F5173" s="10"/>
      <c r="G5173" s="4"/>
    </row>
    <row r="5174" spans="3:7">
      <c r="C5174" s="10"/>
      <c r="D5174" s="10" t="s">
        <v>3136</v>
      </c>
      <c r="E5174" s="4" t="s">
        <v>4829</v>
      </c>
      <c r="F5174" s="10" t="s">
        <v>318</v>
      </c>
      <c r="G5174" s="11" t="s">
        <v>4830</v>
      </c>
    </row>
    <row r="5175" spans="3:7">
      <c r="C5175" s="10"/>
      <c r="D5175" s="10" t="s">
        <v>3137</v>
      </c>
      <c r="E5175" s="4"/>
      <c r="F5175" s="10"/>
      <c r="G5175" s="11"/>
    </row>
    <row r="5176" spans="3:7">
      <c r="C5176" s="10"/>
      <c r="D5176" s="10" t="s">
        <v>4826</v>
      </c>
      <c r="E5176" s="4"/>
      <c r="F5176" s="10"/>
      <c r="G5176" s="11"/>
    </row>
    <row r="5177" spans="3:7">
      <c r="C5177" s="10"/>
      <c r="D5177" s="10" t="s">
        <v>4827</v>
      </c>
      <c r="E5177" s="4"/>
      <c r="F5177" s="10"/>
      <c r="G5177" s="11"/>
    </row>
    <row r="5178" spans="3:7">
      <c r="C5178" s="10"/>
      <c r="D5178" s="10"/>
      <c r="E5178" s="4"/>
      <c r="F5178" s="10"/>
      <c r="G5178" s="11"/>
    </row>
    <row r="5179" spans="3:7">
      <c r="C5179" s="10"/>
      <c r="D5179" s="10" t="s">
        <v>4828</v>
      </c>
      <c r="E5179" s="4"/>
      <c r="F5179" s="10"/>
      <c r="G5179" s="11"/>
    </row>
    <row r="5180" spans="3:7">
      <c r="C5180" s="10"/>
      <c r="D5180" s="10" t="s">
        <v>4831</v>
      </c>
      <c r="E5180" s="10" t="s">
        <v>1701</v>
      </c>
      <c r="F5180" s="10" t="s">
        <v>3335</v>
      </c>
      <c r="G5180" s="4" t="s">
        <v>3263</v>
      </c>
    </row>
    <row r="5181" spans="3:7">
      <c r="C5181" s="10"/>
      <c r="D5181" s="10" t="s">
        <v>4832</v>
      </c>
      <c r="E5181" s="10"/>
      <c r="F5181" s="10"/>
      <c r="G5181" s="4"/>
    </row>
    <row r="5182" spans="3:7">
      <c r="C5182" s="10"/>
      <c r="D5182" s="10" t="s">
        <v>4833</v>
      </c>
      <c r="E5182" s="10"/>
      <c r="F5182" s="10"/>
      <c r="G5182" s="4"/>
    </row>
    <row r="5183" spans="3:7">
      <c r="C5183" s="10"/>
      <c r="D5183" s="10"/>
      <c r="E5183" s="10"/>
      <c r="F5183" s="10"/>
      <c r="G5183" s="4"/>
    </row>
    <row r="5184" spans="3:7">
      <c r="C5184" s="10"/>
      <c r="D5184" s="10" t="s">
        <v>4834</v>
      </c>
      <c r="E5184" s="10"/>
      <c r="F5184" s="10"/>
      <c r="G5184" s="4"/>
    </row>
    <row r="5185" spans="3:7">
      <c r="C5185" s="10"/>
      <c r="D5185" s="10" t="s">
        <v>4835</v>
      </c>
      <c r="E5185" s="10" t="s">
        <v>317</v>
      </c>
      <c r="F5185" s="10" t="s">
        <v>4302</v>
      </c>
      <c r="G5185" s="4" t="s">
        <v>4303</v>
      </c>
    </row>
    <row r="5186" spans="3:7">
      <c r="C5186" s="10"/>
      <c r="D5186" s="10" t="s">
        <v>4836</v>
      </c>
      <c r="E5186" s="10"/>
      <c r="F5186" s="10"/>
      <c r="G5186" s="4"/>
    </row>
    <row r="5187" spans="3:7">
      <c r="C5187" s="10"/>
      <c r="D5187" s="10"/>
      <c r="E5187" s="10"/>
      <c r="F5187" s="10"/>
      <c r="G5187" s="4"/>
    </row>
    <row r="5188" spans="3:7">
      <c r="C5188" s="10"/>
      <c r="D5188" s="10" t="s">
        <v>4837</v>
      </c>
      <c r="E5188" s="10"/>
      <c r="F5188" s="10"/>
      <c r="G5188" s="4"/>
    </row>
    <row r="5189" spans="3:7">
      <c r="C5189" s="10"/>
      <c r="D5189" s="10" t="s">
        <v>4838</v>
      </c>
      <c r="E5189" s="10" t="s">
        <v>4289</v>
      </c>
      <c r="F5189" s="10" t="s">
        <v>3335</v>
      </c>
      <c r="G5189" s="11" t="s">
        <v>4367</v>
      </c>
    </row>
    <row r="5190" spans="3:7">
      <c r="C5190" s="10"/>
      <c r="D5190" s="10" t="s">
        <v>4839</v>
      </c>
      <c r="E5190" s="10" t="s">
        <v>4842</v>
      </c>
      <c r="F5190" s="10" t="s">
        <v>4843</v>
      </c>
      <c r="G5190" s="11" t="s">
        <v>4844</v>
      </c>
    </row>
    <row r="5191" spans="3:7">
      <c r="C5191" s="10"/>
      <c r="D5191" s="10" t="s">
        <v>4840</v>
      </c>
      <c r="E5191" s="10"/>
      <c r="F5191" s="10"/>
      <c r="G5191" s="11"/>
    </row>
    <row r="5192" spans="3:7">
      <c r="C5192" s="10"/>
      <c r="D5192" s="10"/>
      <c r="E5192" s="10"/>
      <c r="F5192" s="10"/>
      <c r="G5192" s="11"/>
    </row>
    <row r="5193" spans="3:7">
      <c r="C5193" s="10"/>
      <c r="D5193" s="10" t="s">
        <v>4841</v>
      </c>
      <c r="E5193" s="10"/>
      <c r="F5193" s="10"/>
      <c r="G5193" s="11"/>
    </row>
    <row r="5194" spans="3:7">
      <c r="C5194" s="10"/>
      <c r="D5194" s="10" t="s">
        <v>4845</v>
      </c>
      <c r="E5194" s="10" t="s">
        <v>1352</v>
      </c>
      <c r="F5194" s="10" t="s">
        <v>542</v>
      </c>
      <c r="G5194" s="4" t="s">
        <v>4283</v>
      </c>
    </row>
    <row r="5195" spans="3:7">
      <c r="C5195" s="10"/>
      <c r="D5195" s="10" t="s">
        <v>4846</v>
      </c>
      <c r="E5195" s="10"/>
      <c r="F5195" s="10"/>
      <c r="G5195" s="4"/>
    </row>
    <row r="5196" spans="3:7">
      <c r="C5196" s="10"/>
      <c r="D5196" s="10" t="s">
        <v>4847</v>
      </c>
      <c r="E5196" s="10"/>
      <c r="F5196" s="10"/>
      <c r="G5196" s="4"/>
    </row>
    <row r="5197" spans="3:7">
      <c r="C5197" s="10"/>
      <c r="D5197" s="10" t="s">
        <v>4848</v>
      </c>
      <c r="E5197" s="10"/>
      <c r="F5197" s="10"/>
      <c r="G5197" s="4"/>
    </row>
    <row r="5198" spans="3:7">
      <c r="C5198" s="10"/>
      <c r="D5198" s="10" t="s">
        <v>4849</v>
      </c>
      <c r="E5198" s="10"/>
      <c r="F5198" s="10"/>
      <c r="G5198" s="4"/>
    </row>
    <row r="5199" spans="3:7">
      <c r="C5199" s="10"/>
      <c r="D5199" s="10"/>
      <c r="E5199" s="10"/>
      <c r="F5199" s="10"/>
      <c r="G5199" s="4"/>
    </row>
    <row r="5200" spans="3:7">
      <c r="C5200" s="10"/>
      <c r="D5200" s="10" t="s">
        <v>4850</v>
      </c>
      <c r="E5200" s="10"/>
      <c r="F5200" s="10"/>
      <c r="G5200" s="4"/>
    </row>
    <row r="5201" spans="3:7">
      <c r="C5201" s="10"/>
      <c r="D5201" s="10" t="s">
        <v>4851</v>
      </c>
      <c r="E5201" s="10" t="s">
        <v>317</v>
      </c>
      <c r="F5201" s="10" t="s">
        <v>318</v>
      </c>
      <c r="G5201" s="4" t="s">
        <v>4352</v>
      </c>
    </row>
    <row r="5202" spans="3:7">
      <c r="C5202" s="10"/>
      <c r="D5202" s="10" t="s">
        <v>4852</v>
      </c>
      <c r="E5202" s="10"/>
      <c r="F5202" s="10"/>
      <c r="G5202" s="4"/>
    </row>
    <row r="5203" spans="3:7">
      <c r="C5203" s="10"/>
      <c r="D5203" s="10" t="s">
        <v>4853</v>
      </c>
      <c r="E5203" s="10"/>
      <c r="F5203" s="10"/>
      <c r="G5203" s="4"/>
    </row>
    <row r="5204" spans="3:7">
      <c r="C5204" s="10"/>
      <c r="D5204" s="10"/>
      <c r="E5204" s="10"/>
      <c r="F5204" s="10"/>
      <c r="G5204" s="4"/>
    </row>
    <row r="5205" spans="3:7">
      <c r="C5205" s="10"/>
      <c r="D5205" s="10" t="s">
        <v>4854</v>
      </c>
      <c r="E5205" s="10"/>
      <c r="F5205" s="10"/>
      <c r="G5205" s="4"/>
    </row>
    <row r="5206" spans="3:7">
      <c r="C5206" s="10"/>
      <c r="D5206" s="10" t="s">
        <v>4855</v>
      </c>
      <c r="E5206" s="10" t="s">
        <v>317</v>
      </c>
      <c r="F5206" s="10" t="s">
        <v>318</v>
      </c>
      <c r="G5206" s="4" t="s">
        <v>4352</v>
      </c>
    </row>
    <row r="5207" spans="3:7">
      <c r="C5207" s="10"/>
      <c r="D5207" s="10" t="s">
        <v>4856</v>
      </c>
      <c r="E5207" s="10"/>
      <c r="F5207" s="10"/>
      <c r="G5207" s="4"/>
    </row>
    <row r="5208" spans="3:7">
      <c r="C5208" s="10"/>
      <c r="D5208" s="10"/>
      <c r="E5208" s="10"/>
      <c r="F5208" s="10"/>
      <c r="G5208" s="4"/>
    </row>
    <row r="5209" spans="3:7">
      <c r="C5209" s="10"/>
      <c r="D5209" s="10" t="s">
        <v>4857</v>
      </c>
      <c r="E5209" s="10"/>
      <c r="F5209" s="10"/>
      <c r="G5209" s="4"/>
    </row>
    <row r="5210" spans="3:7">
      <c r="C5210" s="10"/>
      <c r="D5210" s="10" t="s">
        <v>4858</v>
      </c>
      <c r="E5210" s="10" t="s">
        <v>4289</v>
      </c>
      <c r="F5210" s="10" t="s">
        <v>3335</v>
      </c>
      <c r="G5210" s="11" t="s">
        <v>4367</v>
      </c>
    </row>
    <row r="5211" spans="3:7">
      <c r="C5211" s="10"/>
      <c r="D5211" s="10" t="s">
        <v>4859</v>
      </c>
      <c r="E5211" s="10" t="s">
        <v>4289</v>
      </c>
      <c r="F5211" s="10" t="s">
        <v>3335</v>
      </c>
      <c r="G5211" s="11" t="s">
        <v>4367</v>
      </c>
    </row>
    <row r="5212" spans="3:7">
      <c r="C5212" s="10"/>
      <c r="D5212" s="10" t="s">
        <v>4860</v>
      </c>
      <c r="E5212" s="10" t="s">
        <v>816</v>
      </c>
      <c r="F5212" s="10" t="s">
        <v>542</v>
      </c>
      <c r="G5212" s="4" t="s">
        <v>3263</v>
      </c>
    </row>
    <row r="5213" spans="3:7">
      <c r="C5213" s="10"/>
      <c r="D5213" s="10" t="s">
        <v>4861</v>
      </c>
      <c r="E5213" s="10"/>
      <c r="F5213" s="10"/>
      <c r="G5213" s="4"/>
    </row>
    <row r="5214" spans="3:7">
      <c r="C5214" s="10"/>
      <c r="D5214" s="10" t="s">
        <v>4862</v>
      </c>
      <c r="E5214" s="10"/>
      <c r="F5214" s="10"/>
      <c r="G5214" s="4"/>
    </row>
    <row r="5215" spans="3:7">
      <c r="C5215" s="10"/>
      <c r="D5215" s="10" t="s">
        <v>4863</v>
      </c>
      <c r="E5215" s="10"/>
      <c r="F5215" s="10"/>
      <c r="G5215" s="4"/>
    </row>
    <row r="5216" spans="3:7">
      <c r="C5216" s="10"/>
      <c r="D5216" s="10"/>
      <c r="E5216" s="10"/>
      <c r="F5216" s="10"/>
      <c r="G5216" s="4"/>
    </row>
    <row r="5217" spans="3:7">
      <c r="C5217" s="10"/>
      <c r="D5217" s="10" t="s">
        <v>4864</v>
      </c>
      <c r="E5217" s="10"/>
      <c r="F5217" s="10"/>
      <c r="G5217" s="4"/>
    </row>
    <row r="5218" spans="3:7">
      <c r="C5218" s="10"/>
      <c r="D5218" s="10" t="s">
        <v>4865</v>
      </c>
      <c r="E5218" s="10" t="s">
        <v>1701</v>
      </c>
      <c r="F5218" s="10" t="s">
        <v>3335</v>
      </c>
      <c r="G5218" s="4" t="s">
        <v>3263</v>
      </c>
    </row>
    <row r="5219" spans="3:7">
      <c r="C5219" s="10"/>
      <c r="D5219" s="10" t="s">
        <v>4866</v>
      </c>
      <c r="E5219" s="10"/>
      <c r="F5219" s="10"/>
      <c r="G5219" s="4"/>
    </row>
    <row r="5220" spans="3:7">
      <c r="C5220" s="10"/>
      <c r="D5220" s="10"/>
      <c r="E5220" s="10"/>
      <c r="F5220" s="10"/>
      <c r="G5220" s="4"/>
    </row>
    <row r="5221" spans="3:7">
      <c r="C5221" s="10"/>
      <c r="D5221" s="10" t="s">
        <v>4867</v>
      </c>
      <c r="E5221" s="10"/>
      <c r="F5221" s="10"/>
      <c r="G5221" s="4"/>
    </row>
    <row r="5222" spans="3:7">
      <c r="C5222" s="10"/>
      <c r="D5222" s="10" t="s">
        <v>4868</v>
      </c>
      <c r="E5222" s="10" t="s">
        <v>4875</v>
      </c>
      <c r="F5222" s="10" t="s">
        <v>4876</v>
      </c>
      <c r="G5222" s="4" t="s">
        <v>4283</v>
      </c>
    </row>
    <row r="5223" spans="3:7">
      <c r="C5223" s="10"/>
      <c r="D5223" s="10" t="s">
        <v>4869</v>
      </c>
      <c r="E5223" s="10"/>
      <c r="F5223" s="10"/>
      <c r="G5223" s="4"/>
    </row>
    <row r="5224" spans="3:7">
      <c r="C5224" s="10"/>
      <c r="D5224" s="10" t="s">
        <v>4870</v>
      </c>
      <c r="E5224" s="10"/>
      <c r="F5224" s="10"/>
      <c r="G5224" s="4"/>
    </row>
    <row r="5225" spans="3:7">
      <c r="C5225" s="10"/>
      <c r="D5225" s="10" t="s">
        <v>4871</v>
      </c>
      <c r="E5225" s="10"/>
      <c r="F5225" s="10"/>
      <c r="G5225" s="4"/>
    </row>
    <row r="5226" spans="3:7">
      <c r="C5226" s="10"/>
      <c r="D5226" s="10" t="s">
        <v>4872</v>
      </c>
      <c r="E5226" s="10"/>
      <c r="F5226" s="10"/>
      <c r="G5226" s="4"/>
    </row>
    <row r="5227" spans="3:7">
      <c r="C5227" s="10"/>
      <c r="D5227" s="10" t="s">
        <v>4873</v>
      </c>
      <c r="E5227" s="10"/>
      <c r="F5227" s="10"/>
      <c r="G5227" s="4"/>
    </row>
    <row r="5228" spans="3:7">
      <c r="C5228" s="10"/>
      <c r="D5228" s="10"/>
      <c r="E5228" s="10"/>
      <c r="F5228" s="10"/>
      <c r="G5228" s="4"/>
    </row>
    <row r="5229" spans="3:7">
      <c r="C5229" s="10"/>
      <c r="D5229" s="10" t="s">
        <v>4874</v>
      </c>
      <c r="E5229" s="10"/>
      <c r="F5229" s="10"/>
      <c r="G5229" s="4"/>
    </row>
    <row r="5230" spans="3:7">
      <c r="C5230" s="10"/>
      <c r="D5230" s="10" t="s">
        <v>4877</v>
      </c>
      <c r="E5230" s="10" t="s">
        <v>1352</v>
      </c>
      <c r="F5230" s="10" t="s">
        <v>3335</v>
      </c>
      <c r="G5230" s="4" t="s">
        <v>410</v>
      </c>
    </row>
    <row r="5231" spans="3:7">
      <c r="C5231" s="10"/>
      <c r="D5231" s="10" t="s">
        <v>4878</v>
      </c>
      <c r="E5231" s="10"/>
      <c r="F5231" s="10"/>
      <c r="G5231" s="4"/>
    </row>
    <row r="5232" spans="3:7">
      <c r="C5232" s="10"/>
      <c r="D5232" s="10" t="s">
        <v>4879</v>
      </c>
      <c r="E5232" s="10"/>
      <c r="F5232" s="10"/>
      <c r="G5232" s="4"/>
    </row>
    <row r="5233" spans="3:7">
      <c r="C5233" s="10"/>
      <c r="D5233" s="10" t="s">
        <v>4880</v>
      </c>
      <c r="E5233" s="10"/>
      <c r="F5233" s="10"/>
      <c r="G5233" s="4"/>
    </row>
    <row r="5234" spans="3:7">
      <c r="C5234" s="10"/>
      <c r="D5234" s="10" t="s">
        <v>4881</v>
      </c>
      <c r="E5234" s="10"/>
      <c r="F5234" s="10"/>
      <c r="G5234" s="4"/>
    </row>
    <row r="5235" spans="3:7">
      <c r="C5235" s="10"/>
      <c r="D5235" s="10" t="s">
        <v>4882</v>
      </c>
      <c r="E5235" s="10"/>
      <c r="F5235" s="10"/>
      <c r="G5235" s="4"/>
    </row>
    <row r="5236" spans="3:7">
      <c r="C5236" s="10"/>
      <c r="D5236" s="10" t="s">
        <v>4883</v>
      </c>
      <c r="E5236" s="10"/>
      <c r="F5236" s="10"/>
      <c r="G5236" s="4"/>
    </row>
    <row r="5237" spans="3:7">
      <c r="C5237" s="10"/>
      <c r="D5237" s="10"/>
      <c r="E5237" s="10"/>
      <c r="F5237" s="10"/>
      <c r="G5237" s="4"/>
    </row>
    <row r="5238" spans="3:7">
      <c r="C5238" s="10"/>
      <c r="D5238" s="10" t="s">
        <v>4884</v>
      </c>
      <c r="E5238" s="10"/>
      <c r="F5238" s="10"/>
      <c r="G5238" s="4"/>
    </row>
    <row r="5239" spans="3:7">
      <c r="C5239" s="10"/>
      <c r="D5239" s="10" t="s">
        <v>4885</v>
      </c>
      <c r="E5239" s="10" t="s">
        <v>1352</v>
      </c>
      <c r="F5239" s="10" t="s">
        <v>542</v>
      </c>
      <c r="G5239" s="4" t="s">
        <v>4283</v>
      </c>
    </row>
    <row r="5240" spans="3:7">
      <c r="C5240" s="10"/>
      <c r="D5240" s="10" t="s">
        <v>4886</v>
      </c>
      <c r="E5240" s="10"/>
      <c r="F5240" s="10"/>
      <c r="G5240" s="4"/>
    </row>
    <row r="5241" spans="3:7">
      <c r="C5241" s="10"/>
      <c r="D5241" s="10" t="s">
        <v>4887</v>
      </c>
      <c r="E5241" s="10"/>
      <c r="F5241" s="10"/>
      <c r="G5241" s="4"/>
    </row>
    <row r="5242" spans="3:7">
      <c r="C5242" s="10"/>
      <c r="D5242" s="10" t="s">
        <v>4888</v>
      </c>
      <c r="E5242" s="10"/>
      <c r="F5242" s="10"/>
      <c r="G5242" s="4"/>
    </row>
    <row r="5243" spans="3:7">
      <c r="C5243" s="10"/>
      <c r="D5243" s="10" t="s">
        <v>4889</v>
      </c>
      <c r="E5243" s="10"/>
      <c r="F5243" s="10"/>
      <c r="G5243" s="4"/>
    </row>
    <row r="5244" spans="3:7">
      <c r="C5244" s="10"/>
      <c r="D5244" s="10"/>
      <c r="E5244" s="10"/>
      <c r="F5244" s="10"/>
      <c r="G5244" s="4"/>
    </row>
    <row r="5245" spans="3:7">
      <c r="C5245" s="10"/>
      <c r="D5245" s="10" t="s">
        <v>4890</v>
      </c>
      <c r="E5245" s="10"/>
      <c r="F5245" s="10"/>
      <c r="G5245" s="4"/>
    </row>
    <row r="5246" spans="3:7">
      <c r="C5246" s="10"/>
      <c r="D5246" s="10" t="s">
        <v>4891</v>
      </c>
      <c r="E5246" s="10" t="s">
        <v>816</v>
      </c>
      <c r="F5246" s="10" t="s">
        <v>542</v>
      </c>
      <c r="G5246" s="4" t="s">
        <v>3263</v>
      </c>
    </row>
    <row r="5247" spans="3:7">
      <c r="C5247" s="10"/>
      <c r="D5247" s="10" t="s">
        <v>4892</v>
      </c>
      <c r="E5247" s="10"/>
      <c r="F5247" s="10"/>
      <c r="G5247" s="4"/>
    </row>
    <row r="5248" spans="3:7">
      <c r="C5248" s="10"/>
      <c r="D5248" s="10"/>
      <c r="E5248" s="10"/>
      <c r="F5248" s="10"/>
      <c r="G5248" s="4"/>
    </row>
    <row r="5249" spans="3:7">
      <c r="C5249" s="10"/>
      <c r="D5249" s="10" t="s">
        <v>4893</v>
      </c>
      <c r="E5249" s="10"/>
      <c r="F5249" s="10"/>
      <c r="G5249" s="4"/>
    </row>
    <row r="5250" spans="3:7">
      <c r="C5250" s="10"/>
      <c r="D5250" s="10" t="s">
        <v>4894</v>
      </c>
      <c r="E5250" s="10" t="s">
        <v>1352</v>
      </c>
      <c r="F5250" s="10" t="s">
        <v>3335</v>
      </c>
      <c r="G5250" s="4" t="s">
        <v>410</v>
      </c>
    </row>
    <row r="5251" spans="3:7">
      <c r="C5251" s="10"/>
      <c r="D5251" s="10" t="s">
        <v>4895</v>
      </c>
      <c r="E5251" s="10"/>
      <c r="F5251" s="10"/>
      <c r="G5251" s="4"/>
    </row>
    <row r="5252" spans="3:7">
      <c r="C5252" s="10"/>
      <c r="D5252" s="10" t="s">
        <v>4896</v>
      </c>
      <c r="E5252" s="10"/>
      <c r="F5252" s="10"/>
      <c r="G5252" s="4"/>
    </row>
    <row r="5253" spans="3:7">
      <c r="C5253" s="10"/>
      <c r="D5253" s="10" t="s">
        <v>4897</v>
      </c>
      <c r="E5253" s="10"/>
      <c r="F5253" s="10"/>
      <c r="G5253" s="4"/>
    </row>
    <row r="5254" spans="3:7">
      <c r="C5254" s="10"/>
      <c r="D5254" s="10" t="s">
        <v>4898</v>
      </c>
      <c r="E5254" s="10"/>
      <c r="F5254" s="10"/>
      <c r="G5254" s="4"/>
    </row>
    <row r="5255" spans="3:7">
      <c r="C5255" s="10"/>
      <c r="D5255" s="10" t="s">
        <v>4899</v>
      </c>
      <c r="E5255" s="10"/>
      <c r="F5255" s="10"/>
      <c r="G5255" s="4"/>
    </row>
    <row r="5256" spans="3:7">
      <c r="C5256" s="10"/>
      <c r="D5256" s="10" t="s">
        <v>4900</v>
      </c>
      <c r="E5256" s="10"/>
      <c r="F5256" s="10"/>
      <c r="G5256" s="4"/>
    </row>
    <row r="5257" spans="3:7">
      <c r="C5257" s="10"/>
      <c r="D5257" s="10" t="s">
        <v>4901</v>
      </c>
      <c r="E5257" s="10"/>
      <c r="F5257" s="10"/>
      <c r="G5257" s="4"/>
    </row>
    <row r="5258" spans="3:7">
      <c r="C5258" s="10"/>
      <c r="D5258" s="10" t="s">
        <v>4902</v>
      </c>
      <c r="E5258" s="10"/>
      <c r="F5258" s="10"/>
      <c r="G5258" s="4"/>
    </row>
    <row r="5259" spans="3:7">
      <c r="C5259" s="10"/>
      <c r="D5259" s="10" t="s">
        <v>4903</v>
      </c>
      <c r="E5259" s="10"/>
      <c r="F5259" s="10"/>
      <c r="G5259" s="4"/>
    </row>
    <row r="5260" spans="3:7">
      <c r="C5260" s="10"/>
      <c r="D5260" s="10" t="s">
        <v>4904</v>
      </c>
      <c r="E5260" s="10"/>
      <c r="F5260" s="10"/>
      <c r="G5260" s="4"/>
    </row>
    <row r="5261" spans="3:7">
      <c r="C5261" s="10"/>
      <c r="D5261" s="10"/>
      <c r="E5261" s="10"/>
      <c r="F5261" s="10"/>
      <c r="G5261" s="4"/>
    </row>
    <row r="5262" spans="3:7">
      <c r="C5262" s="10"/>
      <c r="D5262" s="10" t="s">
        <v>4905</v>
      </c>
      <c r="E5262" s="10"/>
      <c r="F5262" s="10"/>
      <c r="G5262" s="4"/>
    </row>
    <row r="5263" spans="3:7">
      <c r="C5263" s="10"/>
      <c r="D5263" s="10" t="s">
        <v>4906</v>
      </c>
      <c r="E5263" s="10" t="s">
        <v>4289</v>
      </c>
      <c r="F5263" s="10" t="s">
        <v>3335</v>
      </c>
      <c r="G5263" s="11" t="s">
        <v>4367</v>
      </c>
    </row>
    <row r="5264" spans="3:7">
      <c r="C5264" s="10"/>
      <c r="D5264" s="10" t="s">
        <v>4907</v>
      </c>
      <c r="E5264" s="10" t="s">
        <v>1352</v>
      </c>
      <c r="F5264" s="10" t="s">
        <v>3335</v>
      </c>
      <c r="G5264" s="4" t="s">
        <v>410</v>
      </c>
    </row>
    <row r="5265" spans="3:7">
      <c r="C5265" s="10"/>
      <c r="D5265" s="10" t="s">
        <v>4908</v>
      </c>
      <c r="E5265" s="10"/>
      <c r="F5265" s="10"/>
      <c r="G5265" s="4"/>
    </row>
    <row r="5266" spans="3:7">
      <c r="C5266" s="10"/>
      <c r="D5266" s="10" t="s">
        <v>4909</v>
      </c>
      <c r="E5266" s="10"/>
      <c r="F5266" s="10"/>
      <c r="G5266" s="4"/>
    </row>
    <row r="5267" spans="3:7">
      <c r="C5267" s="10"/>
      <c r="D5267" s="10" t="s">
        <v>4910</v>
      </c>
      <c r="E5267" s="10"/>
      <c r="F5267" s="10"/>
      <c r="G5267" s="4"/>
    </row>
    <row r="5268" spans="3:7">
      <c r="C5268" s="10"/>
      <c r="D5268" s="10" t="s">
        <v>4911</v>
      </c>
      <c r="E5268" s="10"/>
      <c r="F5268" s="10"/>
      <c r="G5268" s="4"/>
    </row>
    <row r="5269" spans="3:7">
      <c r="C5269" s="10"/>
      <c r="D5269" s="10" t="s">
        <v>4912</v>
      </c>
      <c r="E5269" s="10"/>
      <c r="F5269" s="10"/>
      <c r="G5269" s="4"/>
    </row>
    <row r="5270" spans="3:7">
      <c r="C5270" s="10"/>
      <c r="D5270" s="10"/>
      <c r="E5270" s="10"/>
      <c r="F5270" s="10"/>
      <c r="G5270" s="4"/>
    </row>
    <row r="5271" spans="3:7">
      <c r="C5271" s="10"/>
      <c r="D5271" s="10" t="s">
        <v>4913</v>
      </c>
      <c r="E5271" s="10"/>
      <c r="F5271" s="10"/>
      <c r="G5271" s="4"/>
    </row>
    <row r="5272" spans="3:7">
      <c r="C5272" s="10"/>
      <c r="D5272" s="10" t="s">
        <v>4914</v>
      </c>
      <c r="E5272" s="10" t="s">
        <v>317</v>
      </c>
      <c r="F5272" s="10" t="s">
        <v>318</v>
      </c>
      <c r="G5272" s="2" t="s">
        <v>511</v>
      </c>
    </row>
    <row r="5273" spans="3:7">
      <c r="C5273" s="10"/>
      <c r="D5273" s="10" t="s">
        <v>4915</v>
      </c>
      <c r="E5273" s="10" t="s">
        <v>317</v>
      </c>
      <c r="F5273" s="10" t="s">
        <v>318</v>
      </c>
      <c r="G5273" s="4" t="s">
        <v>3152</v>
      </c>
    </row>
    <row r="5274" spans="3:7">
      <c r="C5274" s="10"/>
      <c r="D5274" s="10" t="s">
        <v>4916</v>
      </c>
      <c r="E5274" s="10"/>
      <c r="F5274" s="10"/>
      <c r="G5274" s="4"/>
    </row>
    <row r="5275" spans="3:7">
      <c r="C5275" s="10"/>
      <c r="D5275" s="10" t="s">
        <v>4917</v>
      </c>
      <c r="E5275" s="10"/>
      <c r="F5275" s="10"/>
      <c r="G5275" s="4"/>
    </row>
    <row r="5276" spans="3:7">
      <c r="C5276" s="10"/>
      <c r="D5276" s="10" t="s">
        <v>4918</v>
      </c>
      <c r="E5276" s="10"/>
      <c r="F5276" s="10"/>
      <c r="G5276" s="4"/>
    </row>
    <row r="5277" spans="3:7">
      <c r="C5277" s="10"/>
      <c r="D5277" s="10"/>
      <c r="E5277" s="10"/>
      <c r="F5277" s="10"/>
      <c r="G5277" s="4"/>
    </row>
    <row r="5278" spans="3:7">
      <c r="C5278" s="10"/>
      <c r="D5278" s="10" t="s">
        <v>4919</v>
      </c>
      <c r="E5278" s="10"/>
      <c r="F5278" s="10"/>
      <c r="G5278" s="4"/>
    </row>
    <row r="5279" spans="3:7">
      <c r="C5279" s="10"/>
      <c r="D5279" s="10" t="s">
        <v>4920</v>
      </c>
      <c r="E5279" s="10" t="s">
        <v>1701</v>
      </c>
      <c r="F5279" s="10" t="s">
        <v>3335</v>
      </c>
      <c r="G5279" s="4" t="s">
        <v>3263</v>
      </c>
    </row>
    <row r="5280" spans="3:7">
      <c r="C5280" s="10"/>
      <c r="D5280" s="10" t="s">
        <v>4921</v>
      </c>
      <c r="E5280" s="10"/>
      <c r="F5280" s="10"/>
      <c r="G5280" s="4"/>
    </row>
    <row r="5281" spans="3:7">
      <c r="C5281" s="10"/>
      <c r="D5281" s="10"/>
      <c r="E5281" s="10"/>
      <c r="F5281" s="10"/>
      <c r="G5281" s="4"/>
    </row>
    <row r="5282" spans="3:7">
      <c r="C5282" s="10"/>
      <c r="D5282" s="10" t="s">
        <v>4922</v>
      </c>
      <c r="E5282" s="10"/>
      <c r="F5282" s="10"/>
      <c r="G5282" s="4"/>
    </row>
    <row r="5283" spans="3:7">
      <c r="C5283" s="10"/>
      <c r="D5283" s="10" t="s">
        <v>4923</v>
      </c>
      <c r="E5283" s="10" t="s">
        <v>816</v>
      </c>
      <c r="F5283" s="10" t="s">
        <v>542</v>
      </c>
      <c r="G5283" s="4" t="s">
        <v>3263</v>
      </c>
    </row>
    <row r="5284" spans="3:7">
      <c r="C5284" s="10"/>
      <c r="D5284" s="10" t="s">
        <v>4924</v>
      </c>
      <c r="E5284" s="10"/>
      <c r="F5284" s="10"/>
      <c r="G5284" s="4"/>
    </row>
    <row r="5285" spans="3:7">
      <c r="C5285" s="10"/>
      <c r="D5285" s="10"/>
      <c r="E5285" s="10"/>
      <c r="F5285" s="10"/>
      <c r="G5285" s="4"/>
    </row>
    <row r="5286" spans="3:7">
      <c r="C5286" s="10"/>
      <c r="D5286" s="10" t="s">
        <v>4925</v>
      </c>
      <c r="E5286" s="10"/>
      <c r="F5286" s="10"/>
      <c r="G5286" s="4"/>
    </row>
    <row r="5287" spans="3:7">
      <c r="C5287" s="10"/>
      <c r="D5287" s="10" t="s">
        <v>4926</v>
      </c>
      <c r="E5287" s="10" t="s">
        <v>693</v>
      </c>
      <c r="F5287" s="10" t="s">
        <v>3373</v>
      </c>
      <c r="G5287" s="2" t="s">
        <v>2258</v>
      </c>
    </row>
    <row r="5288" spans="3:7">
      <c r="C5288" s="10"/>
      <c r="D5288" s="10" t="s">
        <v>4927</v>
      </c>
      <c r="E5288" s="10" t="s">
        <v>317</v>
      </c>
      <c r="F5288" s="10" t="s">
        <v>318</v>
      </c>
      <c r="G5288" s="4" t="s">
        <v>1802</v>
      </c>
    </row>
    <row r="5289" spans="3:7">
      <c r="C5289" s="10"/>
      <c r="D5289" s="10" t="s">
        <v>4928</v>
      </c>
      <c r="E5289" s="10"/>
      <c r="F5289" s="10"/>
      <c r="G5289" s="4"/>
    </row>
    <row r="5290" spans="3:7">
      <c r="C5290" s="10"/>
      <c r="D5290" s="10" t="s">
        <v>4929</v>
      </c>
      <c r="E5290" s="10" t="s">
        <v>4289</v>
      </c>
      <c r="F5290" s="10" t="s">
        <v>4843</v>
      </c>
      <c r="G5290" s="11" t="s">
        <v>4367</v>
      </c>
    </row>
    <row r="5291" spans="3:7">
      <c r="C5291" s="10"/>
      <c r="D5291" s="10" t="s">
        <v>4930</v>
      </c>
      <c r="E5291" s="10" t="s">
        <v>317</v>
      </c>
      <c r="F5291" s="10" t="s">
        <v>4302</v>
      </c>
      <c r="G5291" s="4" t="s">
        <v>4303</v>
      </c>
    </row>
    <row r="5292" spans="3:7">
      <c r="C5292" s="10"/>
      <c r="D5292" s="10" t="s">
        <v>4931</v>
      </c>
      <c r="E5292" s="10"/>
      <c r="F5292" s="10"/>
      <c r="G5292" s="4"/>
    </row>
    <row r="5293" spans="3:7">
      <c r="C5293" s="10"/>
      <c r="D5293" s="10"/>
      <c r="E5293" s="10"/>
      <c r="F5293" s="10"/>
      <c r="G5293" s="4"/>
    </row>
    <row r="5294" spans="3:7">
      <c r="C5294" s="10"/>
      <c r="D5294" s="10" t="s">
        <v>4932</v>
      </c>
      <c r="E5294" s="10"/>
      <c r="F5294" s="10"/>
      <c r="G5294" s="4"/>
    </row>
    <row r="5295" spans="3:7">
      <c r="C5295" s="10"/>
      <c r="D5295" s="10" t="s">
        <v>4933</v>
      </c>
      <c r="E5295" s="10" t="s">
        <v>4289</v>
      </c>
      <c r="F5295" s="10" t="s">
        <v>3335</v>
      </c>
      <c r="G5295" s="11" t="s">
        <v>4367</v>
      </c>
    </row>
    <row r="5296" spans="3:7">
      <c r="C5296" s="10"/>
      <c r="D5296" s="10" t="s">
        <v>4934</v>
      </c>
      <c r="E5296" s="10" t="s">
        <v>317</v>
      </c>
      <c r="F5296" s="10" t="s">
        <v>542</v>
      </c>
      <c r="G5296" s="4" t="s">
        <v>543</v>
      </c>
    </row>
    <row r="5297" spans="3:7">
      <c r="C5297" s="10"/>
      <c r="D5297" s="10" t="s">
        <v>4935</v>
      </c>
      <c r="E5297" s="10"/>
      <c r="F5297" s="10"/>
      <c r="G5297" s="4"/>
    </row>
    <row r="5298" spans="3:7">
      <c r="C5298" s="10"/>
      <c r="D5298" s="10" t="s">
        <v>4936</v>
      </c>
      <c r="E5298" s="10"/>
      <c r="F5298" s="10"/>
      <c r="G5298" s="4"/>
    </row>
    <row r="5299" spans="3:7">
      <c r="C5299" s="10"/>
      <c r="D5299" s="10" t="s">
        <v>4937</v>
      </c>
      <c r="E5299" s="10"/>
      <c r="F5299" s="10"/>
      <c r="G5299" s="4"/>
    </row>
    <row r="5300" spans="3:7">
      <c r="C5300" s="10"/>
      <c r="D5300" s="10" t="s">
        <v>4938</v>
      </c>
      <c r="E5300" s="10"/>
      <c r="F5300" s="10"/>
      <c r="G5300" s="4"/>
    </row>
    <row r="5301" spans="3:7">
      <c r="C5301" s="10"/>
      <c r="D5301" s="10"/>
      <c r="E5301" s="10"/>
      <c r="F5301" s="10"/>
      <c r="G5301" s="4"/>
    </row>
    <row r="5302" spans="3:7">
      <c r="C5302" s="10"/>
      <c r="D5302" s="10" t="s">
        <v>4939</v>
      </c>
      <c r="E5302" s="10"/>
      <c r="F5302" s="10"/>
      <c r="G5302" s="4"/>
    </row>
    <row r="5303" spans="3:7">
      <c r="C5303" s="10"/>
      <c r="D5303" s="10" t="s">
        <v>4940</v>
      </c>
      <c r="E5303" s="10" t="s">
        <v>816</v>
      </c>
      <c r="F5303" s="10" t="s">
        <v>318</v>
      </c>
      <c r="G5303" s="2" t="s">
        <v>545</v>
      </c>
    </row>
    <row r="5304" spans="3:7">
      <c r="C5304" s="10"/>
      <c r="D5304" s="10" t="s">
        <v>4941</v>
      </c>
      <c r="E5304" s="10" t="s">
        <v>317</v>
      </c>
      <c r="F5304" s="10" t="s">
        <v>318</v>
      </c>
      <c r="G5304" s="2" t="s">
        <v>3130</v>
      </c>
    </row>
    <row r="5305" spans="3:7">
      <c r="C5305" s="10"/>
      <c r="D5305" s="10" t="s">
        <v>4942</v>
      </c>
      <c r="E5305" s="10" t="s">
        <v>317</v>
      </c>
      <c r="F5305" s="10" t="s">
        <v>4409</v>
      </c>
      <c r="G5305" s="2" t="s">
        <v>4410</v>
      </c>
    </row>
    <row r="5306" spans="3:7">
      <c r="C5306" s="10"/>
      <c r="D5306" s="10" t="s">
        <v>4943</v>
      </c>
      <c r="E5306" s="10" t="s">
        <v>3276</v>
      </c>
      <c r="F5306" s="10" t="s">
        <v>3277</v>
      </c>
      <c r="G5306" s="4" t="s">
        <v>1802</v>
      </c>
    </row>
    <row r="5307" spans="3:7">
      <c r="C5307" s="10"/>
      <c r="D5307" s="10" t="s">
        <v>4944</v>
      </c>
      <c r="E5307" s="10"/>
      <c r="F5307" s="10"/>
      <c r="G5307" s="4"/>
    </row>
    <row r="5308" spans="3:7">
      <c r="C5308" s="10"/>
      <c r="D5308" s="10" t="s">
        <v>4945</v>
      </c>
      <c r="E5308" s="10"/>
      <c r="F5308" s="10"/>
      <c r="G5308" s="4"/>
    </row>
    <row r="5309" spans="3:7">
      <c r="C5309" s="10"/>
      <c r="D5309" s="10" t="s">
        <v>4946</v>
      </c>
      <c r="E5309" s="10" t="s">
        <v>317</v>
      </c>
      <c r="F5309" s="10" t="s">
        <v>318</v>
      </c>
      <c r="G5309" s="4" t="s">
        <v>1802</v>
      </c>
    </row>
    <row r="5310" spans="3:7">
      <c r="C5310" s="10"/>
      <c r="D5310" s="10" t="s">
        <v>4947</v>
      </c>
      <c r="E5310" s="10"/>
      <c r="F5310" s="10"/>
      <c r="G5310" s="4"/>
    </row>
    <row r="5311" spans="3:7">
      <c r="C5311" s="10"/>
      <c r="D5311" s="10" t="s">
        <v>4948</v>
      </c>
      <c r="E5311" s="10"/>
      <c r="F5311" s="10"/>
      <c r="G5311" s="4"/>
    </row>
    <row r="5312" spans="3:7">
      <c r="C5312" s="10"/>
      <c r="D5312" s="10" t="s">
        <v>4949</v>
      </c>
      <c r="E5312" s="10" t="s">
        <v>3276</v>
      </c>
      <c r="F5312" s="10" t="s">
        <v>3277</v>
      </c>
      <c r="G5312" s="4" t="s">
        <v>1802</v>
      </c>
    </row>
    <row r="5313" spans="3:7">
      <c r="C5313" s="10"/>
      <c r="D5313" s="10" t="s">
        <v>4950</v>
      </c>
      <c r="E5313" s="10"/>
      <c r="F5313" s="10"/>
      <c r="G5313" s="4"/>
    </row>
    <row r="5314" spans="3:7">
      <c r="C5314" s="10"/>
      <c r="D5314" s="10" t="s">
        <v>4951</v>
      </c>
      <c r="E5314" s="10"/>
      <c r="F5314" s="10"/>
      <c r="G5314" s="4"/>
    </row>
    <row r="5315" spans="3:7">
      <c r="C5315" s="10"/>
      <c r="D5315" s="10" t="s">
        <v>4952</v>
      </c>
      <c r="E5315" s="10" t="s">
        <v>3276</v>
      </c>
      <c r="F5315" s="10" t="s">
        <v>3277</v>
      </c>
      <c r="G5315" s="4" t="s">
        <v>1802</v>
      </c>
    </row>
    <row r="5316" spans="3:7">
      <c r="C5316" s="10"/>
      <c r="D5316" s="10" t="s">
        <v>4953</v>
      </c>
      <c r="E5316" s="10"/>
      <c r="F5316" s="10"/>
      <c r="G5316" s="4"/>
    </row>
    <row r="5317" spans="3:7">
      <c r="C5317" s="10"/>
      <c r="D5317" s="10" t="s">
        <v>4954</v>
      </c>
      <c r="E5317" s="10"/>
      <c r="F5317" s="10"/>
      <c r="G5317" s="4"/>
    </row>
    <row r="5318" spans="3:7">
      <c r="C5318" s="10"/>
      <c r="D5318" s="10" t="s">
        <v>4955</v>
      </c>
      <c r="E5318" s="10" t="s">
        <v>3276</v>
      </c>
      <c r="F5318" s="10" t="s">
        <v>3277</v>
      </c>
      <c r="G5318" s="4" t="s">
        <v>1802</v>
      </c>
    </row>
    <row r="5319" spans="3:7">
      <c r="C5319" s="10"/>
      <c r="D5319" s="10" t="s">
        <v>4956</v>
      </c>
      <c r="E5319" s="10"/>
      <c r="F5319" s="10"/>
      <c r="G5319" s="4"/>
    </row>
    <row r="5320" spans="3:7">
      <c r="C5320" s="10"/>
      <c r="D5320" s="10" t="s">
        <v>4957</v>
      </c>
      <c r="E5320" s="10"/>
      <c r="F5320" s="10"/>
      <c r="G5320" s="4"/>
    </row>
    <row r="5321" spans="3:7">
      <c r="C5321" s="10"/>
      <c r="D5321" s="10" t="s">
        <v>4958</v>
      </c>
      <c r="E5321" s="10" t="s">
        <v>3276</v>
      </c>
      <c r="F5321" s="10" t="s">
        <v>3277</v>
      </c>
      <c r="G5321" s="4" t="s">
        <v>1802</v>
      </c>
    </row>
    <row r="5322" spans="3:7">
      <c r="C5322" s="10"/>
      <c r="D5322" s="10" t="s">
        <v>4959</v>
      </c>
      <c r="E5322" s="10"/>
      <c r="F5322" s="10"/>
      <c r="G5322" s="4"/>
    </row>
    <row r="5323" spans="3:7">
      <c r="C5323" s="10"/>
      <c r="D5323" s="10" t="s">
        <v>4960</v>
      </c>
      <c r="E5323" s="10"/>
      <c r="F5323" s="10"/>
      <c r="G5323" s="4"/>
    </row>
    <row r="5324" spans="3:7">
      <c r="C5324" s="10"/>
      <c r="D5324" s="10" t="s">
        <v>4961</v>
      </c>
      <c r="E5324" s="10" t="s">
        <v>3276</v>
      </c>
      <c r="F5324" s="10" t="s">
        <v>3277</v>
      </c>
      <c r="G5324" s="4" t="s">
        <v>1802</v>
      </c>
    </row>
    <row r="5325" spans="3:7">
      <c r="C5325" s="10"/>
      <c r="D5325" s="10" t="s">
        <v>4962</v>
      </c>
      <c r="E5325" s="10"/>
      <c r="F5325" s="10"/>
      <c r="G5325" s="4"/>
    </row>
    <row r="5326" spans="3:7">
      <c r="C5326" s="10"/>
      <c r="D5326" s="10" t="s">
        <v>4963</v>
      </c>
      <c r="E5326" s="10"/>
      <c r="F5326" s="10"/>
      <c r="G5326" s="4"/>
    </row>
    <row r="5327" spans="3:7">
      <c r="C5327" s="10"/>
      <c r="D5327" s="10" t="s">
        <v>4964</v>
      </c>
      <c r="E5327" s="10" t="s">
        <v>3276</v>
      </c>
      <c r="F5327" s="10" t="s">
        <v>3277</v>
      </c>
      <c r="G5327" s="4" t="s">
        <v>1802</v>
      </c>
    </row>
    <row r="5328" spans="3:7">
      <c r="C5328" s="10"/>
      <c r="D5328" s="10" t="s">
        <v>4965</v>
      </c>
      <c r="E5328" s="10"/>
      <c r="F5328" s="10"/>
      <c r="G5328" s="4"/>
    </row>
    <row r="5329" spans="3:7">
      <c r="C5329" s="10"/>
      <c r="D5329" s="10" t="s">
        <v>4966</v>
      </c>
      <c r="E5329" s="10"/>
      <c r="F5329" s="10"/>
      <c r="G5329" s="4"/>
    </row>
    <row r="5330" spans="3:7">
      <c r="C5330" s="10"/>
      <c r="D5330" s="10" t="s">
        <v>4967</v>
      </c>
      <c r="E5330" s="10" t="s">
        <v>3276</v>
      </c>
      <c r="F5330" s="10" t="s">
        <v>3277</v>
      </c>
      <c r="G5330" s="4" t="s">
        <v>1802</v>
      </c>
    </row>
    <row r="5331" spans="3:7">
      <c r="C5331" s="10"/>
      <c r="D5331" s="10" t="s">
        <v>4968</v>
      </c>
      <c r="E5331" s="10"/>
      <c r="F5331" s="10"/>
      <c r="G5331" s="4"/>
    </row>
    <row r="5332" spans="3:7">
      <c r="C5332" s="10"/>
      <c r="D5332" s="10" t="s">
        <v>4969</v>
      </c>
      <c r="E5332" s="10"/>
      <c r="F5332" s="10"/>
      <c r="G5332" s="4"/>
    </row>
    <row r="5333" spans="3:7">
      <c r="C5333" s="10"/>
      <c r="D5333" s="10"/>
      <c r="E5333" s="10"/>
      <c r="F5333" s="10"/>
      <c r="G5333" s="4"/>
    </row>
    <row r="5334" spans="3:7">
      <c r="C5334" s="10"/>
      <c r="D5334" s="10" t="s">
        <v>4970</v>
      </c>
      <c r="E5334" s="10"/>
      <c r="F5334" s="10"/>
      <c r="G5334" s="4"/>
    </row>
    <row r="5335" spans="3:7">
      <c r="C5335" s="10"/>
      <c r="D5335" s="10" t="s">
        <v>4971</v>
      </c>
      <c r="E5335" s="10" t="s">
        <v>3276</v>
      </c>
      <c r="F5335" s="10" t="s">
        <v>3277</v>
      </c>
      <c r="G5335" s="4" t="s">
        <v>1802</v>
      </c>
    </row>
    <row r="5336" spans="3:7">
      <c r="C5336" s="10"/>
      <c r="D5336" s="10" t="s">
        <v>4972</v>
      </c>
      <c r="E5336" s="10"/>
      <c r="F5336" s="10"/>
      <c r="G5336" s="4"/>
    </row>
    <row r="5337" spans="3:7">
      <c r="C5337" s="10"/>
      <c r="D5337" s="10" t="s">
        <v>4973</v>
      </c>
      <c r="E5337" s="10"/>
      <c r="F5337" s="10"/>
      <c r="G5337" s="4"/>
    </row>
    <row r="5338" spans="3:7">
      <c r="C5338" s="10"/>
      <c r="D5338" s="10" t="s">
        <v>4974</v>
      </c>
      <c r="E5338" s="10" t="s">
        <v>3276</v>
      </c>
      <c r="F5338" s="10" t="s">
        <v>3277</v>
      </c>
      <c r="G5338" s="4" t="s">
        <v>1802</v>
      </c>
    </row>
    <row r="5339" spans="3:7">
      <c r="C5339" s="10"/>
      <c r="D5339" s="10" t="s">
        <v>4975</v>
      </c>
      <c r="E5339" s="10"/>
      <c r="F5339" s="10"/>
      <c r="G5339" s="4"/>
    </row>
    <row r="5340" spans="3:7">
      <c r="C5340" s="10"/>
      <c r="D5340" s="10" t="s">
        <v>4976</v>
      </c>
      <c r="E5340" s="10"/>
      <c r="F5340" s="10"/>
      <c r="G5340" s="4"/>
    </row>
    <row r="5341" spans="3:7">
      <c r="C5341" s="10"/>
      <c r="D5341" s="10" t="s">
        <v>4977</v>
      </c>
      <c r="E5341" s="10" t="s">
        <v>3276</v>
      </c>
      <c r="F5341" s="10" t="s">
        <v>3277</v>
      </c>
      <c r="G5341" s="4" t="s">
        <v>1802</v>
      </c>
    </row>
    <row r="5342" spans="3:7">
      <c r="C5342" s="10"/>
      <c r="D5342" s="10" t="s">
        <v>4978</v>
      </c>
      <c r="E5342" s="10"/>
      <c r="F5342" s="10"/>
      <c r="G5342" s="4"/>
    </row>
    <row r="5343" spans="3:7">
      <c r="C5343" s="10"/>
      <c r="D5343" s="10" t="s">
        <v>4979</v>
      </c>
      <c r="E5343" s="10"/>
      <c r="F5343" s="10"/>
      <c r="G5343" s="4"/>
    </row>
    <row r="5344" spans="3:7">
      <c r="C5344" s="10"/>
      <c r="D5344" s="10" t="s">
        <v>4980</v>
      </c>
      <c r="E5344" s="10" t="s">
        <v>3276</v>
      </c>
      <c r="F5344" s="10" t="s">
        <v>3277</v>
      </c>
      <c r="G5344" s="4" t="s">
        <v>1802</v>
      </c>
    </row>
    <row r="5345" spans="3:7">
      <c r="C5345" s="10"/>
      <c r="D5345" s="10" t="s">
        <v>4981</v>
      </c>
      <c r="E5345" s="10"/>
      <c r="F5345" s="10"/>
      <c r="G5345" s="4"/>
    </row>
    <row r="5346" spans="3:7">
      <c r="C5346" s="10"/>
      <c r="D5346" s="10" t="s">
        <v>4982</v>
      </c>
      <c r="E5346" s="10"/>
      <c r="F5346" s="10"/>
      <c r="G5346" s="4"/>
    </row>
    <row r="5347" spans="3:7">
      <c r="C5347" s="10"/>
      <c r="D5347" s="10" t="s">
        <v>4983</v>
      </c>
      <c r="E5347" s="10" t="s">
        <v>3276</v>
      </c>
      <c r="F5347" s="10" t="s">
        <v>3277</v>
      </c>
      <c r="G5347" s="4" t="s">
        <v>1802</v>
      </c>
    </row>
    <row r="5348" spans="3:7">
      <c r="C5348" s="10"/>
      <c r="D5348" s="10" t="s">
        <v>4984</v>
      </c>
      <c r="E5348" s="10"/>
      <c r="F5348" s="10"/>
      <c r="G5348" s="4"/>
    </row>
    <row r="5349" spans="3:7">
      <c r="C5349" s="10"/>
      <c r="D5349" s="10" t="s">
        <v>4985</v>
      </c>
      <c r="E5349" s="10"/>
      <c r="F5349" s="10"/>
      <c r="G5349" s="4"/>
    </row>
    <row r="5350" spans="3:7">
      <c r="C5350" s="10"/>
      <c r="D5350" s="10" t="s">
        <v>4986</v>
      </c>
      <c r="E5350" s="10" t="s">
        <v>3276</v>
      </c>
      <c r="F5350" s="10" t="s">
        <v>3277</v>
      </c>
      <c r="G5350" s="4" t="s">
        <v>1802</v>
      </c>
    </row>
    <row r="5351" spans="3:7">
      <c r="C5351" s="10"/>
      <c r="D5351" s="10" t="s">
        <v>4987</v>
      </c>
      <c r="E5351" s="10"/>
      <c r="F5351" s="10"/>
      <c r="G5351" s="4"/>
    </row>
    <row r="5352" spans="3:7">
      <c r="C5352" s="10"/>
      <c r="D5352" s="10" t="s">
        <v>4988</v>
      </c>
      <c r="E5352" s="10"/>
      <c r="F5352" s="10"/>
      <c r="G5352" s="4"/>
    </row>
    <row r="5353" spans="3:7">
      <c r="C5353" s="10"/>
      <c r="D5353" s="10" t="s">
        <v>4989</v>
      </c>
      <c r="E5353" s="10" t="s">
        <v>3276</v>
      </c>
      <c r="F5353" s="10" t="s">
        <v>3277</v>
      </c>
      <c r="G5353" s="4" t="s">
        <v>1802</v>
      </c>
    </row>
    <row r="5354" spans="3:7">
      <c r="C5354" s="10"/>
      <c r="D5354" s="10" t="s">
        <v>4990</v>
      </c>
      <c r="E5354" s="10"/>
      <c r="F5354" s="10"/>
      <c r="G5354" s="4"/>
    </row>
    <row r="5355" spans="3:7">
      <c r="C5355" s="10"/>
      <c r="D5355" s="10" t="s">
        <v>4991</v>
      </c>
      <c r="E5355" s="10"/>
      <c r="F5355" s="10"/>
      <c r="G5355" s="4"/>
    </row>
    <row r="5356" spans="3:7">
      <c r="C5356" s="10"/>
      <c r="D5356" s="10" t="s">
        <v>4992</v>
      </c>
      <c r="E5356" s="10" t="s">
        <v>3276</v>
      </c>
      <c r="F5356" s="10" t="s">
        <v>3277</v>
      </c>
      <c r="G5356" s="4" t="s">
        <v>1802</v>
      </c>
    </row>
    <row r="5357" spans="3:7">
      <c r="C5357" s="10"/>
      <c r="D5357" s="10" t="s">
        <v>4993</v>
      </c>
      <c r="E5357" s="10"/>
      <c r="F5357" s="10"/>
      <c r="G5357" s="4"/>
    </row>
    <row r="5358" spans="3:7">
      <c r="C5358" s="10"/>
      <c r="D5358" s="10" t="s">
        <v>4994</v>
      </c>
      <c r="E5358" s="10"/>
      <c r="F5358" s="10"/>
      <c r="G5358" s="4"/>
    </row>
    <row r="5359" spans="3:7">
      <c r="C5359" s="10"/>
      <c r="D5359" s="10" t="s">
        <v>4995</v>
      </c>
      <c r="E5359" s="10" t="s">
        <v>3276</v>
      </c>
      <c r="F5359" s="10" t="s">
        <v>3277</v>
      </c>
      <c r="G5359" s="4" t="s">
        <v>1802</v>
      </c>
    </row>
    <row r="5360" spans="3:7">
      <c r="C5360" s="10"/>
      <c r="D5360" s="10" t="s">
        <v>4996</v>
      </c>
      <c r="E5360" s="10"/>
      <c r="F5360" s="10"/>
      <c r="G5360" s="4"/>
    </row>
    <row r="5361" spans="3:7">
      <c r="C5361" s="10"/>
      <c r="D5361" s="10" t="s">
        <v>4997</v>
      </c>
      <c r="E5361" s="10"/>
      <c r="F5361" s="10"/>
      <c r="G5361" s="4"/>
    </row>
    <row r="5362" spans="3:7">
      <c r="C5362" s="10"/>
      <c r="D5362" s="10" t="s">
        <v>4998</v>
      </c>
      <c r="E5362" s="10" t="s">
        <v>3276</v>
      </c>
      <c r="F5362" s="10" t="s">
        <v>3277</v>
      </c>
      <c r="G5362" s="4" t="s">
        <v>1802</v>
      </c>
    </row>
    <row r="5363" spans="3:7">
      <c r="C5363" s="10"/>
      <c r="D5363" s="10" t="s">
        <v>4999</v>
      </c>
      <c r="E5363" s="10"/>
      <c r="F5363" s="10"/>
      <c r="G5363" s="4"/>
    </row>
    <row r="5364" spans="3:7">
      <c r="C5364" s="10"/>
      <c r="D5364" s="10" t="s">
        <v>5000</v>
      </c>
      <c r="E5364" s="10"/>
      <c r="F5364" s="10"/>
      <c r="G5364" s="4"/>
    </row>
    <row r="5365" spans="3:7">
      <c r="C5365" s="10"/>
      <c r="D5365" s="10" t="s">
        <v>5001</v>
      </c>
      <c r="E5365" s="10" t="s">
        <v>3276</v>
      </c>
      <c r="F5365" s="10" t="s">
        <v>3277</v>
      </c>
      <c r="G5365" s="4" t="s">
        <v>4413</v>
      </c>
    </row>
    <row r="5366" spans="3:7">
      <c r="C5366" s="10"/>
      <c r="E5366" s="10"/>
      <c r="F5366" s="10"/>
      <c r="G5366" s="4"/>
    </row>
    <row r="5367" spans="3:7">
      <c r="C5367" s="10"/>
      <c r="D5367" s="10" t="s">
        <v>5002</v>
      </c>
      <c r="E5367" s="10"/>
      <c r="F5367" s="10"/>
      <c r="G5367" s="4"/>
    </row>
    <row r="5368" spans="3:7">
      <c r="C5368" s="10"/>
      <c r="D5368" s="10" t="s">
        <v>5003</v>
      </c>
      <c r="E5368" s="10"/>
      <c r="F5368" s="10"/>
      <c r="G5368" s="4"/>
    </row>
    <row r="5369" spans="3:7">
      <c r="C5369" s="10"/>
      <c r="D5369" s="10" t="s">
        <v>5004</v>
      </c>
      <c r="E5369" s="10"/>
      <c r="F5369" s="10"/>
      <c r="G5369" s="4"/>
    </row>
    <row r="5370" spans="3:7">
      <c r="C5370" s="10"/>
      <c r="D5370" s="10" t="s">
        <v>5005</v>
      </c>
      <c r="E5370" s="10"/>
      <c r="F5370" s="10"/>
      <c r="G5370" s="4"/>
    </row>
    <row r="5371" spans="3:7">
      <c r="C5371" s="10"/>
      <c r="D5371" s="10" t="s">
        <v>5006</v>
      </c>
      <c r="E5371" s="10" t="s">
        <v>559</v>
      </c>
      <c r="F5371" s="10" t="s">
        <v>542</v>
      </c>
      <c r="G5371" s="4" t="s">
        <v>483</v>
      </c>
    </row>
    <row r="5372" spans="3:7">
      <c r="C5372" s="10"/>
      <c r="D5372" s="10" t="s">
        <v>5007</v>
      </c>
      <c r="E5372" s="10"/>
      <c r="F5372" s="10"/>
      <c r="G5372" s="4"/>
    </row>
    <row r="5373" spans="3:7">
      <c r="C5373" s="10"/>
      <c r="D5373" s="10"/>
      <c r="E5373" s="10"/>
      <c r="F5373" s="10"/>
      <c r="G5373" s="4"/>
    </row>
    <row r="5374" spans="3:7">
      <c r="C5374" s="10"/>
      <c r="D5374" s="10" t="s">
        <v>5008</v>
      </c>
      <c r="E5374" s="10"/>
      <c r="F5374" s="10"/>
      <c r="G5374" s="4"/>
    </row>
    <row r="5375" spans="3:7">
      <c r="C5375" s="10"/>
      <c r="D5375" s="10" t="s">
        <v>5009</v>
      </c>
      <c r="E5375" s="10" t="s">
        <v>3276</v>
      </c>
      <c r="F5375" s="10" t="s">
        <v>3277</v>
      </c>
      <c r="G5375" s="4" t="s">
        <v>4413</v>
      </c>
    </row>
    <row r="5376" spans="3:7">
      <c r="C5376" s="10"/>
      <c r="E5376" s="10"/>
      <c r="F5376" s="10"/>
      <c r="G5376" s="4"/>
    </row>
    <row r="5377" spans="3:7">
      <c r="C5377" s="10"/>
      <c r="D5377" s="10" t="s">
        <v>5010</v>
      </c>
      <c r="E5377" s="10"/>
      <c r="F5377" s="10"/>
      <c r="G5377" s="4"/>
    </row>
    <row r="5378" spans="3:7">
      <c r="C5378" s="10"/>
      <c r="D5378" s="10" t="s">
        <v>5011</v>
      </c>
      <c r="E5378" s="10"/>
      <c r="F5378" s="10"/>
      <c r="G5378" s="4"/>
    </row>
    <row r="5379" spans="3:7">
      <c r="C5379" s="10"/>
      <c r="D5379" s="10" t="s">
        <v>5012</v>
      </c>
      <c r="E5379" s="10" t="s">
        <v>3276</v>
      </c>
      <c r="F5379" s="10" t="s">
        <v>3277</v>
      </c>
      <c r="G5379" s="4" t="s">
        <v>1802</v>
      </c>
    </row>
    <row r="5380" spans="3:7">
      <c r="C5380" s="10"/>
      <c r="D5380" s="10" t="s">
        <v>5013</v>
      </c>
      <c r="E5380" s="10"/>
      <c r="F5380" s="10"/>
      <c r="G5380" s="4"/>
    </row>
    <row r="5381" spans="3:7">
      <c r="C5381" s="10"/>
      <c r="D5381" s="10" t="s">
        <v>5014</v>
      </c>
      <c r="E5381" s="10"/>
      <c r="F5381" s="10"/>
      <c r="G5381" s="4"/>
    </row>
    <row r="5382" spans="3:7">
      <c r="C5382" s="10"/>
      <c r="D5382" s="10" t="s">
        <v>5015</v>
      </c>
      <c r="E5382" s="10" t="s">
        <v>3276</v>
      </c>
      <c r="F5382" s="10" t="s">
        <v>3277</v>
      </c>
      <c r="G5382" s="4" t="s">
        <v>1802</v>
      </c>
    </row>
    <row r="5383" spans="3:7">
      <c r="C5383" s="10"/>
      <c r="D5383" s="10" t="s">
        <v>5016</v>
      </c>
      <c r="E5383" s="10"/>
      <c r="F5383" s="10"/>
      <c r="G5383" s="4"/>
    </row>
    <row r="5384" spans="3:7">
      <c r="C5384" s="10"/>
      <c r="D5384" s="10" t="s">
        <v>5017</v>
      </c>
      <c r="E5384" s="10"/>
      <c r="F5384" s="10"/>
      <c r="G5384" s="4"/>
    </row>
    <row r="5385" spans="3:7">
      <c r="C5385" s="10"/>
      <c r="D5385" s="10" t="s">
        <v>5018</v>
      </c>
      <c r="E5385" s="10" t="s">
        <v>3276</v>
      </c>
      <c r="F5385" s="10" t="s">
        <v>3277</v>
      </c>
      <c r="G5385" s="4" t="s">
        <v>1802</v>
      </c>
    </row>
    <row r="5386" spans="3:7">
      <c r="C5386" s="10"/>
      <c r="D5386" s="10" t="s">
        <v>5019</v>
      </c>
      <c r="E5386" s="10"/>
      <c r="F5386" s="10"/>
      <c r="G5386" s="4"/>
    </row>
    <row r="5387" spans="3:7">
      <c r="C5387" s="10"/>
      <c r="D5387" s="10" t="s">
        <v>5020</v>
      </c>
      <c r="E5387" s="10"/>
      <c r="F5387" s="10"/>
      <c r="G5387" s="4"/>
    </row>
    <row r="5388" spans="3:7">
      <c r="C5388" s="10"/>
      <c r="D5388" s="10" t="s">
        <v>5021</v>
      </c>
      <c r="E5388" s="10" t="s">
        <v>3276</v>
      </c>
      <c r="F5388" s="10" t="s">
        <v>3277</v>
      </c>
      <c r="G5388" s="4" t="s">
        <v>1802</v>
      </c>
    </row>
    <row r="5389" spans="3:7">
      <c r="C5389" s="10"/>
      <c r="D5389" s="10" t="s">
        <v>5022</v>
      </c>
      <c r="E5389" s="10"/>
      <c r="F5389" s="10"/>
      <c r="G5389" s="4"/>
    </row>
    <row r="5390" spans="3:7">
      <c r="C5390" s="10"/>
      <c r="D5390" s="10" t="s">
        <v>5023</v>
      </c>
      <c r="E5390" s="10"/>
      <c r="F5390" s="10"/>
      <c r="G5390" s="4"/>
    </row>
    <row r="5391" spans="3:7">
      <c r="C5391" s="10"/>
      <c r="D5391" s="10" t="s">
        <v>5024</v>
      </c>
      <c r="E5391" s="10" t="s">
        <v>3276</v>
      </c>
      <c r="F5391" s="10" t="s">
        <v>3277</v>
      </c>
      <c r="G5391" s="4" t="s">
        <v>1802</v>
      </c>
    </row>
    <row r="5392" spans="3:7">
      <c r="C5392" s="10"/>
      <c r="D5392" s="10" t="s">
        <v>5025</v>
      </c>
      <c r="E5392" s="10"/>
      <c r="F5392" s="10"/>
      <c r="G5392" s="4"/>
    </row>
    <row r="5393" spans="3:7">
      <c r="C5393" s="10"/>
      <c r="D5393" s="10" t="s">
        <v>5026</v>
      </c>
      <c r="E5393" s="10"/>
      <c r="F5393" s="10"/>
      <c r="G5393" s="4"/>
    </row>
    <row r="5394" spans="3:7">
      <c r="C5394" s="10"/>
      <c r="D5394" s="10" t="s">
        <v>5027</v>
      </c>
      <c r="E5394" s="10" t="s">
        <v>3276</v>
      </c>
      <c r="F5394" s="10" t="s">
        <v>3277</v>
      </c>
      <c r="G5394" s="4" t="s">
        <v>1802</v>
      </c>
    </row>
    <row r="5395" spans="3:7">
      <c r="C5395" s="10"/>
      <c r="D5395" s="10" t="s">
        <v>5028</v>
      </c>
      <c r="E5395" s="10"/>
      <c r="F5395" s="10"/>
      <c r="G5395" s="4"/>
    </row>
    <row r="5396" spans="3:7">
      <c r="C5396" s="10"/>
      <c r="D5396" s="10" t="s">
        <v>5029</v>
      </c>
      <c r="E5396" s="10"/>
      <c r="F5396" s="10"/>
      <c r="G5396" s="4"/>
    </row>
    <row r="5397" spans="3:7">
      <c r="C5397" s="10"/>
      <c r="D5397" s="10" t="s">
        <v>5030</v>
      </c>
      <c r="E5397" s="10" t="s">
        <v>3276</v>
      </c>
      <c r="F5397" s="10" t="s">
        <v>3277</v>
      </c>
      <c r="G5397" s="4" t="s">
        <v>1802</v>
      </c>
    </row>
    <row r="5398" spans="3:7">
      <c r="C5398" s="10"/>
      <c r="D5398" s="10" t="s">
        <v>5031</v>
      </c>
      <c r="E5398" s="10"/>
      <c r="F5398" s="10"/>
      <c r="G5398" s="4"/>
    </row>
    <row r="5399" spans="3:7">
      <c r="C5399" s="10"/>
      <c r="D5399" s="10" t="s">
        <v>5032</v>
      </c>
      <c r="E5399" s="10"/>
      <c r="F5399" s="10"/>
      <c r="G5399" s="4"/>
    </row>
    <row r="5400" spans="3:7">
      <c r="C5400" s="10"/>
      <c r="D5400" s="10" t="s">
        <v>5033</v>
      </c>
      <c r="E5400" s="10" t="s">
        <v>3276</v>
      </c>
      <c r="F5400" s="10" t="s">
        <v>3277</v>
      </c>
      <c r="G5400" s="4" t="s">
        <v>1802</v>
      </c>
    </row>
    <row r="5401" spans="3:7">
      <c r="C5401" s="10"/>
      <c r="D5401" s="10" t="s">
        <v>5034</v>
      </c>
      <c r="E5401" s="10"/>
      <c r="F5401" s="10"/>
      <c r="G5401" s="4"/>
    </row>
    <row r="5402" spans="3:7">
      <c r="C5402" s="10"/>
      <c r="D5402" s="10" t="s">
        <v>5035</v>
      </c>
      <c r="E5402" s="10"/>
      <c r="F5402" s="10"/>
      <c r="G5402" s="4"/>
    </row>
    <row r="5403" spans="3:7">
      <c r="C5403" s="10"/>
      <c r="D5403" s="10" t="s">
        <v>5036</v>
      </c>
      <c r="E5403" s="10" t="s">
        <v>3276</v>
      </c>
      <c r="F5403" s="10" t="s">
        <v>3277</v>
      </c>
      <c r="G5403" s="4" t="s">
        <v>1802</v>
      </c>
    </row>
    <row r="5404" spans="3:7">
      <c r="C5404" s="10"/>
      <c r="D5404" s="10" t="s">
        <v>5037</v>
      </c>
      <c r="E5404" s="10"/>
      <c r="F5404" s="10"/>
      <c r="G5404" s="4"/>
    </row>
    <row r="5405" spans="3:7">
      <c r="C5405" s="10"/>
      <c r="D5405" s="10" t="s">
        <v>5038</v>
      </c>
      <c r="E5405" s="10"/>
      <c r="F5405" s="10"/>
      <c r="G5405" s="4"/>
    </row>
    <row r="5406" spans="3:7">
      <c r="C5406" s="10"/>
      <c r="D5406" s="10" t="s">
        <v>5039</v>
      </c>
      <c r="E5406" s="10" t="s">
        <v>3276</v>
      </c>
      <c r="F5406" s="10" t="s">
        <v>3277</v>
      </c>
      <c r="G5406" s="4" t="s">
        <v>1802</v>
      </c>
    </row>
    <row r="5407" spans="3:7">
      <c r="C5407" s="10"/>
      <c r="D5407" s="10" t="s">
        <v>5040</v>
      </c>
      <c r="E5407" s="10"/>
      <c r="F5407" s="10"/>
      <c r="G5407" s="4"/>
    </row>
    <row r="5408" spans="3:7">
      <c r="C5408" s="10"/>
      <c r="D5408" s="10" t="s">
        <v>5041</v>
      </c>
      <c r="E5408" s="10"/>
      <c r="F5408" s="10"/>
      <c r="G5408" s="4"/>
    </row>
    <row r="5409" spans="3:7">
      <c r="C5409" s="10"/>
      <c r="D5409" s="10" t="s">
        <v>5042</v>
      </c>
      <c r="E5409" s="10" t="s">
        <v>3276</v>
      </c>
      <c r="F5409" s="10" t="s">
        <v>3277</v>
      </c>
      <c r="G5409" s="4" t="s">
        <v>1802</v>
      </c>
    </row>
    <row r="5410" spans="3:7">
      <c r="C5410" s="10"/>
      <c r="D5410" s="10" t="s">
        <v>5043</v>
      </c>
      <c r="E5410" s="10"/>
      <c r="F5410" s="10"/>
      <c r="G5410" s="4"/>
    </row>
    <row r="5411" spans="3:7">
      <c r="C5411" s="10"/>
      <c r="D5411" s="10" t="s">
        <v>5044</v>
      </c>
      <c r="E5411" s="10"/>
      <c r="F5411" s="10"/>
      <c r="G5411" s="4"/>
    </row>
    <row r="5412" spans="3:7">
      <c r="C5412" s="10"/>
      <c r="D5412" s="10" t="s">
        <v>5045</v>
      </c>
      <c r="E5412" s="10" t="s">
        <v>3276</v>
      </c>
      <c r="F5412" s="10" t="s">
        <v>3277</v>
      </c>
      <c r="G5412" s="4" t="s">
        <v>1802</v>
      </c>
    </row>
    <row r="5413" spans="3:7">
      <c r="C5413" s="10"/>
      <c r="D5413" s="10" t="s">
        <v>5046</v>
      </c>
      <c r="E5413" s="10"/>
      <c r="F5413" s="10"/>
      <c r="G5413" s="4"/>
    </row>
    <row r="5414" spans="3:7">
      <c r="C5414" s="10"/>
      <c r="D5414" s="10" t="s">
        <v>5047</v>
      </c>
      <c r="E5414" s="10"/>
      <c r="F5414" s="10"/>
      <c r="G5414" s="4"/>
    </row>
    <row r="5415" spans="3:7">
      <c r="C5415" s="10"/>
      <c r="D5415" s="10" t="s">
        <v>5048</v>
      </c>
      <c r="E5415" s="10" t="s">
        <v>3276</v>
      </c>
      <c r="F5415" s="10" t="s">
        <v>3277</v>
      </c>
      <c r="G5415" s="4" t="s">
        <v>1802</v>
      </c>
    </row>
    <row r="5416" spans="3:7">
      <c r="C5416" s="10"/>
      <c r="D5416" s="10" t="s">
        <v>5049</v>
      </c>
      <c r="E5416" s="10"/>
      <c r="F5416" s="10"/>
      <c r="G5416" s="4"/>
    </row>
    <row r="5417" spans="3:7">
      <c r="C5417" s="10"/>
      <c r="D5417" s="10" t="s">
        <v>5050</v>
      </c>
      <c r="E5417" s="10"/>
      <c r="F5417" s="10"/>
      <c r="G5417" s="4"/>
    </row>
    <row r="5418" spans="3:7">
      <c r="C5418" s="10"/>
      <c r="D5418" s="10" t="s">
        <v>5051</v>
      </c>
      <c r="E5418" s="10" t="s">
        <v>3276</v>
      </c>
      <c r="F5418" s="10" t="s">
        <v>3277</v>
      </c>
      <c r="G5418" s="4" t="s">
        <v>1802</v>
      </c>
    </row>
    <row r="5419" spans="3:7">
      <c r="C5419" s="10"/>
      <c r="D5419" s="10" t="s">
        <v>5052</v>
      </c>
      <c r="E5419" s="10"/>
      <c r="F5419" s="10"/>
      <c r="G5419" s="4"/>
    </row>
    <row r="5420" spans="3:7">
      <c r="C5420" s="10"/>
      <c r="D5420" s="10" t="s">
        <v>5053</v>
      </c>
      <c r="E5420" s="10"/>
      <c r="F5420" s="10"/>
      <c r="G5420" s="4"/>
    </row>
    <row r="5421" spans="3:7">
      <c r="C5421" s="10"/>
      <c r="D5421" s="10" t="s">
        <v>5054</v>
      </c>
      <c r="E5421" s="10" t="s">
        <v>3276</v>
      </c>
      <c r="F5421" s="10" t="s">
        <v>3277</v>
      </c>
      <c r="G5421" s="4" t="s">
        <v>1802</v>
      </c>
    </row>
    <row r="5422" spans="3:7">
      <c r="C5422" s="10"/>
      <c r="D5422" s="10" t="s">
        <v>5055</v>
      </c>
      <c r="E5422" s="10"/>
      <c r="F5422" s="10"/>
      <c r="G5422" s="4"/>
    </row>
    <row r="5423" spans="3:7">
      <c r="C5423" s="10"/>
      <c r="D5423" s="10" t="s">
        <v>5056</v>
      </c>
      <c r="E5423" s="10"/>
      <c r="F5423" s="10"/>
      <c r="G5423" s="4"/>
    </row>
    <row r="5424" spans="3:7">
      <c r="C5424" s="10"/>
      <c r="D5424" s="10" t="s">
        <v>5057</v>
      </c>
      <c r="E5424" s="10" t="s">
        <v>3276</v>
      </c>
      <c r="F5424" s="10" t="s">
        <v>3277</v>
      </c>
      <c r="G5424" s="4" t="s">
        <v>1802</v>
      </c>
    </row>
    <row r="5425" spans="3:7">
      <c r="C5425" s="10"/>
      <c r="D5425" s="10" t="s">
        <v>5058</v>
      </c>
      <c r="E5425" s="10"/>
      <c r="F5425" s="10"/>
      <c r="G5425" s="4"/>
    </row>
    <row r="5426" spans="3:7">
      <c r="C5426" s="10"/>
      <c r="D5426" s="10" t="s">
        <v>5059</v>
      </c>
      <c r="E5426" s="10"/>
      <c r="F5426" s="10"/>
      <c r="G5426" s="4"/>
    </row>
    <row r="5427" spans="3:7">
      <c r="C5427" s="10"/>
      <c r="D5427" s="10" t="s">
        <v>5060</v>
      </c>
      <c r="E5427" s="10" t="s">
        <v>3276</v>
      </c>
      <c r="F5427" s="10" t="s">
        <v>3277</v>
      </c>
      <c r="G5427" s="4" t="s">
        <v>1802</v>
      </c>
    </row>
    <row r="5428" spans="3:7">
      <c r="C5428" s="10"/>
      <c r="D5428" s="10" t="s">
        <v>5061</v>
      </c>
      <c r="E5428" s="10"/>
      <c r="F5428" s="10"/>
      <c r="G5428" s="4"/>
    </row>
    <row r="5429" spans="3:7">
      <c r="C5429" s="10"/>
      <c r="D5429" s="10" t="s">
        <v>5062</v>
      </c>
      <c r="E5429" s="10"/>
      <c r="F5429" s="10"/>
      <c r="G5429" s="4"/>
    </row>
    <row r="5430" spans="3:7">
      <c r="C5430" s="10"/>
      <c r="D5430" s="10" t="s">
        <v>5063</v>
      </c>
      <c r="E5430" s="10" t="s">
        <v>3276</v>
      </c>
      <c r="F5430" s="10" t="s">
        <v>3277</v>
      </c>
      <c r="G5430" s="4" t="s">
        <v>1802</v>
      </c>
    </row>
    <row r="5431" spans="3:7">
      <c r="C5431" s="10"/>
      <c r="D5431" s="10" t="s">
        <v>5064</v>
      </c>
      <c r="E5431" s="10"/>
      <c r="F5431" s="10"/>
      <c r="G5431" s="4"/>
    </row>
    <row r="5432" spans="3:7">
      <c r="C5432" s="10"/>
      <c r="D5432" s="10" t="s">
        <v>5065</v>
      </c>
      <c r="E5432" s="10"/>
      <c r="F5432" s="10"/>
      <c r="G5432" s="4"/>
    </row>
    <row r="5433" spans="3:7">
      <c r="C5433" s="10"/>
      <c r="D5433" s="10" t="s">
        <v>5066</v>
      </c>
      <c r="E5433" s="10" t="s">
        <v>3276</v>
      </c>
      <c r="F5433" s="10" t="s">
        <v>3277</v>
      </c>
      <c r="G5433" s="4" t="s">
        <v>1802</v>
      </c>
    </row>
    <row r="5434" spans="3:7">
      <c r="C5434" s="10"/>
      <c r="D5434" s="10" t="s">
        <v>5067</v>
      </c>
      <c r="E5434" s="10"/>
      <c r="F5434" s="10"/>
      <c r="G5434" s="4"/>
    </row>
    <row r="5435" spans="3:7">
      <c r="C5435" s="10"/>
      <c r="D5435" s="10" t="s">
        <v>5068</v>
      </c>
      <c r="E5435" s="10"/>
      <c r="F5435" s="10"/>
      <c r="G5435" s="4"/>
    </row>
    <row r="5436" spans="3:7">
      <c r="C5436" s="10"/>
      <c r="D5436" s="10" t="s">
        <v>5069</v>
      </c>
      <c r="E5436" s="10" t="s">
        <v>3276</v>
      </c>
      <c r="F5436" s="10" t="s">
        <v>3277</v>
      </c>
      <c r="G5436" s="4" t="s">
        <v>1802</v>
      </c>
    </row>
    <row r="5437" spans="3:7">
      <c r="C5437" s="10"/>
      <c r="D5437" s="10" t="s">
        <v>5070</v>
      </c>
      <c r="E5437" s="10"/>
      <c r="F5437" s="10"/>
      <c r="G5437" s="4"/>
    </row>
    <row r="5438" spans="3:7">
      <c r="C5438" s="10"/>
      <c r="D5438" s="10" t="s">
        <v>5071</v>
      </c>
      <c r="E5438" s="10"/>
      <c r="F5438" s="10"/>
      <c r="G5438" s="4"/>
    </row>
    <row r="5439" spans="3:7">
      <c r="C5439" s="10"/>
      <c r="D5439" s="10" t="s">
        <v>5072</v>
      </c>
      <c r="E5439" s="10" t="s">
        <v>3276</v>
      </c>
      <c r="F5439" s="10" t="s">
        <v>3277</v>
      </c>
      <c r="G5439" s="4" t="s">
        <v>1802</v>
      </c>
    </row>
    <row r="5440" spans="3:7">
      <c r="C5440" s="10"/>
      <c r="D5440" s="10" t="s">
        <v>5073</v>
      </c>
      <c r="E5440" s="10"/>
      <c r="F5440" s="10"/>
      <c r="G5440" s="4"/>
    </row>
    <row r="5441" spans="3:7">
      <c r="C5441" s="10"/>
      <c r="D5441" s="10" t="s">
        <v>5074</v>
      </c>
      <c r="E5441" s="10"/>
      <c r="F5441" s="10"/>
      <c r="G5441" s="4"/>
    </row>
    <row r="5442" spans="3:7">
      <c r="C5442" s="10"/>
      <c r="D5442" s="10" t="s">
        <v>5075</v>
      </c>
      <c r="E5442" s="10" t="s">
        <v>3276</v>
      </c>
      <c r="F5442" s="10" t="s">
        <v>3277</v>
      </c>
      <c r="G5442" s="4" t="s">
        <v>1802</v>
      </c>
    </row>
    <row r="5443" spans="3:7">
      <c r="C5443" s="10"/>
      <c r="D5443" s="10" t="s">
        <v>5076</v>
      </c>
      <c r="E5443" s="10"/>
      <c r="F5443" s="10"/>
      <c r="G5443" s="4"/>
    </row>
    <row r="5444" spans="3:7">
      <c r="C5444" s="10"/>
      <c r="D5444" s="10" t="s">
        <v>5077</v>
      </c>
      <c r="E5444" s="10"/>
      <c r="F5444" s="10"/>
      <c r="G5444" s="4"/>
    </row>
    <row r="5445" spans="3:7">
      <c r="C5445" s="10"/>
      <c r="D5445" s="10" t="s">
        <v>5078</v>
      </c>
      <c r="E5445" s="10" t="s">
        <v>3276</v>
      </c>
      <c r="F5445" s="10" t="s">
        <v>3277</v>
      </c>
      <c r="G5445" s="4" t="s">
        <v>1802</v>
      </c>
    </row>
    <row r="5446" spans="3:7">
      <c r="C5446" s="10"/>
      <c r="D5446" s="10" t="s">
        <v>5079</v>
      </c>
      <c r="E5446" s="10"/>
      <c r="F5446" s="10"/>
      <c r="G5446" s="4"/>
    </row>
    <row r="5447" spans="3:7">
      <c r="C5447" s="10"/>
      <c r="D5447" s="10" t="s">
        <v>5080</v>
      </c>
      <c r="E5447" s="10"/>
      <c r="F5447" s="10"/>
      <c r="G5447" s="4"/>
    </row>
    <row r="5448" spans="3:7">
      <c r="C5448" s="10"/>
      <c r="D5448" s="10" t="s">
        <v>5081</v>
      </c>
      <c r="E5448" s="10" t="s">
        <v>755</v>
      </c>
      <c r="F5448" s="10" t="s">
        <v>3335</v>
      </c>
      <c r="G5448" s="4" t="s">
        <v>416</v>
      </c>
    </row>
    <row r="5449" spans="3:7">
      <c r="C5449" s="10"/>
      <c r="D5449" s="10" t="s">
        <v>5082</v>
      </c>
      <c r="E5449" s="10"/>
      <c r="F5449" s="10"/>
      <c r="G5449" s="4"/>
    </row>
    <row r="5450" spans="3:7">
      <c r="C5450" s="10"/>
      <c r="D5450" s="10"/>
      <c r="E5450" s="10"/>
      <c r="F5450" s="10"/>
      <c r="G5450" s="4"/>
    </row>
    <row r="5451" spans="3:7">
      <c r="C5451" s="10"/>
      <c r="D5451" s="10" t="s">
        <v>4498</v>
      </c>
      <c r="E5451" s="10"/>
      <c r="F5451" s="10"/>
      <c r="G5451" s="4"/>
    </row>
    <row r="5452" spans="3:7">
      <c r="C5452" s="10"/>
      <c r="D5452" s="10" t="s">
        <v>5083</v>
      </c>
      <c r="E5452" s="10" t="s">
        <v>317</v>
      </c>
      <c r="F5452" s="10" t="s">
        <v>318</v>
      </c>
      <c r="G5452" s="2" t="s">
        <v>796</v>
      </c>
    </row>
    <row r="5453" spans="3:7">
      <c r="C5453" s="10"/>
      <c r="D5453" s="10" t="s">
        <v>5084</v>
      </c>
      <c r="E5453" s="10" t="s">
        <v>816</v>
      </c>
      <c r="F5453" s="10" t="s">
        <v>318</v>
      </c>
      <c r="G5453" s="2" t="s">
        <v>545</v>
      </c>
    </row>
    <row r="5454" spans="3:7">
      <c r="C5454" s="10"/>
      <c r="D5454" s="10" t="s">
        <v>5085</v>
      </c>
      <c r="E5454" s="10" t="s">
        <v>900</v>
      </c>
      <c r="F5454" s="10" t="s">
        <v>318</v>
      </c>
      <c r="G5454" s="11" t="s">
        <v>395</v>
      </c>
    </row>
    <row r="5455" spans="3:7">
      <c r="C5455" s="10"/>
      <c r="D5455" s="10" t="s">
        <v>5086</v>
      </c>
      <c r="E5455" s="10" t="s">
        <v>900</v>
      </c>
      <c r="F5455" s="10" t="s">
        <v>318</v>
      </c>
      <c r="G5455" s="11" t="s">
        <v>395</v>
      </c>
    </row>
    <row r="5456" spans="3:7">
      <c r="C5456" s="10"/>
      <c r="D5456" s="10" t="s">
        <v>5087</v>
      </c>
      <c r="E5456" s="10"/>
      <c r="F5456" s="10"/>
      <c r="G5456" s="11"/>
    </row>
    <row r="5457" spans="3:7">
      <c r="C5457" s="10"/>
      <c r="D5457" s="10" t="s">
        <v>5088</v>
      </c>
      <c r="E5457" s="10" t="s">
        <v>900</v>
      </c>
      <c r="F5457" s="10" t="s">
        <v>318</v>
      </c>
      <c r="G5457" s="11" t="s">
        <v>2585</v>
      </c>
    </row>
    <row r="5458" spans="3:7">
      <c r="C5458" s="10"/>
      <c r="D5458" s="10" t="s">
        <v>5089</v>
      </c>
      <c r="E5458" s="10" t="s">
        <v>317</v>
      </c>
      <c r="F5458" s="10" t="s">
        <v>318</v>
      </c>
      <c r="G5458" s="4" t="s">
        <v>3157</v>
      </c>
    </row>
    <row r="5459" spans="3:7">
      <c r="C5459" s="10"/>
      <c r="D5459" s="10" t="s">
        <v>5090</v>
      </c>
      <c r="E5459" s="10"/>
      <c r="F5459" s="10"/>
      <c r="G5459" s="4"/>
    </row>
    <row r="5460" spans="3:7">
      <c r="C5460" s="10"/>
      <c r="D5460" s="10" t="s">
        <v>5091</v>
      </c>
      <c r="E5460" s="10"/>
      <c r="F5460" s="10"/>
      <c r="G5460" s="4"/>
    </row>
    <row r="5461" spans="3:7">
      <c r="C5461" s="10"/>
      <c r="D5461" s="10" t="s">
        <v>5092</v>
      </c>
      <c r="E5461" s="10"/>
      <c r="F5461" s="10"/>
      <c r="G5461" s="4"/>
    </row>
    <row r="5462" spans="3:7">
      <c r="C5462" s="10"/>
      <c r="D5462" s="10" t="s">
        <v>5093</v>
      </c>
      <c r="E5462" s="10"/>
      <c r="F5462" s="10"/>
      <c r="G5462" s="4"/>
    </row>
    <row r="5463" spans="3:7">
      <c r="C5463" s="10"/>
      <c r="D5463" s="10" t="s">
        <v>5094</v>
      </c>
      <c r="E5463" s="10"/>
      <c r="F5463" s="10"/>
      <c r="G5463" s="4"/>
    </row>
    <row r="5464" spans="3:7">
      <c r="C5464" s="10"/>
      <c r="D5464" s="10" t="s">
        <v>5095</v>
      </c>
      <c r="E5464" s="10"/>
      <c r="F5464" s="10"/>
      <c r="G5464" s="4"/>
    </row>
    <row r="5465" spans="3:7">
      <c r="C5465" s="10"/>
      <c r="D5465" s="10"/>
      <c r="E5465" s="10"/>
      <c r="F5465" s="10"/>
      <c r="G5465" s="4"/>
    </row>
    <row r="5466" spans="3:7">
      <c r="C5466" s="10"/>
      <c r="D5466" s="10" t="s">
        <v>5096</v>
      </c>
      <c r="E5466" s="10"/>
      <c r="F5466" s="10"/>
      <c r="G5466" s="4"/>
    </row>
    <row r="5467" spans="3:7">
      <c r="C5467" s="10"/>
      <c r="D5467" s="10" t="s">
        <v>5097</v>
      </c>
      <c r="E5467" s="10" t="s">
        <v>816</v>
      </c>
      <c r="F5467" s="10" t="s">
        <v>318</v>
      </c>
      <c r="G5467" s="2" t="s">
        <v>545</v>
      </c>
    </row>
    <row r="5468" spans="3:7">
      <c r="C5468" s="10"/>
      <c r="D5468" s="10" t="s">
        <v>5098</v>
      </c>
      <c r="E5468" s="10" t="s">
        <v>556</v>
      </c>
      <c r="F5468" s="10" t="s">
        <v>318</v>
      </c>
      <c r="G5468" s="4" t="s">
        <v>557</v>
      </c>
    </row>
    <row r="5469" spans="3:7">
      <c r="C5469" s="10"/>
      <c r="D5469" s="10"/>
      <c r="E5469" s="10"/>
      <c r="F5469" s="10"/>
      <c r="G5469" s="4"/>
    </row>
    <row r="5470" spans="3:7">
      <c r="C5470" s="10"/>
      <c r="D5470" s="10" t="s">
        <v>5099</v>
      </c>
      <c r="E5470" s="10"/>
      <c r="F5470" s="10"/>
      <c r="G5470" s="4"/>
    </row>
    <row r="5471" spans="3:7">
      <c r="C5471" s="10"/>
      <c r="D5471" s="10" t="s">
        <v>5100</v>
      </c>
      <c r="E5471" s="10" t="s">
        <v>1701</v>
      </c>
      <c r="F5471" s="10" t="s">
        <v>3335</v>
      </c>
      <c r="G5471" s="4" t="s">
        <v>483</v>
      </c>
    </row>
    <row r="5472" spans="3:7">
      <c r="C5472" s="10"/>
      <c r="D5472" s="10" t="s">
        <v>5101</v>
      </c>
      <c r="E5472" s="10"/>
      <c r="F5472" s="10"/>
      <c r="G5472" s="4"/>
    </row>
    <row r="5473" spans="3:7">
      <c r="C5473" s="10"/>
      <c r="D5473" s="10"/>
      <c r="E5473" s="10"/>
      <c r="F5473" s="10"/>
      <c r="G5473" s="4"/>
    </row>
    <row r="5474" spans="3:7">
      <c r="C5474" s="10"/>
      <c r="D5474" s="10" t="s">
        <v>5102</v>
      </c>
      <c r="E5474" s="10"/>
      <c r="F5474" s="10"/>
      <c r="G5474" s="4"/>
    </row>
    <row r="5475" spans="3:7">
      <c r="C5475" s="10"/>
      <c r="D5475" s="10" t="s">
        <v>5103</v>
      </c>
      <c r="E5475" s="10" t="s">
        <v>816</v>
      </c>
      <c r="F5475" s="10" t="s">
        <v>318</v>
      </c>
      <c r="G5475" s="2" t="s">
        <v>545</v>
      </c>
    </row>
    <row r="5476" spans="3:7">
      <c r="C5476" s="10"/>
      <c r="D5476" s="10" t="s">
        <v>5104</v>
      </c>
      <c r="E5476" s="10" t="s">
        <v>317</v>
      </c>
      <c r="F5476" s="10" t="s">
        <v>4302</v>
      </c>
      <c r="G5476" s="4" t="s">
        <v>4303</v>
      </c>
    </row>
    <row r="5477" spans="3:7">
      <c r="C5477" s="10"/>
      <c r="D5477" s="10" t="s">
        <v>5105</v>
      </c>
      <c r="E5477" s="10"/>
      <c r="F5477" s="10"/>
      <c r="G5477" s="4"/>
    </row>
    <row r="5478" spans="3:7">
      <c r="C5478" s="10"/>
      <c r="D5478" s="10"/>
      <c r="E5478" s="10"/>
      <c r="F5478" s="10"/>
      <c r="G5478" s="4"/>
    </row>
    <row r="5479" spans="3:7">
      <c r="C5479" s="10"/>
      <c r="D5479" s="10" t="s">
        <v>5106</v>
      </c>
      <c r="E5479" s="10"/>
      <c r="F5479" s="10"/>
      <c r="G5479" s="4"/>
    </row>
    <row r="5480" spans="3:7">
      <c r="C5480" s="10"/>
      <c r="D5480" s="10" t="s">
        <v>5107</v>
      </c>
      <c r="E5480" s="10" t="s">
        <v>317</v>
      </c>
      <c r="F5480" s="10" t="s">
        <v>4302</v>
      </c>
      <c r="G5480" s="2" t="s">
        <v>4303</v>
      </c>
    </row>
    <row r="5481" spans="3:7">
      <c r="C5481" s="10"/>
      <c r="D5481" s="10" t="s">
        <v>5108</v>
      </c>
      <c r="E5481" s="10" t="s">
        <v>1352</v>
      </c>
      <c r="F5481" s="10" t="s">
        <v>3335</v>
      </c>
      <c r="G5481" s="4" t="s">
        <v>410</v>
      </c>
    </row>
    <row r="5482" spans="3:7">
      <c r="C5482" s="10"/>
      <c r="D5482" s="10" t="s">
        <v>5109</v>
      </c>
      <c r="E5482" s="10"/>
      <c r="F5482" s="10"/>
      <c r="G5482" s="4"/>
    </row>
    <row r="5483" spans="3:7">
      <c r="C5483" s="10"/>
      <c r="D5483" s="10" t="s">
        <v>5110</v>
      </c>
      <c r="E5483" s="10"/>
      <c r="F5483" s="10"/>
      <c r="G5483" s="4"/>
    </row>
    <row r="5484" spans="3:7">
      <c r="C5484" s="10"/>
      <c r="D5484" s="10" t="s">
        <v>5111</v>
      </c>
      <c r="E5484" s="10"/>
      <c r="F5484" s="10"/>
      <c r="G5484" s="4"/>
    </row>
    <row r="5485" spans="3:7">
      <c r="C5485" s="10"/>
      <c r="D5485" s="10" t="s">
        <v>5112</v>
      </c>
      <c r="E5485" s="10"/>
      <c r="F5485" s="10"/>
      <c r="G5485" s="4"/>
    </row>
    <row r="5486" spans="3:7">
      <c r="C5486" s="10"/>
      <c r="D5486" s="10" t="s">
        <v>5113</v>
      </c>
      <c r="E5486" s="10"/>
      <c r="F5486" s="10"/>
      <c r="G5486" s="4"/>
    </row>
    <row r="5487" spans="3:7">
      <c r="C5487" s="10"/>
      <c r="D5487" s="10" t="s">
        <v>5114</v>
      </c>
      <c r="E5487" s="10"/>
      <c r="F5487" s="10"/>
      <c r="G5487" s="4"/>
    </row>
    <row r="5488" spans="3:7">
      <c r="C5488" s="10"/>
      <c r="D5488" s="10" t="s">
        <v>5115</v>
      </c>
      <c r="E5488" s="10"/>
      <c r="F5488" s="10"/>
      <c r="G5488" s="4"/>
    </row>
    <row r="5489" spans="3:7">
      <c r="C5489" s="10"/>
      <c r="E5489" s="10"/>
      <c r="F5489" s="10"/>
      <c r="G5489" s="4"/>
    </row>
    <row r="5490" spans="3:7">
      <c r="C5490" s="10"/>
      <c r="D5490" s="10" t="s">
        <v>5116</v>
      </c>
      <c r="E5490" s="10"/>
      <c r="F5490" s="10"/>
      <c r="G5490" s="4"/>
    </row>
    <row r="5491" spans="3:7">
      <c r="C5491" s="10"/>
      <c r="D5491" s="10" t="s">
        <v>5117</v>
      </c>
      <c r="E5491" s="10"/>
      <c r="F5491" s="10"/>
      <c r="G5491" s="4"/>
    </row>
    <row r="5492" spans="3:7">
      <c r="C5492" s="10"/>
      <c r="D5492" s="10" t="s">
        <v>5118</v>
      </c>
      <c r="E5492" s="10"/>
      <c r="F5492" s="10"/>
      <c r="G5492" s="4"/>
    </row>
    <row r="5493" spans="3:7">
      <c r="C5493" s="10"/>
      <c r="D5493" s="10" t="s">
        <v>5119</v>
      </c>
      <c r="E5493" s="10" t="s">
        <v>950</v>
      </c>
      <c r="F5493" s="10" t="s">
        <v>3335</v>
      </c>
      <c r="G5493" s="4" t="s">
        <v>635</v>
      </c>
    </row>
    <row r="5494" spans="3:7">
      <c r="C5494" s="10"/>
      <c r="D5494" s="10" t="s">
        <v>5120</v>
      </c>
      <c r="E5494" s="10"/>
      <c r="F5494" s="10"/>
      <c r="G5494" s="4"/>
    </row>
    <row r="5495" spans="3:7">
      <c r="C5495" s="10"/>
      <c r="D5495" s="10" t="s">
        <v>5121</v>
      </c>
      <c r="E5495" s="10"/>
      <c r="F5495" s="10"/>
      <c r="G5495" s="4"/>
    </row>
    <row r="5496" spans="3:7">
      <c r="C5496" s="10"/>
      <c r="D5496" s="10"/>
      <c r="E5496" s="10"/>
      <c r="F5496" s="10"/>
      <c r="G5496" s="4"/>
    </row>
    <row r="5497" spans="3:7">
      <c r="C5497" s="10"/>
      <c r="D5497" s="10" t="s">
        <v>5122</v>
      </c>
      <c r="E5497" s="10"/>
      <c r="F5497" s="10"/>
      <c r="G5497" s="4"/>
    </row>
    <row r="5498" spans="3:7">
      <c r="C5498" s="10"/>
      <c r="D5498" s="10" t="s">
        <v>5123</v>
      </c>
      <c r="E5498" s="10" t="s">
        <v>317</v>
      </c>
      <c r="F5498" s="10" t="s">
        <v>318</v>
      </c>
      <c r="G5498" s="4" t="s">
        <v>3367</v>
      </c>
    </row>
    <row r="5499" spans="3:7">
      <c r="C5499" s="10"/>
      <c r="D5499" s="10" t="s">
        <v>5124</v>
      </c>
      <c r="E5499" s="10"/>
      <c r="F5499" s="10"/>
      <c r="G5499" s="4"/>
    </row>
    <row r="5500" spans="3:7">
      <c r="C5500" s="10"/>
      <c r="D5500" s="10"/>
      <c r="E5500" s="10"/>
      <c r="F5500" s="10"/>
      <c r="G5500" s="4"/>
    </row>
    <row r="5501" spans="3:7">
      <c r="C5501" s="10"/>
      <c r="D5501" s="10" t="s">
        <v>5125</v>
      </c>
      <c r="E5501" s="10"/>
      <c r="F5501" s="10"/>
      <c r="G5501" s="4"/>
    </row>
    <row r="5502" spans="3:7">
      <c r="C5502" s="10"/>
      <c r="D5502" s="10" t="s">
        <v>5126</v>
      </c>
      <c r="E5502" s="10" t="s">
        <v>317</v>
      </c>
      <c r="F5502" s="10" t="s">
        <v>318</v>
      </c>
      <c r="G5502" s="4" t="s">
        <v>3130</v>
      </c>
    </row>
    <row r="5503" spans="3:7">
      <c r="C5503" s="10"/>
      <c r="D5503" s="10" t="s">
        <v>5127</v>
      </c>
      <c r="E5503" s="10"/>
      <c r="F5503" s="10"/>
      <c r="G5503" s="4"/>
    </row>
    <row r="5504" spans="3:7">
      <c r="C5504" s="10"/>
      <c r="D5504" s="10" t="s">
        <v>5128</v>
      </c>
      <c r="E5504" s="10"/>
      <c r="F5504" s="10"/>
      <c r="G5504" s="4"/>
    </row>
    <row r="5505" spans="3:7">
      <c r="C5505" s="10"/>
      <c r="D5505" s="10" t="s">
        <v>5129</v>
      </c>
      <c r="E5505" s="10"/>
      <c r="F5505" s="10"/>
      <c r="G5505" s="4"/>
    </row>
    <row r="5506" spans="3:7">
      <c r="C5506" s="10"/>
      <c r="D5506" s="10" t="s">
        <v>5130</v>
      </c>
      <c r="E5506" s="10"/>
      <c r="F5506" s="10"/>
      <c r="G5506" s="4"/>
    </row>
    <row r="5507" spans="3:7">
      <c r="C5507" s="10"/>
      <c r="D5507" s="10" t="s">
        <v>5131</v>
      </c>
      <c r="E5507" s="10"/>
      <c r="F5507" s="10"/>
      <c r="G5507" s="4"/>
    </row>
    <row r="5508" spans="3:7">
      <c r="C5508" s="10"/>
      <c r="D5508" s="10" t="s">
        <v>5132</v>
      </c>
      <c r="E5508" s="10"/>
      <c r="F5508" s="10"/>
      <c r="G5508" s="4"/>
    </row>
    <row r="5509" spans="3:7">
      <c r="C5509" s="10"/>
      <c r="D5509" s="10"/>
      <c r="E5509" s="10"/>
      <c r="F5509" s="10"/>
      <c r="G5509" s="4"/>
    </row>
    <row r="5510" spans="3:7">
      <c r="C5510" s="10"/>
      <c r="D5510" s="10" t="s">
        <v>5133</v>
      </c>
      <c r="E5510" s="10"/>
      <c r="F5510" s="10"/>
      <c r="G5510" s="4"/>
    </row>
    <row r="5511" spans="3:7">
      <c r="C5511" s="10"/>
      <c r="D5511" s="10" t="s">
        <v>5134</v>
      </c>
      <c r="E5511" s="10" t="s">
        <v>317</v>
      </c>
      <c r="F5511" s="10" t="s">
        <v>4302</v>
      </c>
      <c r="G5511" s="4" t="s">
        <v>4303</v>
      </c>
    </row>
    <row r="5512" spans="3:7">
      <c r="C5512" s="10"/>
      <c r="D5512" s="10" t="s">
        <v>5135</v>
      </c>
      <c r="E5512" s="10"/>
      <c r="F5512" s="10"/>
      <c r="G5512" s="4"/>
    </row>
    <row r="5513" spans="3:7">
      <c r="C5513" s="10"/>
      <c r="D5513" s="10" t="s">
        <v>5136</v>
      </c>
      <c r="E5513" s="10"/>
      <c r="F5513" s="10"/>
      <c r="G5513" s="4"/>
    </row>
    <row r="5514" spans="3:7">
      <c r="C5514" s="10"/>
      <c r="D5514" s="10"/>
      <c r="E5514" s="10"/>
      <c r="F5514" s="10"/>
      <c r="G5514" s="4"/>
    </row>
    <row r="5515" spans="3:7">
      <c r="C5515" s="10"/>
      <c r="D5515" s="10" t="s">
        <v>5137</v>
      </c>
      <c r="E5515" s="10"/>
      <c r="F5515" s="10"/>
      <c r="G5515" s="4"/>
    </row>
    <row r="5516" spans="3:7">
      <c r="C5516" s="10"/>
      <c r="D5516" s="10" t="s">
        <v>5138</v>
      </c>
      <c r="E5516" s="10" t="s">
        <v>1701</v>
      </c>
      <c r="F5516" s="10" t="s">
        <v>3335</v>
      </c>
      <c r="G5516" s="4" t="s">
        <v>483</v>
      </c>
    </row>
    <row r="5517" spans="3:7">
      <c r="C5517" s="10"/>
      <c r="D5517" s="10" t="s">
        <v>5139</v>
      </c>
      <c r="E5517" s="10"/>
      <c r="F5517" s="10"/>
      <c r="G5517" s="4"/>
    </row>
    <row r="5518" spans="3:7">
      <c r="C5518" s="10"/>
      <c r="D5518" s="10"/>
      <c r="E5518" s="10"/>
      <c r="F5518" s="10"/>
      <c r="G5518" s="4"/>
    </row>
    <row r="5519" spans="3:7">
      <c r="C5519" s="10"/>
      <c r="D5519" s="10" t="s">
        <v>5140</v>
      </c>
      <c r="E5519" s="10"/>
      <c r="F5519" s="10"/>
      <c r="G5519" s="4"/>
    </row>
    <row r="5520" spans="3:7">
      <c r="C5520" s="10"/>
      <c r="D5520" s="10" t="s">
        <v>5141</v>
      </c>
      <c r="E5520" s="10" t="s">
        <v>816</v>
      </c>
      <c r="F5520" s="10" t="s">
        <v>542</v>
      </c>
      <c r="G5520" s="4" t="s">
        <v>3263</v>
      </c>
    </row>
    <row r="5521" spans="3:7">
      <c r="C5521" s="10"/>
      <c r="D5521" s="10" t="s">
        <v>5142</v>
      </c>
      <c r="E5521" s="10"/>
      <c r="F5521" s="10"/>
      <c r="G5521" s="4"/>
    </row>
    <row r="5522" spans="3:7">
      <c r="C5522" s="10"/>
      <c r="D5522" s="10" t="s">
        <v>5143</v>
      </c>
      <c r="E5522" s="10"/>
      <c r="F5522" s="10"/>
      <c r="G5522" s="4"/>
    </row>
    <row r="5523" spans="3:7">
      <c r="C5523" s="10"/>
      <c r="D5523" s="10" t="s">
        <v>5144</v>
      </c>
      <c r="E5523" s="10"/>
      <c r="F5523" s="10"/>
      <c r="G5523" s="4"/>
    </row>
    <row r="5524" spans="3:7">
      <c r="C5524" s="10"/>
      <c r="D5524" s="10" t="s">
        <v>5145</v>
      </c>
      <c r="E5524" s="10"/>
      <c r="F5524" s="10"/>
      <c r="G5524" s="4"/>
    </row>
    <row r="5525" spans="3:7">
      <c r="C5525" s="10"/>
      <c r="D5525" s="10" t="s">
        <v>5146</v>
      </c>
      <c r="E5525" s="10"/>
      <c r="F5525" s="10"/>
      <c r="G5525" s="10"/>
    </row>
    <row r="5526" spans="3:7">
      <c r="C5526" s="10"/>
      <c r="D5526" s="10" t="s">
        <v>5147</v>
      </c>
      <c r="E5526" s="10" t="s">
        <v>816</v>
      </c>
      <c r="F5526" s="10" t="s">
        <v>542</v>
      </c>
      <c r="G5526" s="4" t="s">
        <v>3263</v>
      </c>
    </row>
    <row r="5527" spans="3:7">
      <c r="C5527" s="10"/>
      <c r="D5527" s="10" t="s">
        <v>5148</v>
      </c>
      <c r="E5527" s="10"/>
      <c r="F5527" s="10"/>
      <c r="G5527" s="4"/>
    </row>
    <row r="5528" spans="3:7">
      <c r="C5528" s="10"/>
      <c r="D5528" s="10" t="s">
        <v>5149</v>
      </c>
      <c r="E5528" s="10"/>
      <c r="F5528" s="10"/>
      <c r="G5528" s="4"/>
    </row>
    <row r="5529" spans="3:7">
      <c r="C5529" s="10"/>
      <c r="D5529" s="10" t="s">
        <v>5150</v>
      </c>
      <c r="E5529" s="10"/>
      <c r="F5529" s="10"/>
      <c r="G5529" s="4"/>
    </row>
    <row r="5530" spans="3:7">
      <c r="C5530" s="10"/>
      <c r="D5530" s="10"/>
      <c r="E5530" s="10"/>
      <c r="F5530" s="10"/>
      <c r="G5530" s="4"/>
    </row>
    <row r="5531" spans="3:7">
      <c r="C5531" s="10"/>
      <c r="D5531" s="10" t="s">
        <v>5151</v>
      </c>
      <c r="E5531" s="10"/>
      <c r="F5531" s="10"/>
      <c r="G5531" s="4"/>
    </row>
    <row r="5532" spans="3:7">
      <c r="C5532" s="10"/>
      <c r="D5532" s="10" t="s">
        <v>5152</v>
      </c>
      <c r="E5532" s="10" t="s">
        <v>317</v>
      </c>
      <c r="F5532" s="10" t="s">
        <v>4302</v>
      </c>
      <c r="G5532" s="4" t="s">
        <v>4303</v>
      </c>
    </row>
    <row r="5533" spans="3:7">
      <c r="C5533" s="10"/>
      <c r="D5533" s="10" t="s">
        <v>5153</v>
      </c>
      <c r="E5533" s="10"/>
      <c r="F5533" s="10"/>
      <c r="G5533" s="4"/>
    </row>
    <row r="5534" spans="3:7">
      <c r="C5534" s="10"/>
      <c r="D5534" s="10" t="s">
        <v>5154</v>
      </c>
      <c r="E5534" s="10"/>
      <c r="F5534" s="10"/>
      <c r="G5534" s="4"/>
    </row>
    <row r="5535" spans="3:7">
      <c r="C5535" s="10"/>
      <c r="D5535" s="10" t="s">
        <v>5136</v>
      </c>
      <c r="E5535" s="10"/>
      <c r="F5535" s="10"/>
      <c r="G5535" s="4"/>
    </row>
    <row r="5536" spans="3:7">
      <c r="C5536" s="10"/>
      <c r="D5536" s="10"/>
      <c r="E5536" s="10"/>
      <c r="F5536" s="10"/>
      <c r="G5536" s="4"/>
    </row>
    <row r="5537" spans="3:7">
      <c r="C5537" s="10"/>
      <c r="D5537" s="10" t="s">
        <v>5155</v>
      </c>
      <c r="E5537" s="10"/>
      <c r="F5537" s="10"/>
      <c r="G5537" s="4"/>
    </row>
    <row r="5538" spans="3:7">
      <c r="C5538" s="10"/>
      <c r="D5538" s="10" t="s">
        <v>5156</v>
      </c>
      <c r="E5538" s="10" t="s">
        <v>317</v>
      </c>
      <c r="F5538" s="10" t="s">
        <v>542</v>
      </c>
      <c r="G5538" s="2" t="s">
        <v>543</v>
      </c>
    </row>
    <row r="5539" spans="3:7">
      <c r="C5539" s="10"/>
      <c r="D5539" s="10" t="s">
        <v>5157</v>
      </c>
      <c r="E5539" s="10" t="s">
        <v>4289</v>
      </c>
      <c r="F5539" s="10" t="s">
        <v>3335</v>
      </c>
      <c r="G5539" s="11" t="s">
        <v>439</v>
      </c>
    </row>
    <row r="5540" spans="3:7">
      <c r="C5540" s="10"/>
      <c r="D5540" s="10" t="s">
        <v>5158</v>
      </c>
      <c r="E5540" s="10"/>
      <c r="F5540" s="10"/>
      <c r="G5540" s="11"/>
    </row>
    <row r="5541" spans="3:7">
      <c r="C5541" s="10"/>
      <c r="D5541" s="10" t="s">
        <v>5159</v>
      </c>
      <c r="E5541" s="10"/>
      <c r="F5541" s="10"/>
      <c r="G5541" s="11"/>
    </row>
    <row r="5542" spans="3:7">
      <c r="C5542" s="10"/>
      <c r="D5542" s="10" t="s">
        <v>5160</v>
      </c>
      <c r="E5542" s="10"/>
      <c r="F5542" s="10"/>
      <c r="G5542" s="11"/>
    </row>
    <row r="5543" spans="3:7">
      <c r="C5543" s="10"/>
      <c r="D5543" s="10"/>
      <c r="E5543" s="10"/>
      <c r="F5543" s="10"/>
      <c r="G5543" s="11"/>
    </row>
    <row r="5544" spans="3:7">
      <c r="C5544" s="10"/>
      <c r="D5544" s="10" t="s">
        <v>5161</v>
      </c>
      <c r="E5544" s="10"/>
      <c r="F5544" s="10"/>
      <c r="G5544" s="11"/>
    </row>
    <row r="5545" spans="3:7">
      <c r="C5545" s="10"/>
      <c r="D5545" s="10" t="s">
        <v>5162</v>
      </c>
      <c r="E5545" s="10" t="s">
        <v>317</v>
      </c>
      <c r="F5545" s="10" t="s">
        <v>4409</v>
      </c>
      <c r="G5545" s="2" t="s">
        <v>4410</v>
      </c>
    </row>
    <row r="5546" spans="3:7">
      <c r="C5546" s="10"/>
      <c r="D5546" s="10" t="s">
        <v>5163</v>
      </c>
      <c r="E5546" s="10" t="s">
        <v>693</v>
      </c>
      <c r="F5546" s="10" t="s">
        <v>3373</v>
      </c>
      <c r="G5546" s="4" t="s">
        <v>2258</v>
      </c>
    </row>
    <row r="5547" spans="3:7">
      <c r="C5547" s="10"/>
      <c r="D5547" s="10" t="s">
        <v>5164</v>
      </c>
      <c r="E5547" s="10"/>
      <c r="F5547" s="10"/>
      <c r="G5547" s="4"/>
    </row>
    <row r="5548" spans="3:7">
      <c r="C5548" s="10"/>
      <c r="D5548" s="10"/>
      <c r="E5548" s="10"/>
      <c r="F5548" s="10"/>
      <c r="G5548" s="4"/>
    </row>
    <row r="5549" spans="3:7">
      <c r="C5549" s="10"/>
      <c r="D5549" s="10" t="s">
        <v>5165</v>
      </c>
      <c r="E5549" s="10"/>
      <c r="F5549" s="10"/>
      <c r="G5549" s="4"/>
    </row>
    <row r="5550" spans="3:7">
      <c r="C5550" s="10"/>
      <c r="D5550" s="10" t="s">
        <v>5166</v>
      </c>
      <c r="E5550" s="10" t="s">
        <v>4289</v>
      </c>
      <c r="F5550" s="10" t="s">
        <v>3335</v>
      </c>
      <c r="G5550" s="11" t="s">
        <v>4494</v>
      </c>
    </row>
    <row r="5551" spans="3:7">
      <c r="C5551" s="10"/>
      <c r="D5551" s="10" t="s">
        <v>5167</v>
      </c>
      <c r="E5551" s="10"/>
      <c r="F5551" s="10"/>
      <c r="G5551" s="11"/>
    </row>
    <row r="5552" spans="3:7">
      <c r="C5552" s="10"/>
      <c r="D5552" s="10" t="s">
        <v>5168</v>
      </c>
      <c r="E5552" s="10"/>
      <c r="F5552" s="10"/>
      <c r="G5552" s="11"/>
    </row>
    <row r="5553" spans="3:7">
      <c r="C5553" s="10"/>
      <c r="D5553" s="10"/>
      <c r="E5553" s="10"/>
      <c r="F5553" s="10"/>
      <c r="G5553" s="11"/>
    </row>
    <row r="5554" spans="3:7">
      <c r="C5554" s="10"/>
      <c r="D5554" s="10" t="s">
        <v>5169</v>
      </c>
      <c r="E5554" s="10"/>
      <c r="F5554" s="10"/>
      <c r="G5554" s="11"/>
    </row>
    <row r="5555" spans="3:7">
      <c r="C5555" s="10"/>
      <c r="D5555" s="10" t="s">
        <v>5170</v>
      </c>
      <c r="E5555" s="10" t="s">
        <v>317</v>
      </c>
      <c r="F5555" s="10" t="s">
        <v>5173</v>
      </c>
      <c r="G5555" s="4" t="s">
        <v>492</v>
      </c>
    </row>
    <row r="5556" spans="3:7">
      <c r="C5556" s="10"/>
      <c r="D5556" s="10" t="s">
        <v>5171</v>
      </c>
      <c r="E5556" s="10"/>
      <c r="F5556" s="10"/>
      <c r="G5556" s="4"/>
    </row>
    <row r="5557" spans="3:7">
      <c r="C5557" s="10"/>
      <c r="D5557" s="10"/>
      <c r="E5557" s="10"/>
      <c r="F5557" s="10"/>
      <c r="G5557" s="4"/>
    </row>
    <row r="5558" spans="3:7">
      <c r="C5558" s="10"/>
      <c r="D5558" s="10" t="s">
        <v>5172</v>
      </c>
      <c r="E5558" s="10"/>
      <c r="F5558" s="10"/>
      <c r="G5558" s="4"/>
    </row>
    <row r="5559" spans="3:7">
      <c r="C5559" s="10"/>
      <c r="D5559" s="10" t="s">
        <v>5174</v>
      </c>
      <c r="E5559" s="10" t="s">
        <v>4289</v>
      </c>
      <c r="F5559" s="10" t="s">
        <v>3335</v>
      </c>
      <c r="G5559" s="11" t="s">
        <v>4367</v>
      </c>
    </row>
    <row r="5560" spans="3:7">
      <c r="C5560" s="10"/>
      <c r="D5560" s="10" t="s">
        <v>5175</v>
      </c>
      <c r="E5560" s="10" t="s">
        <v>4289</v>
      </c>
      <c r="F5560" s="10" t="s">
        <v>3335</v>
      </c>
      <c r="G5560" s="11" t="s">
        <v>4367</v>
      </c>
    </row>
    <row r="5561" spans="3:7">
      <c r="C5561" s="10"/>
      <c r="D5561" s="10" t="s">
        <v>5176</v>
      </c>
      <c r="E5561" s="10" t="s">
        <v>1701</v>
      </c>
      <c r="F5561" s="10" t="s">
        <v>3335</v>
      </c>
      <c r="G5561" s="2" t="s">
        <v>483</v>
      </c>
    </row>
    <row r="5562" spans="3:7">
      <c r="C5562" s="10"/>
      <c r="D5562" s="10" t="s">
        <v>5177</v>
      </c>
      <c r="E5562" s="10" t="s">
        <v>317</v>
      </c>
      <c r="F5562" s="10" t="s">
        <v>4302</v>
      </c>
      <c r="G5562" s="4" t="s">
        <v>4303</v>
      </c>
    </row>
    <row r="5563" spans="3:7">
      <c r="C5563" s="10"/>
      <c r="D5563" s="10" t="s">
        <v>5178</v>
      </c>
      <c r="E5563" s="10"/>
      <c r="F5563" s="10"/>
      <c r="G5563" s="4"/>
    </row>
    <row r="5564" spans="3:7">
      <c r="C5564" s="10"/>
      <c r="D5564" s="10" t="s">
        <v>5179</v>
      </c>
      <c r="E5564" s="10"/>
      <c r="F5564" s="10"/>
      <c r="G5564" s="4"/>
    </row>
    <row r="5565" spans="3:7">
      <c r="C5565" s="10"/>
      <c r="D5565" s="10" t="s">
        <v>5180</v>
      </c>
      <c r="E5565" s="10"/>
      <c r="F5565" s="10"/>
      <c r="G5565" s="4"/>
    </row>
    <row r="5566" spans="3:7">
      <c r="C5566" s="10"/>
      <c r="D5566" s="10"/>
      <c r="E5566" s="10"/>
      <c r="F5566" s="10"/>
      <c r="G5566" s="4"/>
    </row>
    <row r="5567" spans="3:7">
      <c r="C5567" s="10"/>
      <c r="D5567" s="10" t="s">
        <v>5181</v>
      </c>
      <c r="E5567" s="10"/>
      <c r="F5567" s="10"/>
      <c r="G5567" s="4"/>
    </row>
    <row r="5568" spans="3:7">
      <c r="C5568" s="10"/>
      <c r="D5568" s="10" t="s">
        <v>5182</v>
      </c>
      <c r="E5568" s="10" t="s">
        <v>317</v>
      </c>
      <c r="F5568" s="10" t="s">
        <v>318</v>
      </c>
      <c r="G5568" s="4" t="s">
        <v>4283</v>
      </c>
    </row>
    <row r="5569" spans="3:7">
      <c r="C5569" s="10"/>
      <c r="D5569" s="10" t="s">
        <v>5183</v>
      </c>
      <c r="E5569" s="10"/>
      <c r="F5569" s="10"/>
      <c r="G5569" s="4"/>
    </row>
    <row r="5570" spans="3:7">
      <c r="C5570" s="10"/>
      <c r="D5570" s="10"/>
      <c r="E5570" s="10"/>
      <c r="F5570" s="10"/>
      <c r="G5570" s="4"/>
    </row>
    <row r="5571" spans="3:7">
      <c r="C5571" s="10"/>
      <c r="D5571" s="10" t="s">
        <v>5184</v>
      </c>
      <c r="E5571" s="10"/>
      <c r="F5571" s="10"/>
      <c r="G5571" s="4"/>
    </row>
    <row r="5572" spans="3:7">
      <c r="C5572" s="10"/>
      <c r="D5572" s="10" t="s">
        <v>5185</v>
      </c>
      <c r="E5572" s="10" t="s">
        <v>816</v>
      </c>
      <c r="F5572" s="10" t="s">
        <v>318</v>
      </c>
      <c r="G5572" s="2" t="s">
        <v>545</v>
      </c>
    </row>
    <row r="5573" spans="3:7">
      <c r="C5573" s="10"/>
      <c r="D5573" s="10" t="s">
        <v>5186</v>
      </c>
      <c r="E5573" s="10" t="s">
        <v>816</v>
      </c>
      <c r="F5573" s="10" t="s">
        <v>318</v>
      </c>
      <c r="G5573" s="2" t="s">
        <v>545</v>
      </c>
    </row>
    <row r="5574" spans="3:7">
      <c r="C5574" s="10"/>
      <c r="D5574" s="10" t="s">
        <v>5187</v>
      </c>
      <c r="E5574" s="10" t="s">
        <v>317</v>
      </c>
      <c r="F5574" s="10" t="s">
        <v>318</v>
      </c>
      <c r="G5574" s="4" t="s">
        <v>3201</v>
      </c>
    </row>
    <row r="5575" spans="3:7">
      <c r="C5575" s="10"/>
      <c r="D5575" s="10" t="s">
        <v>5188</v>
      </c>
      <c r="E5575" s="10"/>
      <c r="F5575" s="10"/>
      <c r="G5575" s="4"/>
    </row>
    <row r="5576" spans="3:7">
      <c r="C5576" s="10"/>
      <c r="D5576" s="10" t="s">
        <v>5189</v>
      </c>
      <c r="E5576" s="10" t="s">
        <v>1701</v>
      </c>
      <c r="F5576" s="10" t="s">
        <v>3335</v>
      </c>
      <c r="G5576" s="4" t="s">
        <v>3263</v>
      </c>
    </row>
    <row r="5577" spans="3:7">
      <c r="C5577" s="10"/>
      <c r="D5577" s="10" t="s">
        <v>5190</v>
      </c>
      <c r="E5577" s="10"/>
      <c r="F5577" s="10"/>
      <c r="G5577" s="4"/>
    </row>
    <row r="5578" spans="3:7">
      <c r="C5578" s="10"/>
      <c r="D5578" s="10"/>
      <c r="E5578" s="10"/>
      <c r="F5578" s="10"/>
      <c r="G5578" s="4"/>
    </row>
    <row r="5579" spans="3:7">
      <c r="C5579" s="10"/>
      <c r="D5579" s="10" t="s">
        <v>5191</v>
      </c>
      <c r="E5579" s="10"/>
      <c r="F5579" s="10"/>
      <c r="G5579" s="4"/>
    </row>
    <row r="5580" spans="3:7">
      <c r="C5580" s="10"/>
      <c r="D5580" s="10" t="s">
        <v>5192</v>
      </c>
      <c r="E5580" s="10" t="s">
        <v>1701</v>
      </c>
      <c r="F5580" s="10" t="s">
        <v>3335</v>
      </c>
      <c r="G5580" s="4" t="s">
        <v>3263</v>
      </c>
    </row>
    <row r="5581" spans="3:7">
      <c r="C5581" s="10"/>
      <c r="D5581" s="10" t="s">
        <v>5193</v>
      </c>
      <c r="E5581" s="10"/>
      <c r="F5581" s="10"/>
      <c r="G5581" s="4"/>
    </row>
    <row r="5582" spans="3:7">
      <c r="C5582" s="10"/>
      <c r="D5582" s="10"/>
      <c r="E5582" s="10"/>
      <c r="F5582" s="10"/>
      <c r="G5582" s="4"/>
    </row>
    <row r="5583" spans="3:7">
      <c r="C5583" s="10"/>
      <c r="D5583" s="10" t="s">
        <v>5194</v>
      </c>
      <c r="E5583" s="10"/>
      <c r="F5583" s="10"/>
      <c r="G5583" s="4"/>
    </row>
    <row r="5584" spans="3:7">
      <c r="C5584" s="10"/>
      <c r="D5584" s="10" t="s">
        <v>5195</v>
      </c>
      <c r="E5584" s="10" t="s">
        <v>1352</v>
      </c>
      <c r="F5584" s="10" t="s">
        <v>3335</v>
      </c>
      <c r="G5584" s="4" t="s">
        <v>410</v>
      </c>
    </row>
    <row r="5585" spans="3:7">
      <c r="C5585" s="10"/>
      <c r="D5585" s="10" t="s">
        <v>5196</v>
      </c>
      <c r="E5585" s="10"/>
      <c r="F5585" s="10"/>
      <c r="G5585" s="4"/>
    </row>
    <row r="5586" spans="3:7">
      <c r="C5586" s="10"/>
      <c r="D5586" s="10" t="s">
        <v>5197</v>
      </c>
      <c r="E5586" s="10"/>
      <c r="F5586" s="10"/>
      <c r="G5586" s="4"/>
    </row>
    <row r="5587" spans="3:7">
      <c r="C5587" s="10"/>
      <c r="D5587" s="10" t="s">
        <v>5198</v>
      </c>
      <c r="E5587" s="10"/>
      <c r="F5587" s="10"/>
      <c r="G5587" s="4"/>
    </row>
    <row r="5588" spans="3:7">
      <c r="C5588" s="10"/>
      <c r="D5588" s="10" t="s">
        <v>5199</v>
      </c>
      <c r="E5588" s="10"/>
      <c r="F5588" s="10"/>
      <c r="G5588" s="4"/>
    </row>
    <row r="5589" spans="3:7">
      <c r="C5589" s="10"/>
      <c r="D5589" s="10"/>
      <c r="E5589" s="10"/>
      <c r="F5589" s="10"/>
      <c r="G5589" s="4"/>
    </row>
    <row r="5590" spans="3:7">
      <c r="C5590" s="10"/>
      <c r="D5590" s="10" t="s">
        <v>5200</v>
      </c>
      <c r="E5590" s="10"/>
      <c r="F5590" s="10"/>
      <c r="G5590" s="4"/>
    </row>
    <row r="5591" spans="3:7">
      <c r="C5591" s="10"/>
      <c r="D5591" s="10" t="s">
        <v>5201</v>
      </c>
      <c r="E5591" s="10" t="s">
        <v>1701</v>
      </c>
      <c r="F5591" s="10" t="s">
        <v>3335</v>
      </c>
      <c r="G5591" s="4" t="s">
        <v>3263</v>
      </c>
    </row>
    <row r="5592" spans="3:7">
      <c r="C5592" s="10"/>
      <c r="D5592" s="10" t="s">
        <v>5202</v>
      </c>
      <c r="E5592" s="10"/>
      <c r="F5592" s="10"/>
      <c r="G5592" s="4"/>
    </row>
    <row r="5593" spans="3:7">
      <c r="C5593" s="10"/>
      <c r="D5593" s="10"/>
      <c r="E5593" s="10"/>
      <c r="F5593" s="10"/>
      <c r="G5593" s="4"/>
    </row>
    <row r="5594" spans="3:7">
      <c r="C5594" s="10"/>
      <c r="D5594" s="10" t="s">
        <v>5203</v>
      </c>
      <c r="E5594" s="10"/>
      <c r="F5594" s="10"/>
      <c r="G5594" s="4"/>
    </row>
    <row r="5595" spans="3:7">
      <c r="C5595" s="10"/>
      <c r="D5595" s="10" t="s">
        <v>5204</v>
      </c>
      <c r="E5595" s="10" t="s">
        <v>1701</v>
      </c>
      <c r="F5595" s="10" t="s">
        <v>3335</v>
      </c>
      <c r="G5595" s="4" t="s">
        <v>3263</v>
      </c>
    </row>
    <row r="5596" spans="3:7">
      <c r="C5596" s="10"/>
      <c r="D5596" s="10" t="s">
        <v>5205</v>
      </c>
      <c r="E5596" s="10"/>
      <c r="F5596" s="10"/>
      <c r="G5596" s="4"/>
    </row>
    <row r="5597" spans="3:7">
      <c r="C5597" s="10"/>
      <c r="D5597" s="10"/>
      <c r="E5597" s="10"/>
      <c r="F5597" s="10"/>
      <c r="G5597" s="4"/>
    </row>
    <row r="5598" spans="3:7">
      <c r="C5598" s="10"/>
      <c r="D5598" s="10" t="s">
        <v>5206</v>
      </c>
      <c r="E5598" s="10"/>
      <c r="F5598" s="10"/>
      <c r="G5598" s="4"/>
    </row>
    <row r="5599" spans="3:7">
      <c r="C5599" s="10"/>
      <c r="D5599" s="10" t="s">
        <v>5207</v>
      </c>
      <c r="E5599" s="10" t="s">
        <v>1701</v>
      </c>
      <c r="F5599" s="10" t="s">
        <v>3335</v>
      </c>
      <c r="G5599" s="4" t="s">
        <v>3263</v>
      </c>
    </row>
    <row r="5600" spans="3:7">
      <c r="C5600" s="10"/>
      <c r="D5600" s="10" t="s">
        <v>5208</v>
      </c>
      <c r="E5600" s="10"/>
      <c r="F5600" s="10"/>
      <c r="G5600" s="4"/>
    </row>
    <row r="5601" spans="3:7">
      <c r="C5601" s="10"/>
      <c r="D5601" s="10"/>
      <c r="E5601" s="10"/>
      <c r="F5601" s="10"/>
      <c r="G5601" s="4"/>
    </row>
    <row r="5602" spans="3:7">
      <c r="C5602" s="10"/>
      <c r="D5602" s="10" t="s">
        <v>5209</v>
      </c>
      <c r="E5602" s="10"/>
      <c r="F5602" s="10"/>
      <c r="G5602" s="4"/>
    </row>
    <row r="5603" spans="3:7">
      <c r="C5603" s="10"/>
      <c r="D5603" s="10" t="s">
        <v>5210</v>
      </c>
      <c r="E5603" s="10" t="s">
        <v>1701</v>
      </c>
      <c r="F5603" s="10" t="s">
        <v>3335</v>
      </c>
      <c r="G5603" s="4" t="s">
        <v>3263</v>
      </c>
    </row>
    <row r="5604" spans="3:7">
      <c r="C5604" s="10"/>
      <c r="D5604" s="10" t="s">
        <v>5211</v>
      </c>
      <c r="E5604" s="10"/>
      <c r="F5604" s="10"/>
      <c r="G5604" s="4"/>
    </row>
    <row r="5605" spans="3:7">
      <c r="C5605" s="10"/>
      <c r="D5605" s="10" t="s">
        <v>5212</v>
      </c>
      <c r="E5605" s="10" t="s">
        <v>1352</v>
      </c>
      <c r="F5605" s="10" t="s">
        <v>3335</v>
      </c>
      <c r="G5605" s="4" t="s">
        <v>410</v>
      </c>
    </row>
    <row r="5606" spans="3:7">
      <c r="C5606" s="10"/>
      <c r="D5606" s="10" t="s">
        <v>5213</v>
      </c>
      <c r="E5606" s="10"/>
      <c r="F5606" s="10"/>
      <c r="G5606" s="4"/>
    </row>
    <row r="5607" spans="3:7">
      <c r="C5607" s="10"/>
      <c r="D5607" s="10" t="s">
        <v>5214</v>
      </c>
      <c r="E5607" s="10"/>
      <c r="F5607" s="10"/>
      <c r="G5607" s="4"/>
    </row>
    <row r="5608" spans="3:7">
      <c r="C5608" s="10"/>
      <c r="D5608" s="10" t="s">
        <v>5215</v>
      </c>
      <c r="E5608" s="10"/>
      <c r="F5608" s="10"/>
      <c r="G5608" s="4"/>
    </row>
    <row r="5609" spans="3:7">
      <c r="C5609" s="10"/>
      <c r="D5609" s="10" t="s">
        <v>5216</v>
      </c>
      <c r="E5609" s="10"/>
      <c r="F5609" s="10"/>
      <c r="G5609" s="4"/>
    </row>
    <row r="5610" spans="3:7">
      <c r="C5610" s="10"/>
      <c r="D5610" s="10"/>
      <c r="E5610" s="10"/>
      <c r="F5610" s="10"/>
      <c r="G5610" s="4"/>
    </row>
    <row r="5611" spans="3:7">
      <c r="C5611" s="10"/>
      <c r="D5611" s="10" t="s">
        <v>5217</v>
      </c>
      <c r="E5611" s="10"/>
      <c r="F5611" s="10"/>
      <c r="G5611" s="4"/>
    </row>
    <row r="5612" spans="3:7">
      <c r="C5612" s="10"/>
      <c r="D5612" s="10" t="s">
        <v>5218</v>
      </c>
      <c r="E5612" s="10" t="s">
        <v>1701</v>
      </c>
      <c r="F5612" s="10" t="s">
        <v>3335</v>
      </c>
      <c r="G5612" s="4" t="s">
        <v>483</v>
      </c>
    </row>
    <row r="5613" spans="3:7">
      <c r="C5613" s="10"/>
      <c r="D5613" s="10" t="s">
        <v>5219</v>
      </c>
      <c r="E5613" s="10"/>
      <c r="F5613" s="10"/>
      <c r="G5613" s="4"/>
    </row>
    <row r="5614" spans="3:7">
      <c r="C5614" s="10"/>
      <c r="D5614" s="10"/>
      <c r="E5614" s="10"/>
      <c r="F5614" s="10"/>
      <c r="G5614" s="4"/>
    </row>
    <row r="5615" spans="3:7">
      <c r="C5615" s="10"/>
      <c r="D5615" s="10" t="s">
        <v>5220</v>
      </c>
      <c r="E5615" s="10"/>
      <c r="F5615" s="10"/>
      <c r="G5615" s="4"/>
    </row>
    <row r="5616" spans="3:7">
      <c r="C5616" s="10"/>
      <c r="D5616" s="10" t="s">
        <v>5221</v>
      </c>
      <c r="E5616" s="10" t="s">
        <v>1352</v>
      </c>
      <c r="F5616" s="10" t="s">
        <v>542</v>
      </c>
      <c r="G5616" s="4" t="s">
        <v>4283</v>
      </c>
    </row>
    <row r="5617" spans="3:7">
      <c r="C5617" s="10"/>
      <c r="D5617" s="10" t="s">
        <v>5222</v>
      </c>
      <c r="E5617" s="10"/>
      <c r="F5617" s="10"/>
      <c r="G5617" s="4"/>
    </row>
    <row r="5618" spans="3:7">
      <c r="C5618" s="10"/>
      <c r="D5618" s="10" t="s">
        <v>5223</v>
      </c>
      <c r="E5618" s="10"/>
      <c r="F5618" s="10"/>
      <c r="G5618" s="4"/>
    </row>
    <row r="5619" spans="3:7">
      <c r="C5619" s="10"/>
      <c r="D5619" s="10" t="s">
        <v>5224</v>
      </c>
      <c r="E5619" s="10"/>
      <c r="F5619" s="10"/>
      <c r="G5619" s="4"/>
    </row>
    <row r="5620" spans="3:7">
      <c r="C5620" s="10"/>
      <c r="D5620" s="10"/>
      <c r="E5620" s="10"/>
      <c r="F5620" s="10"/>
      <c r="G5620" s="4"/>
    </row>
    <row r="5621" spans="3:7">
      <c r="C5621" s="10"/>
      <c r="D5621" s="10" t="s">
        <v>5225</v>
      </c>
      <c r="E5621" s="10"/>
      <c r="F5621" s="10"/>
      <c r="G5621" s="4"/>
    </row>
    <row r="5622" spans="3:7">
      <c r="C5622" s="10"/>
      <c r="D5622" s="10" t="s">
        <v>5226</v>
      </c>
      <c r="E5622" s="10" t="s">
        <v>1352</v>
      </c>
      <c r="F5622" s="10" t="s">
        <v>542</v>
      </c>
      <c r="G5622" s="4" t="s">
        <v>4283</v>
      </c>
    </row>
    <row r="5623" spans="3:7">
      <c r="C5623" s="10"/>
      <c r="D5623" s="10" t="s">
        <v>5227</v>
      </c>
      <c r="E5623" s="10"/>
      <c r="F5623" s="10"/>
      <c r="G5623" s="4"/>
    </row>
    <row r="5624" spans="3:7">
      <c r="C5624" s="10"/>
      <c r="D5624" s="10" t="s">
        <v>5228</v>
      </c>
      <c r="E5624" s="10"/>
      <c r="F5624" s="10"/>
      <c r="G5624" s="4"/>
    </row>
    <row r="5625" spans="3:7">
      <c r="C5625" s="10"/>
      <c r="D5625" s="10" t="s">
        <v>5229</v>
      </c>
      <c r="E5625" s="10"/>
      <c r="F5625" s="10"/>
      <c r="G5625" s="4"/>
    </row>
    <row r="5626" spans="3:7">
      <c r="C5626" s="10"/>
      <c r="D5626" s="10" t="s">
        <v>5230</v>
      </c>
      <c r="E5626" s="10"/>
      <c r="F5626" s="10"/>
      <c r="G5626" s="4"/>
    </row>
    <row r="5627" spans="3:7">
      <c r="C5627" s="10"/>
      <c r="D5627" s="10"/>
      <c r="E5627" s="10"/>
      <c r="F5627" s="10"/>
      <c r="G5627" s="4"/>
    </row>
    <row r="5628" spans="3:7">
      <c r="C5628" s="10"/>
      <c r="D5628" s="10" t="s">
        <v>5231</v>
      </c>
      <c r="E5628" s="10"/>
      <c r="F5628" s="10"/>
      <c r="G5628" s="4"/>
    </row>
    <row r="5629" spans="3:7">
      <c r="C5629" s="10"/>
      <c r="D5629" s="10" t="s">
        <v>5232</v>
      </c>
      <c r="E5629" s="10" t="s">
        <v>317</v>
      </c>
      <c r="F5629" s="10" t="s">
        <v>318</v>
      </c>
      <c r="G5629" s="2" t="s">
        <v>1802</v>
      </c>
    </row>
    <row r="5630" spans="3:7">
      <c r="C5630" s="10"/>
      <c r="D5630" s="10" t="s">
        <v>5233</v>
      </c>
      <c r="E5630" s="10" t="s">
        <v>317</v>
      </c>
      <c r="F5630" s="10" t="s">
        <v>318</v>
      </c>
      <c r="G5630" s="2" t="s">
        <v>1802</v>
      </c>
    </row>
    <row r="5631" spans="3:7">
      <c r="C5631" s="10"/>
      <c r="D5631" s="10" t="s">
        <v>5234</v>
      </c>
      <c r="E5631" s="10" t="s">
        <v>1701</v>
      </c>
      <c r="F5631" s="10" t="s">
        <v>3335</v>
      </c>
      <c r="G5631" s="4" t="s">
        <v>3263</v>
      </c>
    </row>
    <row r="5632" spans="3:7">
      <c r="C5632" s="10"/>
      <c r="D5632" s="10" t="s">
        <v>5235</v>
      </c>
      <c r="E5632" s="10"/>
      <c r="F5632" s="10"/>
      <c r="G5632" s="4"/>
    </row>
    <row r="5633" spans="3:7">
      <c r="C5633" s="10"/>
      <c r="D5633" s="10"/>
      <c r="E5633" s="10"/>
      <c r="F5633" s="10"/>
      <c r="G5633" s="4"/>
    </row>
    <row r="5634" spans="3:7">
      <c r="C5634" s="10"/>
      <c r="D5634" s="10" t="s">
        <v>5236</v>
      </c>
      <c r="E5634" s="10"/>
      <c r="F5634" s="10"/>
      <c r="G5634" s="4"/>
    </row>
    <row r="5635" spans="3:7">
      <c r="C5635" s="10"/>
      <c r="D5635" s="10" t="s">
        <v>5237</v>
      </c>
      <c r="E5635" s="10" t="s">
        <v>1352</v>
      </c>
      <c r="F5635" s="10" t="s">
        <v>3335</v>
      </c>
      <c r="G5635" s="4" t="s">
        <v>410</v>
      </c>
    </row>
    <row r="5636" spans="3:7">
      <c r="C5636" s="10"/>
      <c r="D5636" s="10" t="s">
        <v>5238</v>
      </c>
      <c r="E5636" s="10"/>
      <c r="F5636" s="10"/>
      <c r="G5636" s="4"/>
    </row>
    <row r="5637" spans="3:7">
      <c r="C5637" s="10"/>
      <c r="D5637" s="10" t="s">
        <v>5239</v>
      </c>
      <c r="E5637" s="10"/>
      <c r="F5637" s="10"/>
      <c r="G5637" s="4"/>
    </row>
    <row r="5638" spans="3:7">
      <c r="C5638" s="10"/>
      <c r="D5638" s="10" t="s">
        <v>5240</v>
      </c>
      <c r="E5638" s="10"/>
      <c r="F5638" s="10"/>
      <c r="G5638" s="4"/>
    </row>
    <row r="5639" spans="3:7">
      <c r="C5639" s="10"/>
      <c r="D5639" s="10" t="s">
        <v>5241</v>
      </c>
      <c r="E5639" s="10"/>
      <c r="F5639" s="10"/>
      <c r="G5639" s="4"/>
    </row>
    <row r="5640" spans="3:7">
      <c r="C5640" s="10"/>
      <c r="D5640" s="10" t="s">
        <v>5242</v>
      </c>
      <c r="E5640" s="10"/>
      <c r="F5640" s="10"/>
      <c r="G5640" s="4"/>
    </row>
    <row r="5641" spans="3:7">
      <c r="C5641" s="10"/>
      <c r="D5641" s="10" t="s">
        <v>5243</v>
      </c>
      <c r="E5641" s="10"/>
      <c r="F5641" s="10"/>
      <c r="G5641" s="4"/>
    </row>
    <row r="5642" spans="3:7">
      <c r="C5642" s="10"/>
      <c r="D5642" s="10"/>
      <c r="E5642" s="10"/>
      <c r="F5642" s="10"/>
      <c r="G5642" s="4"/>
    </row>
    <row r="5643" spans="3:7">
      <c r="C5643" s="10"/>
      <c r="D5643" s="10" t="s">
        <v>5244</v>
      </c>
      <c r="E5643" s="10"/>
      <c r="F5643" s="10"/>
      <c r="G5643" s="4"/>
    </row>
    <row r="5644" spans="3:7">
      <c r="C5644" s="10"/>
      <c r="D5644" s="10" t="s">
        <v>5245</v>
      </c>
      <c r="E5644" s="10" t="s">
        <v>1701</v>
      </c>
      <c r="F5644" s="10" t="s">
        <v>3335</v>
      </c>
      <c r="G5644" s="4" t="s">
        <v>3263</v>
      </c>
    </row>
    <row r="5645" spans="3:7">
      <c r="C5645" s="10"/>
      <c r="D5645" s="10" t="s">
        <v>5246</v>
      </c>
      <c r="E5645" s="10"/>
      <c r="F5645" s="10"/>
      <c r="G5645" s="4"/>
    </row>
    <row r="5646" spans="3:7">
      <c r="C5646" s="10"/>
      <c r="D5646" s="10"/>
      <c r="E5646" s="10"/>
      <c r="F5646" s="10"/>
      <c r="G5646" s="4"/>
    </row>
    <row r="5647" spans="3:7">
      <c r="C5647" s="10"/>
      <c r="D5647" s="10" t="s">
        <v>5247</v>
      </c>
      <c r="E5647" s="10"/>
      <c r="F5647" s="10"/>
      <c r="G5647" s="4"/>
    </row>
    <row r="5648" spans="3:7">
      <c r="C5648" s="10"/>
      <c r="D5648" s="10" t="s">
        <v>5248</v>
      </c>
      <c r="E5648" s="10" t="s">
        <v>1701</v>
      </c>
      <c r="F5648" s="10" t="s">
        <v>3335</v>
      </c>
      <c r="G5648" s="4" t="s">
        <v>483</v>
      </c>
    </row>
    <row r="5649" spans="3:7">
      <c r="C5649" s="10"/>
      <c r="D5649" s="10" t="s">
        <v>5249</v>
      </c>
      <c r="E5649" s="10"/>
      <c r="F5649" s="10"/>
      <c r="G5649" s="4"/>
    </row>
    <row r="5650" spans="3:7">
      <c r="C5650" s="10"/>
      <c r="D5650" s="10"/>
      <c r="E5650" s="10"/>
      <c r="F5650" s="10"/>
      <c r="G5650" s="4"/>
    </row>
    <row r="5651" spans="3:7">
      <c r="C5651" s="10"/>
      <c r="D5651" s="10" t="s">
        <v>5250</v>
      </c>
      <c r="E5651" s="10"/>
      <c r="F5651" s="10"/>
      <c r="G5651" s="4"/>
    </row>
    <row r="5652" spans="3:7">
      <c r="C5652" s="10"/>
      <c r="D5652" s="10" t="s">
        <v>5251</v>
      </c>
      <c r="E5652" s="10" t="s">
        <v>1352</v>
      </c>
      <c r="F5652" s="10" t="s">
        <v>3335</v>
      </c>
      <c r="G5652" s="4" t="s">
        <v>410</v>
      </c>
    </row>
    <row r="5653" spans="3:7">
      <c r="C5653" s="10"/>
      <c r="D5653" s="10" t="s">
        <v>5252</v>
      </c>
      <c r="E5653" s="10"/>
      <c r="F5653" s="10"/>
      <c r="G5653" s="4"/>
    </row>
    <row r="5654" spans="3:7">
      <c r="C5654" s="10"/>
      <c r="D5654" s="10" t="s">
        <v>5253</v>
      </c>
      <c r="E5654" s="10"/>
      <c r="F5654" s="10"/>
      <c r="G5654" s="4"/>
    </row>
    <row r="5655" spans="3:7">
      <c r="C5655" s="10"/>
      <c r="D5655" s="10" t="s">
        <v>5254</v>
      </c>
      <c r="E5655" s="10"/>
      <c r="F5655" s="10"/>
      <c r="G5655" s="4"/>
    </row>
    <row r="5656" spans="3:7">
      <c r="C5656" s="10"/>
      <c r="D5656" s="10" t="s">
        <v>5255</v>
      </c>
      <c r="E5656" s="10"/>
      <c r="F5656" s="10"/>
      <c r="G5656" s="4"/>
    </row>
    <row r="5657" spans="3:7">
      <c r="C5657" s="10"/>
      <c r="D5657" s="10"/>
      <c r="E5657" s="10"/>
      <c r="F5657" s="10"/>
      <c r="G5657" s="4"/>
    </row>
    <row r="5658" spans="3:7">
      <c r="C5658" s="10"/>
      <c r="D5658" s="10" t="s">
        <v>5256</v>
      </c>
      <c r="E5658" s="10"/>
      <c r="F5658" s="10"/>
      <c r="G5658" s="4"/>
    </row>
    <row r="5659" spans="3:7">
      <c r="C5659" s="10"/>
      <c r="D5659" s="10" t="s">
        <v>5257</v>
      </c>
      <c r="E5659" s="10" t="s">
        <v>1701</v>
      </c>
      <c r="F5659" s="10" t="s">
        <v>3335</v>
      </c>
      <c r="G5659" s="4" t="s">
        <v>483</v>
      </c>
    </row>
    <row r="5660" spans="3:7">
      <c r="C5660" s="10"/>
      <c r="D5660" s="10" t="s">
        <v>5258</v>
      </c>
      <c r="E5660" s="10"/>
      <c r="F5660" s="10"/>
      <c r="G5660" s="4"/>
    </row>
    <row r="5661" spans="3:7">
      <c r="C5661" s="10"/>
      <c r="D5661" s="10"/>
      <c r="E5661" s="10"/>
      <c r="F5661" s="10"/>
      <c r="G5661" s="4"/>
    </row>
    <row r="5662" spans="3:7">
      <c r="C5662" s="10"/>
      <c r="D5662" s="10" t="s">
        <v>5259</v>
      </c>
      <c r="E5662" s="10"/>
      <c r="F5662" s="10"/>
      <c r="G5662" s="4"/>
    </row>
    <row r="5663" spans="3:7">
      <c r="C5663" s="10"/>
      <c r="D5663" s="10" t="s">
        <v>5260</v>
      </c>
      <c r="E5663" s="10" t="s">
        <v>1352</v>
      </c>
      <c r="F5663" s="10" t="s">
        <v>542</v>
      </c>
      <c r="G5663" s="4" t="s">
        <v>4283</v>
      </c>
    </row>
    <row r="5664" spans="3:7">
      <c r="C5664" s="10"/>
      <c r="D5664" s="10" t="s">
        <v>5261</v>
      </c>
      <c r="E5664" s="10"/>
      <c r="F5664" s="10"/>
      <c r="G5664" s="4"/>
    </row>
    <row r="5665" spans="3:7">
      <c r="C5665" s="10"/>
      <c r="D5665" s="10" t="s">
        <v>5262</v>
      </c>
      <c r="E5665" s="10"/>
      <c r="F5665" s="10"/>
      <c r="G5665" s="4"/>
    </row>
    <row r="5666" spans="3:7">
      <c r="C5666" s="10"/>
      <c r="D5666" s="10" t="s">
        <v>5263</v>
      </c>
      <c r="E5666" s="10"/>
      <c r="F5666" s="10"/>
      <c r="G5666" s="4"/>
    </row>
    <row r="5667" spans="3:7">
      <c r="C5667" s="10"/>
      <c r="D5667" s="10"/>
      <c r="E5667" s="10"/>
      <c r="F5667" s="10"/>
      <c r="G5667" s="4"/>
    </row>
    <row r="5668" spans="3:7">
      <c r="C5668" s="10"/>
      <c r="D5668" s="10" t="s">
        <v>5264</v>
      </c>
      <c r="E5668" s="10"/>
      <c r="F5668" s="10"/>
      <c r="G5668" s="4"/>
    </row>
    <row r="5669" spans="3:7">
      <c r="C5669" s="10"/>
      <c r="D5669" s="10" t="s">
        <v>5265</v>
      </c>
      <c r="E5669" s="10" t="s">
        <v>1352</v>
      </c>
      <c r="F5669" s="10" t="s">
        <v>3335</v>
      </c>
      <c r="G5669" s="4" t="s">
        <v>410</v>
      </c>
    </row>
    <row r="5670" spans="3:7">
      <c r="C5670" s="10"/>
      <c r="D5670" s="10" t="s">
        <v>5266</v>
      </c>
      <c r="E5670" s="10"/>
      <c r="F5670" s="10"/>
      <c r="G5670" s="4"/>
    </row>
    <row r="5671" spans="3:7">
      <c r="C5671" s="10"/>
      <c r="D5671" s="10" t="s">
        <v>5267</v>
      </c>
      <c r="E5671" s="10"/>
      <c r="F5671" s="10"/>
      <c r="G5671" s="4"/>
    </row>
    <row r="5672" spans="3:7">
      <c r="C5672" s="10"/>
      <c r="D5672" s="10" t="s">
        <v>5268</v>
      </c>
      <c r="E5672" s="10"/>
      <c r="F5672" s="10"/>
      <c r="G5672" s="4"/>
    </row>
    <row r="5673" spans="3:7">
      <c r="C5673" s="10"/>
      <c r="D5673" s="10" t="s">
        <v>5269</v>
      </c>
      <c r="E5673" s="10"/>
      <c r="F5673" s="10"/>
      <c r="G5673" s="4"/>
    </row>
    <row r="5674" spans="3:7">
      <c r="C5674" s="10"/>
      <c r="D5674" s="10" t="s">
        <v>5270</v>
      </c>
      <c r="E5674" s="10"/>
      <c r="F5674" s="10"/>
      <c r="G5674" s="4"/>
    </row>
    <row r="5675" spans="3:7">
      <c r="C5675" s="10"/>
      <c r="D5675" s="10"/>
      <c r="E5675" s="10"/>
      <c r="F5675" s="10"/>
      <c r="G5675" s="4"/>
    </row>
    <row r="5676" spans="3:7">
      <c r="C5676" s="10"/>
      <c r="D5676" s="10" t="s">
        <v>5271</v>
      </c>
      <c r="E5676" s="10"/>
      <c r="F5676" s="10"/>
      <c r="G5676" s="4"/>
    </row>
    <row r="5677" spans="3:7">
      <c r="C5677" s="10"/>
      <c r="D5677" s="10" t="s">
        <v>5272</v>
      </c>
      <c r="E5677" s="10" t="s">
        <v>1352</v>
      </c>
      <c r="F5677" s="10" t="s">
        <v>3335</v>
      </c>
      <c r="G5677" s="4" t="s">
        <v>410</v>
      </c>
    </row>
    <row r="5678" spans="3:7">
      <c r="C5678" s="10"/>
      <c r="D5678" s="10" t="s">
        <v>5273</v>
      </c>
      <c r="E5678" s="10"/>
      <c r="F5678" s="10"/>
      <c r="G5678" s="4"/>
    </row>
    <row r="5679" spans="3:7">
      <c r="C5679" s="10"/>
      <c r="D5679" s="10" t="s">
        <v>5274</v>
      </c>
      <c r="E5679" s="10"/>
      <c r="F5679" s="10"/>
      <c r="G5679" s="4"/>
    </row>
    <row r="5680" spans="3:7">
      <c r="C5680" s="10"/>
      <c r="D5680" s="10" t="s">
        <v>5275</v>
      </c>
      <c r="E5680" s="10"/>
      <c r="F5680" s="10"/>
      <c r="G5680" s="4"/>
    </row>
    <row r="5681" spans="3:7">
      <c r="C5681" s="10"/>
      <c r="D5681" s="10" t="s">
        <v>5276</v>
      </c>
      <c r="E5681" s="10"/>
      <c r="F5681" s="10"/>
      <c r="G5681" s="4"/>
    </row>
    <row r="5682" spans="3:7">
      <c r="C5682" s="10"/>
      <c r="D5682" s="10" t="s">
        <v>5277</v>
      </c>
      <c r="E5682" s="10"/>
      <c r="F5682" s="10"/>
      <c r="G5682" s="4"/>
    </row>
    <row r="5683" spans="3:7">
      <c r="C5683" s="10"/>
      <c r="D5683" s="10" t="s">
        <v>5278</v>
      </c>
      <c r="E5683" s="10"/>
      <c r="F5683" s="10"/>
      <c r="G5683" s="4"/>
    </row>
    <row r="5684" spans="3:7">
      <c r="C5684" s="10"/>
      <c r="D5684" s="10" t="s">
        <v>5279</v>
      </c>
      <c r="E5684" s="10"/>
      <c r="F5684" s="10"/>
      <c r="G5684" s="4"/>
    </row>
    <row r="5685" spans="3:7">
      <c r="C5685" s="10"/>
      <c r="D5685" s="10"/>
      <c r="E5685" s="10"/>
      <c r="F5685" s="10"/>
      <c r="G5685" s="4"/>
    </row>
    <row r="5686" spans="3:7">
      <c r="C5686" s="10"/>
      <c r="D5686" s="10" t="s">
        <v>5280</v>
      </c>
      <c r="E5686" s="10"/>
      <c r="F5686" s="10"/>
      <c r="G5686" s="4"/>
    </row>
    <row r="5687" spans="3:7">
      <c r="C5687" s="10"/>
      <c r="D5687" s="10" t="s">
        <v>5281</v>
      </c>
      <c r="E5687" s="10" t="s">
        <v>317</v>
      </c>
      <c r="F5687" s="10" t="s">
        <v>318</v>
      </c>
      <c r="G5687" s="4" t="s">
        <v>3152</v>
      </c>
    </row>
    <row r="5688" spans="3:7">
      <c r="C5688" s="10"/>
      <c r="D5688" s="10" t="s">
        <v>5282</v>
      </c>
      <c r="E5688" s="10"/>
      <c r="F5688" s="10"/>
      <c r="G5688" s="4"/>
    </row>
    <row r="5689" spans="3:7">
      <c r="C5689" s="10"/>
      <c r="D5689" s="10" t="s">
        <v>5283</v>
      </c>
      <c r="E5689" s="10"/>
      <c r="F5689" s="10"/>
      <c r="G5689" s="4"/>
    </row>
    <row r="5690" spans="3:7">
      <c r="C5690" s="10"/>
      <c r="D5690" s="10" t="s">
        <v>5284</v>
      </c>
      <c r="E5690" s="10"/>
      <c r="F5690" s="10"/>
      <c r="G5690" s="4"/>
    </row>
    <row r="5691" spans="3:7">
      <c r="C5691" s="10"/>
      <c r="D5691" s="10" t="s">
        <v>5285</v>
      </c>
      <c r="E5691" s="10"/>
      <c r="F5691" s="10"/>
      <c r="G5691" s="4"/>
    </row>
    <row r="5692" spans="3:7">
      <c r="C5692" s="10"/>
      <c r="D5692" s="10"/>
      <c r="E5692" s="10"/>
      <c r="F5692" s="10"/>
      <c r="G5692" s="4"/>
    </row>
    <row r="5693" spans="3:7">
      <c r="C5693" s="10"/>
      <c r="D5693" s="10" t="s">
        <v>5286</v>
      </c>
      <c r="E5693" s="10"/>
      <c r="F5693" s="10"/>
      <c r="G5693" s="4"/>
    </row>
    <row r="5694" spans="3:7">
      <c r="C5694" s="10"/>
      <c r="D5694" s="10" t="s">
        <v>5287</v>
      </c>
      <c r="E5694" s="10" t="s">
        <v>1352</v>
      </c>
      <c r="F5694" s="10" t="s">
        <v>3335</v>
      </c>
      <c r="G5694" s="4" t="s">
        <v>410</v>
      </c>
    </row>
    <row r="5695" spans="3:7">
      <c r="C5695" s="10"/>
      <c r="D5695" s="10" t="s">
        <v>5288</v>
      </c>
      <c r="E5695" s="10"/>
      <c r="F5695" s="10"/>
      <c r="G5695" s="4"/>
    </row>
    <row r="5696" spans="3:7">
      <c r="C5696" s="10"/>
      <c r="D5696" s="10" t="s">
        <v>5289</v>
      </c>
      <c r="E5696" s="10"/>
      <c r="F5696" s="10"/>
      <c r="G5696" s="4"/>
    </row>
    <row r="5697" spans="3:7">
      <c r="C5697" s="10"/>
      <c r="D5697" s="10" t="s">
        <v>5290</v>
      </c>
      <c r="E5697" s="10"/>
      <c r="F5697" s="10"/>
      <c r="G5697" s="4"/>
    </row>
    <row r="5698" spans="3:7">
      <c r="C5698" s="10"/>
      <c r="D5698" s="10" t="s">
        <v>5291</v>
      </c>
      <c r="E5698" s="10"/>
      <c r="F5698" s="10"/>
      <c r="G5698" s="4"/>
    </row>
    <row r="5699" spans="3:7">
      <c r="C5699" s="10"/>
      <c r="D5699" s="10" t="s">
        <v>5292</v>
      </c>
      <c r="E5699" s="10"/>
      <c r="F5699" s="10"/>
      <c r="G5699" s="4"/>
    </row>
    <row r="5700" spans="3:7">
      <c r="C5700" s="10"/>
      <c r="D5700" s="10" t="s">
        <v>5293</v>
      </c>
      <c r="E5700" s="10"/>
      <c r="F5700" s="10"/>
      <c r="G5700" s="4"/>
    </row>
    <row r="5701" spans="3:7">
      <c r="C5701" s="10"/>
      <c r="D5701" s="10" t="s">
        <v>5294</v>
      </c>
      <c r="E5701" s="10"/>
      <c r="F5701" s="10"/>
      <c r="G5701" s="4"/>
    </row>
    <row r="5702" spans="3:7">
      <c r="C5702" s="10"/>
      <c r="D5702" s="10" t="s">
        <v>5295</v>
      </c>
      <c r="E5702" s="10"/>
      <c r="F5702" s="10"/>
      <c r="G5702" s="4"/>
    </row>
    <row r="5703" spans="3:7">
      <c r="C5703" s="10"/>
      <c r="E5703" s="10"/>
      <c r="F5703" s="10"/>
      <c r="G5703" s="4"/>
    </row>
    <row r="5704" spans="3:7">
      <c r="C5704" s="10"/>
      <c r="D5704" s="10" t="s">
        <v>5296</v>
      </c>
      <c r="E5704" s="10"/>
      <c r="F5704" s="10"/>
      <c r="G5704" s="4"/>
    </row>
    <row r="5705" spans="3:7">
      <c r="C5705" s="10"/>
      <c r="D5705" s="10" t="s">
        <v>5297</v>
      </c>
      <c r="E5705" s="10"/>
      <c r="F5705" s="10"/>
      <c r="G5705" s="4"/>
    </row>
    <row r="5706" spans="3:7">
      <c r="C5706" s="10"/>
      <c r="D5706" s="10" t="s">
        <v>5298</v>
      </c>
      <c r="E5706" s="10" t="s">
        <v>1352</v>
      </c>
      <c r="F5706" s="10" t="s">
        <v>542</v>
      </c>
      <c r="G5706" s="4" t="s">
        <v>4283</v>
      </c>
    </row>
    <row r="5707" spans="3:7">
      <c r="C5707" s="10"/>
      <c r="D5707" s="10" t="s">
        <v>5299</v>
      </c>
      <c r="E5707" s="10"/>
      <c r="F5707" s="10"/>
      <c r="G5707" s="4"/>
    </row>
    <row r="5708" spans="3:7">
      <c r="C5708" s="10"/>
      <c r="D5708" s="10" t="s">
        <v>5300</v>
      </c>
      <c r="E5708" s="10"/>
      <c r="F5708" s="10"/>
      <c r="G5708" s="4"/>
    </row>
    <row r="5709" spans="3:7">
      <c r="C5709" s="10"/>
      <c r="D5709" s="10" t="s">
        <v>5301</v>
      </c>
      <c r="E5709" s="10"/>
      <c r="F5709" s="10"/>
      <c r="G5709" s="4"/>
    </row>
    <row r="5710" spans="3:7">
      <c r="C5710" s="10"/>
      <c r="D5710" s="10"/>
      <c r="E5710" s="10"/>
      <c r="F5710" s="10"/>
      <c r="G5710" s="4"/>
    </row>
    <row r="5711" spans="3:7">
      <c r="C5711" s="10"/>
      <c r="D5711" s="10" t="s">
        <v>5302</v>
      </c>
      <c r="E5711" s="10"/>
      <c r="F5711" s="10"/>
      <c r="G5711" s="4"/>
    </row>
    <row r="5712" spans="3:7">
      <c r="C5712" s="10"/>
      <c r="D5712" s="10" t="s">
        <v>5303</v>
      </c>
      <c r="E5712" s="10" t="s">
        <v>1352</v>
      </c>
      <c r="F5712" s="10" t="s">
        <v>3335</v>
      </c>
      <c r="G5712" s="4" t="s">
        <v>410</v>
      </c>
    </row>
    <row r="5713" spans="3:7">
      <c r="C5713" s="10"/>
      <c r="D5713" s="10" t="s">
        <v>5304</v>
      </c>
      <c r="E5713" s="10"/>
      <c r="F5713" s="10"/>
      <c r="G5713" s="4"/>
    </row>
    <row r="5714" spans="3:7">
      <c r="C5714" s="10"/>
      <c r="D5714" s="10" t="s">
        <v>5305</v>
      </c>
      <c r="E5714" s="10"/>
      <c r="F5714" s="10"/>
      <c r="G5714" s="4"/>
    </row>
    <row r="5715" spans="3:7">
      <c r="C5715" s="10"/>
      <c r="D5715" s="10" t="s">
        <v>5306</v>
      </c>
      <c r="E5715" s="10"/>
      <c r="F5715" s="10"/>
      <c r="G5715" s="4"/>
    </row>
    <row r="5716" spans="3:7">
      <c r="C5716" s="10"/>
      <c r="D5716" s="10" t="s">
        <v>5307</v>
      </c>
      <c r="E5716" s="10"/>
      <c r="F5716" s="10"/>
      <c r="G5716" s="4"/>
    </row>
    <row r="5717" spans="3:7">
      <c r="C5717" s="10"/>
      <c r="D5717" s="10" t="s">
        <v>5308</v>
      </c>
      <c r="E5717" s="10"/>
      <c r="F5717" s="10"/>
      <c r="G5717" s="4"/>
    </row>
    <row r="5718" spans="3:7">
      <c r="C5718" s="10"/>
      <c r="D5718" s="10" t="s">
        <v>5309</v>
      </c>
      <c r="E5718" s="10"/>
      <c r="F5718" s="10"/>
      <c r="G5718" s="4"/>
    </row>
    <row r="5719" spans="3:7">
      <c r="C5719" s="10"/>
      <c r="D5719" s="10" t="s">
        <v>5310</v>
      </c>
      <c r="E5719" s="10"/>
      <c r="F5719" s="10"/>
      <c r="G5719" s="4"/>
    </row>
    <row r="5720" spans="3:7">
      <c r="C5720" s="10"/>
      <c r="D5720" s="10"/>
      <c r="E5720" s="10"/>
      <c r="F5720" s="10"/>
      <c r="G5720" s="4"/>
    </row>
    <row r="5721" spans="3:7">
      <c r="C5721" s="10"/>
      <c r="D5721" s="10" t="s">
        <v>5311</v>
      </c>
      <c r="E5721" s="10"/>
      <c r="F5721" s="10"/>
      <c r="G5721" s="4"/>
    </row>
    <row r="5722" spans="3:7">
      <c r="C5722" s="10"/>
      <c r="D5722" s="10" t="s">
        <v>5312</v>
      </c>
      <c r="E5722" s="10" t="s">
        <v>1352</v>
      </c>
      <c r="F5722" s="10" t="s">
        <v>3335</v>
      </c>
      <c r="G5722" s="4" t="s">
        <v>410</v>
      </c>
    </row>
    <row r="5723" spans="3:7">
      <c r="C5723" s="10"/>
      <c r="D5723" s="10" t="s">
        <v>5313</v>
      </c>
      <c r="E5723" s="10"/>
      <c r="F5723" s="10"/>
      <c r="G5723" s="4"/>
    </row>
    <row r="5724" spans="3:7">
      <c r="C5724" s="10"/>
      <c r="D5724" s="10" t="s">
        <v>5314</v>
      </c>
      <c r="E5724" s="10"/>
      <c r="F5724" s="10"/>
      <c r="G5724" s="4"/>
    </row>
    <row r="5725" spans="3:7">
      <c r="C5725" s="10"/>
      <c r="D5725" s="10" t="s">
        <v>5315</v>
      </c>
      <c r="E5725" s="10"/>
      <c r="F5725" s="10"/>
      <c r="G5725" s="4"/>
    </row>
    <row r="5726" spans="3:7">
      <c r="C5726" s="10"/>
      <c r="D5726" s="10" t="s">
        <v>5316</v>
      </c>
      <c r="E5726" s="10"/>
      <c r="F5726" s="10"/>
      <c r="G5726" s="4"/>
    </row>
    <row r="5727" spans="3:7">
      <c r="C5727" s="10"/>
      <c r="D5727" s="10" t="s">
        <v>5317</v>
      </c>
      <c r="E5727" s="10"/>
      <c r="F5727" s="10"/>
      <c r="G5727" s="4"/>
    </row>
    <row r="5728" spans="3:7">
      <c r="C5728" s="10"/>
      <c r="D5728" s="10" t="s">
        <v>5318</v>
      </c>
      <c r="E5728" s="10"/>
      <c r="F5728" s="10"/>
      <c r="G5728" s="4"/>
    </row>
    <row r="5729" spans="3:7">
      <c r="C5729" s="10"/>
      <c r="E5729" s="10"/>
      <c r="F5729" s="10"/>
      <c r="G5729" s="4"/>
    </row>
    <row r="5730" spans="3:7">
      <c r="C5730" s="10"/>
      <c r="D5730" s="10" t="s">
        <v>5319</v>
      </c>
      <c r="E5730" s="10"/>
      <c r="F5730" s="10"/>
      <c r="G5730" s="4"/>
    </row>
    <row r="5731" spans="3:7">
      <c r="C5731" s="10"/>
      <c r="D5731" s="10" t="s">
        <v>5320</v>
      </c>
      <c r="E5731" s="10"/>
      <c r="F5731" s="10"/>
      <c r="G5731" s="4"/>
    </row>
    <row r="5732" spans="3:7">
      <c r="C5732" s="10"/>
      <c r="D5732" s="10" t="s">
        <v>5321</v>
      </c>
      <c r="E5732" s="10" t="s">
        <v>1352</v>
      </c>
      <c r="F5732" s="10" t="s">
        <v>3335</v>
      </c>
      <c r="G5732" s="4" t="s">
        <v>410</v>
      </c>
    </row>
    <row r="5733" spans="3:7">
      <c r="C5733" s="10"/>
      <c r="D5733" s="10" t="s">
        <v>5322</v>
      </c>
      <c r="E5733" s="10"/>
      <c r="F5733" s="10"/>
      <c r="G5733" s="4"/>
    </row>
    <row r="5734" spans="3:7">
      <c r="C5734" s="10"/>
      <c r="D5734" s="10" t="s">
        <v>5323</v>
      </c>
      <c r="E5734" s="10"/>
      <c r="F5734" s="10"/>
      <c r="G5734" s="4"/>
    </row>
    <row r="5735" spans="3:7">
      <c r="C5735" s="10"/>
      <c r="D5735" s="10" t="s">
        <v>5324</v>
      </c>
      <c r="E5735" s="10"/>
      <c r="F5735" s="10"/>
      <c r="G5735" s="4"/>
    </row>
    <row r="5736" spans="3:7">
      <c r="C5736" s="10"/>
      <c r="D5736" s="10" t="s">
        <v>5325</v>
      </c>
      <c r="E5736" s="10"/>
      <c r="F5736" s="10"/>
      <c r="G5736" s="4"/>
    </row>
    <row r="5737" spans="3:7">
      <c r="C5737" s="10"/>
      <c r="D5737" s="10" t="s">
        <v>5326</v>
      </c>
      <c r="E5737" s="10"/>
      <c r="F5737" s="10"/>
      <c r="G5737" s="4"/>
    </row>
    <row r="5738" spans="3:7">
      <c r="C5738" s="10"/>
      <c r="D5738" s="10" t="s">
        <v>5327</v>
      </c>
      <c r="E5738" s="10"/>
      <c r="F5738" s="10"/>
      <c r="G5738" s="4"/>
    </row>
    <row r="5739" spans="3:7">
      <c r="C5739" s="10"/>
      <c r="D5739" s="10"/>
      <c r="E5739" s="10"/>
      <c r="F5739" s="10"/>
      <c r="G5739" s="4"/>
    </row>
    <row r="5740" spans="3:7">
      <c r="C5740" s="10"/>
      <c r="D5740" s="10" t="s">
        <v>5328</v>
      </c>
      <c r="E5740" s="10"/>
      <c r="F5740" s="10"/>
      <c r="G5740" s="4"/>
    </row>
    <row r="5741" spans="3:7">
      <c r="C5741" s="10"/>
      <c r="D5741" s="10" t="s">
        <v>5329</v>
      </c>
      <c r="E5741" s="10" t="s">
        <v>317</v>
      </c>
      <c r="F5741" s="10" t="s">
        <v>318</v>
      </c>
      <c r="G5741" s="4" t="s">
        <v>3152</v>
      </c>
    </row>
    <row r="5742" spans="3:7">
      <c r="C5742" s="10"/>
      <c r="D5742" s="10" t="s">
        <v>5330</v>
      </c>
      <c r="E5742" s="10"/>
      <c r="F5742" s="10"/>
      <c r="G5742" s="4"/>
    </row>
    <row r="5743" spans="3:7">
      <c r="C5743" s="10"/>
      <c r="D5743" s="10" t="s">
        <v>5331</v>
      </c>
      <c r="E5743" s="10"/>
      <c r="F5743" s="10"/>
      <c r="G5743" s="4"/>
    </row>
    <row r="5744" spans="3:7">
      <c r="C5744" s="10"/>
      <c r="D5744" s="10" t="s">
        <v>5332</v>
      </c>
      <c r="E5744" s="10"/>
      <c r="F5744" s="10"/>
      <c r="G5744" s="4"/>
    </row>
    <row r="5745" spans="3:7">
      <c r="C5745" s="10"/>
      <c r="D5745" s="10"/>
      <c r="E5745" s="10"/>
      <c r="F5745" s="10"/>
      <c r="G5745" s="4"/>
    </row>
    <row r="5746" spans="3:7">
      <c r="C5746" s="10"/>
      <c r="D5746" s="10" t="s">
        <v>5333</v>
      </c>
      <c r="E5746" s="10"/>
      <c r="F5746" s="10"/>
      <c r="G5746" s="4"/>
    </row>
    <row r="5747" spans="3:7">
      <c r="C5747" s="10"/>
      <c r="D5747" s="10" t="s">
        <v>5334</v>
      </c>
      <c r="E5747" s="10" t="s">
        <v>317</v>
      </c>
      <c r="F5747" s="10" t="s">
        <v>318</v>
      </c>
      <c r="G5747" s="4" t="s">
        <v>3152</v>
      </c>
    </row>
    <row r="5748" spans="3:7">
      <c r="C5748" s="10"/>
      <c r="D5748" s="10" t="s">
        <v>5335</v>
      </c>
      <c r="E5748" s="10"/>
      <c r="F5748" s="10"/>
      <c r="G5748" s="4"/>
    </row>
    <row r="5749" spans="3:7">
      <c r="C5749" s="10"/>
      <c r="E5749" s="10"/>
      <c r="F5749" s="10"/>
      <c r="G5749" s="4"/>
    </row>
    <row r="5750" spans="3:7">
      <c r="C5750" s="10"/>
      <c r="D5750" s="10" t="s">
        <v>5336</v>
      </c>
      <c r="E5750" s="10"/>
      <c r="F5750" s="10"/>
      <c r="G5750" s="4"/>
    </row>
    <row r="5751" spans="3:7">
      <c r="C5751" s="10"/>
      <c r="D5751" s="10" t="s">
        <v>5337</v>
      </c>
      <c r="E5751" s="10"/>
      <c r="F5751" s="10"/>
      <c r="G5751" s="4"/>
    </row>
    <row r="5752" spans="3:7">
      <c r="C5752" s="10"/>
      <c r="D5752" s="10" t="s">
        <v>5338</v>
      </c>
      <c r="E5752" s="10" t="s">
        <v>1352</v>
      </c>
      <c r="F5752" s="10" t="s">
        <v>542</v>
      </c>
      <c r="G5752" s="4" t="s">
        <v>4283</v>
      </c>
    </row>
    <row r="5753" spans="3:7">
      <c r="C5753" s="10"/>
      <c r="D5753" s="10" t="s">
        <v>5339</v>
      </c>
      <c r="E5753" s="10"/>
      <c r="F5753" s="10"/>
      <c r="G5753" s="4"/>
    </row>
    <row r="5754" spans="3:7">
      <c r="C5754" s="10"/>
      <c r="D5754" s="10" t="s">
        <v>5340</v>
      </c>
      <c r="E5754" s="10"/>
      <c r="F5754" s="10"/>
      <c r="G5754" s="4"/>
    </row>
    <row r="5755" spans="3:7">
      <c r="C5755" s="10"/>
      <c r="D5755" s="10"/>
      <c r="E5755" s="10"/>
      <c r="F5755" s="10"/>
      <c r="G5755" s="4"/>
    </row>
    <row r="5756" spans="3:7">
      <c r="C5756" s="10"/>
      <c r="D5756" s="10" t="s">
        <v>5341</v>
      </c>
      <c r="E5756" s="10"/>
      <c r="F5756" s="10"/>
      <c r="G5756" s="4"/>
    </row>
    <row r="5757" spans="3:7">
      <c r="C5757" s="10"/>
      <c r="D5757" s="10" t="s">
        <v>5342</v>
      </c>
      <c r="E5757" s="10" t="s">
        <v>1352</v>
      </c>
      <c r="F5757" s="10" t="s">
        <v>542</v>
      </c>
      <c r="G5757" s="4" t="s">
        <v>4283</v>
      </c>
    </row>
    <row r="5758" spans="3:7">
      <c r="C5758" s="10"/>
      <c r="D5758" s="10" t="s">
        <v>5343</v>
      </c>
      <c r="E5758" s="10"/>
      <c r="F5758" s="10"/>
      <c r="G5758" s="4"/>
    </row>
    <row r="5759" spans="3:7">
      <c r="C5759" s="10"/>
      <c r="D5759" s="10" t="s">
        <v>5344</v>
      </c>
      <c r="E5759" s="10"/>
      <c r="F5759" s="10"/>
      <c r="G5759" s="4"/>
    </row>
    <row r="5760" spans="3:7">
      <c r="C5760" s="10"/>
      <c r="D5760" s="10" t="s">
        <v>5345</v>
      </c>
      <c r="E5760" s="10"/>
      <c r="F5760" s="10"/>
      <c r="G5760" s="4"/>
    </row>
    <row r="5761" spans="3:7">
      <c r="C5761" s="10"/>
      <c r="D5761" s="10" t="s">
        <v>5346</v>
      </c>
      <c r="E5761" s="10"/>
      <c r="F5761" s="10"/>
      <c r="G5761" s="4"/>
    </row>
    <row r="5762" spans="3:7">
      <c r="C5762" s="10"/>
      <c r="D5762" s="10" t="s">
        <v>5347</v>
      </c>
      <c r="E5762" s="10"/>
      <c r="F5762" s="10"/>
      <c r="G5762" s="4"/>
    </row>
    <row r="5763" spans="3:7">
      <c r="C5763" s="10"/>
      <c r="D5763" s="10"/>
      <c r="E5763" s="10"/>
      <c r="F5763" s="10"/>
      <c r="G5763" s="4"/>
    </row>
    <row r="5764" spans="3:7">
      <c r="C5764" s="10"/>
      <c r="D5764" s="10" t="s">
        <v>5348</v>
      </c>
      <c r="E5764" s="10"/>
      <c r="F5764" s="10"/>
      <c r="G5764" s="4"/>
    </row>
    <row r="5765" spans="3:7">
      <c r="C5765" s="10"/>
      <c r="D5765" s="10" t="s">
        <v>5349</v>
      </c>
      <c r="E5765" s="10" t="s">
        <v>1352</v>
      </c>
      <c r="F5765" s="10" t="s">
        <v>3335</v>
      </c>
      <c r="G5765" s="4" t="s">
        <v>410</v>
      </c>
    </row>
    <row r="5766" spans="3:7">
      <c r="C5766" s="10"/>
      <c r="D5766" s="10" t="s">
        <v>5350</v>
      </c>
      <c r="E5766" s="10"/>
      <c r="F5766" s="10"/>
      <c r="G5766" s="4"/>
    </row>
    <row r="5767" spans="3:7">
      <c r="C5767" s="10"/>
      <c r="D5767" s="10" t="s">
        <v>5351</v>
      </c>
      <c r="E5767" s="10"/>
      <c r="F5767" s="10"/>
      <c r="G5767" s="4"/>
    </row>
    <row r="5768" spans="3:7">
      <c r="C5768" s="10"/>
      <c r="D5768" s="10"/>
      <c r="E5768" s="10"/>
      <c r="F5768" s="10"/>
      <c r="G5768" s="4"/>
    </row>
    <row r="5769" spans="3:7">
      <c r="C5769" s="10"/>
      <c r="D5769" s="10" t="s">
        <v>5352</v>
      </c>
      <c r="E5769" s="10"/>
      <c r="F5769" s="10"/>
      <c r="G5769" s="4"/>
    </row>
    <row r="5770" spans="3:7">
      <c r="C5770" s="10"/>
      <c r="D5770" s="10" t="s">
        <v>5353</v>
      </c>
      <c r="E5770" s="10" t="s">
        <v>1352</v>
      </c>
      <c r="F5770" s="10" t="s">
        <v>3335</v>
      </c>
      <c r="G5770" s="4" t="s">
        <v>410</v>
      </c>
    </row>
    <row r="5771" spans="3:7">
      <c r="C5771" s="10"/>
      <c r="D5771" s="10" t="s">
        <v>5354</v>
      </c>
      <c r="E5771" s="10"/>
      <c r="F5771" s="10"/>
      <c r="G5771" s="4"/>
    </row>
    <row r="5772" spans="3:7">
      <c r="C5772" s="10"/>
      <c r="D5772" s="10" t="s">
        <v>5355</v>
      </c>
      <c r="E5772" s="10"/>
      <c r="F5772" s="10"/>
      <c r="G5772" s="4"/>
    </row>
    <row r="5773" spans="3:7">
      <c r="C5773" s="10"/>
      <c r="D5773" s="10" t="s">
        <v>5356</v>
      </c>
      <c r="E5773" s="10"/>
      <c r="F5773" s="10"/>
      <c r="G5773" s="4"/>
    </row>
    <row r="5774" spans="3:7">
      <c r="C5774" s="10"/>
      <c r="D5774" s="10" t="s">
        <v>5357</v>
      </c>
      <c r="E5774" s="10"/>
      <c r="F5774" s="10"/>
      <c r="G5774" s="4"/>
    </row>
    <row r="5775" spans="3:7">
      <c r="C5775" s="10"/>
      <c r="D5775" s="10" t="s">
        <v>5358</v>
      </c>
      <c r="E5775" s="10"/>
      <c r="F5775" s="10"/>
      <c r="G5775" s="4"/>
    </row>
    <row r="5776" spans="3:7">
      <c r="C5776" s="10"/>
      <c r="D5776" s="10"/>
      <c r="E5776" s="10"/>
      <c r="F5776" s="10"/>
      <c r="G5776" s="4"/>
    </row>
    <row r="5777" spans="3:7">
      <c r="C5777" s="10"/>
      <c r="D5777" s="10" t="s">
        <v>5359</v>
      </c>
      <c r="E5777" s="10"/>
      <c r="F5777" s="10"/>
      <c r="G5777" s="4"/>
    </row>
    <row r="5778" spans="3:7">
      <c r="C5778" s="10"/>
      <c r="D5778" s="10" t="s">
        <v>5360</v>
      </c>
      <c r="E5778" s="10" t="s">
        <v>317</v>
      </c>
      <c r="F5778" s="10" t="s">
        <v>542</v>
      </c>
      <c r="G5778" s="4" t="s">
        <v>4283</v>
      </c>
    </row>
    <row r="5779" spans="3:7">
      <c r="C5779" s="10"/>
      <c r="D5779" s="10" t="s">
        <v>5361</v>
      </c>
      <c r="E5779" s="10"/>
      <c r="F5779" s="10"/>
      <c r="G5779" s="4"/>
    </row>
    <row r="5780" spans="3:7">
      <c r="C5780" s="10"/>
      <c r="D5780" s="10" t="s">
        <v>5362</v>
      </c>
      <c r="E5780" s="10"/>
      <c r="F5780" s="10"/>
      <c r="G5780" s="4"/>
    </row>
    <row r="5781" spans="3:7">
      <c r="C5781" s="10"/>
      <c r="D5781" s="10" t="s">
        <v>5363</v>
      </c>
      <c r="E5781" s="10"/>
      <c r="F5781" s="10"/>
      <c r="G5781" s="4"/>
    </row>
    <row r="5782" spans="3:7">
      <c r="C5782" s="10"/>
      <c r="D5782" s="10" t="s">
        <v>5364</v>
      </c>
      <c r="E5782" s="10"/>
      <c r="F5782" s="10"/>
      <c r="G5782" s="4"/>
    </row>
    <row r="5783" spans="3:7">
      <c r="C5783" s="10"/>
      <c r="D5783" s="10" t="s">
        <v>5365</v>
      </c>
      <c r="E5783" s="10"/>
      <c r="F5783" s="10"/>
      <c r="G5783" s="4"/>
    </row>
    <row r="5784" spans="3:7">
      <c r="C5784" s="10"/>
      <c r="D5784" s="10" t="s">
        <v>5366</v>
      </c>
      <c r="E5784" s="10"/>
      <c r="F5784" s="10"/>
      <c r="G5784" s="4"/>
    </row>
    <row r="5785" spans="3:7">
      <c r="C5785" s="10"/>
      <c r="D5785" s="10"/>
      <c r="E5785" s="10"/>
      <c r="F5785" s="10"/>
      <c r="G5785" s="4"/>
    </row>
    <row r="5786" spans="3:7">
      <c r="C5786" s="10"/>
      <c r="D5786" s="10" t="s">
        <v>5367</v>
      </c>
      <c r="E5786" s="10"/>
      <c r="F5786" s="10"/>
      <c r="G5786" s="4"/>
    </row>
    <row r="5787" spans="3:7">
      <c r="C5787" s="10"/>
      <c r="D5787" s="10" t="s">
        <v>478</v>
      </c>
      <c r="E5787" s="10" t="s">
        <v>1701</v>
      </c>
      <c r="F5787" s="10" t="s">
        <v>3335</v>
      </c>
      <c r="G5787" s="4" t="s">
        <v>483</v>
      </c>
    </row>
    <row r="5788" spans="3:7">
      <c r="C5788" s="10"/>
      <c r="D5788" s="10" t="s">
        <v>5368</v>
      </c>
      <c r="E5788" s="10"/>
      <c r="F5788" s="10"/>
      <c r="G5788" s="4"/>
    </row>
    <row r="5789" spans="3:7">
      <c r="C5789" s="10"/>
      <c r="D5789" s="10" t="s">
        <v>480</v>
      </c>
      <c r="E5789" s="10"/>
      <c r="F5789" s="10"/>
      <c r="G5789" s="4"/>
    </row>
    <row r="5790" spans="3:7">
      <c r="C5790" s="10"/>
      <c r="D5790" s="10"/>
      <c r="E5790" s="10"/>
      <c r="F5790" s="10"/>
      <c r="G5790" s="4"/>
    </row>
    <row r="5791" spans="3:7">
      <c r="C5791" s="10"/>
      <c r="D5791" s="10" t="s">
        <v>5369</v>
      </c>
      <c r="E5791" s="10"/>
      <c r="F5791" s="10"/>
      <c r="G5791" s="4"/>
    </row>
    <row r="5792" spans="3:7">
      <c r="C5792" s="10"/>
      <c r="D5792" s="10" t="s">
        <v>5370</v>
      </c>
      <c r="E5792" s="10" t="s">
        <v>1352</v>
      </c>
      <c r="F5792" s="10" t="s">
        <v>3335</v>
      </c>
      <c r="G5792" s="4" t="s">
        <v>410</v>
      </c>
    </row>
    <row r="5793" spans="3:7">
      <c r="C5793" s="10"/>
      <c r="D5793" s="10" t="s">
        <v>5371</v>
      </c>
      <c r="E5793" s="10"/>
      <c r="F5793" s="10"/>
      <c r="G5793" s="4"/>
    </row>
    <row r="5794" spans="3:7">
      <c r="C5794" s="10"/>
      <c r="D5794" s="10" t="s">
        <v>5372</v>
      </c>
      <c r="E5794" s="10"/>
      <c r="F5794" s="10"/>
      <c r="G5794" s="4"/>
    </row>
    <row r="5795" spans="3:7">
      <c r="C5795" s="10"/>
      <c r="D5795" s="10" t="s">
        <v>5373</v>
      </c>
      <c r="E5795" s="10"/>
      <c r="F5795" s="10"/>
      <c r="G5795" s="4"/>
    </row>
    <row r="5796" spans="3:7">
      <c r="C5796" s="10"/>
      <c r="D5796" s="10" t="s">
        <v>5374</v>
      </c>
      <c r="E5796" s="10"/>
      <c r="F5796" s="10"/>
      <c r="G5796" s="4"/>
    </row>
    <row r="5797" spans="3:7">
      <c r="C5797" s="10"/>
      <c r="D5797" s="10" t="s">
        <v>5375</v>
      </c>
      <c r="E5797" s="10"/>
      <c r="F5797" s="10"/>
      <c r="G5797" s="4"/>
    </row>
    <row r="5798" spans="3:7">
      <c r="C5798" s="10"/>
      <c r="D5798" s="10" t="s">
        <v>5376</v>
      </c>
      <c r="E5798" s="10"/>
      <c r="F5798" s="10"/>
      <c r="G5798" s="4"/>
    </row>
    <row r="5799" spans="3:7">
      <c r="C5799" s="10"/>
      <c r="D5799" s="10" t="s">
        <v>5377</v>
      </c>
      <c r="E5799" s="10"/>
      <c r="F5799" s="10"/>
      <c r="G5799" s="4"/>
    </row>
    <row r="5800" spans="3:7">
      <c r="C5800" s="10"/>
      <c r="D5800" s="10"/>
      <c r="E5800" s="10"/>
      <c r="F5800" s="10"/>
      <c r="G5800" s="4"/>
    </row>
    <row r="5801" spans="3:7">
      <c r="C5801" s="10"/>
      <c r="D5801" s="10" t="s">
        <v>5378</v>
      </c>
      <c r="E5801" s="10"/>
      <c r="F5801" s="10"/>
      <c r="G5801" s="4"/>
    </row>
    <row r="5802" spans="3:7">
      <c r="C5802" s="10"/>
      <c r="D5802" s="10" t="s">
        <v>5379</v>
      </c>
      <c r="E5802" s="10" t="s">
        <v>1701</v>
      </c>
      <c r="F5802" s="10" t="s">
        <v>3335</v>
      </c>
      <c r="G5802" s="4" t="s">
        <v>483</v>
      </c>
    </row>
    <row r="5803" spans="3:7">
      <c r="C5803" s="10"/>
      <c r="D5803" s="10" t="s">
        <v>5380</v>
      </c>
      <c r="E5803" s="10"/>
      <c r="F5803" s="10"/>
      <c r="G5803" s="4"/>
    </row>
    <row r="5804" spans="3:7">
      <c r="C5804" s="10"/>
      <c r="D5804" s="10"/>
      <c r="E5804" s="10"/>
      <c r="F5804" s="10"/>
      <c r="G5804" s="4"/>
    </row>
    <row r="5805" spans="3:7">
      <c r="C5805" s="10"/>
      <c r="D5805" s="10" t="s">
        <v>5381</v>
      </c>
      <c r="E5805" s="10"/>
      <c r="F5805" s="10"/>
      <c r="G5805" s="4"/>
    </row>
    <row r="5806" spans="3:7">
      <c r="C5806" s="10"/>
      <c r="D5806" s="10" t="s">
        <v>5382</v>
      </c>
      <c r="E5806" s="10" t="s">
        <v>317</v>
      </c>
      <c r="F5806" s="10" t="s">
        <v>318</v>
      </c>
      <c r="G5806" s="4" t="s">
        <v>5386</v>
      </c>
    </row>
    <row r="5807" spans="3:7">
      <c r="C5807" s="10"/>
      <c r="D5807" s="10" t="s">
        <v>5383</v>
      </c>
      <c r="E5807" s="10"/>
      <c r="F5807" s="10"/>
      <c r="G5807" s="4"/>
    </row>
    <row r="5808" spans="3:7">
      <c r="C5808" s="10"/>
      <c r="D5808" s="10" t="s">
        <v>5384</v>
      </c>
      <c r="E5808" s="10"/>
      <c r="F5808" s="10"/>
      <c r="G5808" s="4"/>
    </row>
    <row r="5809" spans="3:7">
      <c r="C5809" s="10"/>
      <c r="D5809" s="10"/>
      <c r="E5809" s="10"/>
      <c r="F5809" s="10"/>
      <c r="G5809" s="4"/>
    </row>
    <row r="5810" spans="3:7">
      <c r="C5810" s="10"/>
      <c r="D5810" s="10" t="s">
        <v>5385</v>
      </c>
      <c r="E5810" s="10"/>
      <c r="F5810" s="10"/>
      <c r="G5810" s="4"/>
    </row>
    <row r="5811" spans="3:7">
      <c r="C5811" s="10"/>
      <c r="D5811" s="10" t="s">
        <v>5387</v>
      </c>
      <c r="E5811" s="10" t="s">
        <v>1701</v>
      </c>
      <c r="F5811" s="10" t="s">
        <v>3335</v>
      </c>
      <c r="G5811" s="4" t="s">
        <v>483</v>
      </c>
    </row>
    <row r="5812" spans="3:7">
      <c r="C5812" s="10"/>
      <c r="D5812" s="10"/>
      <c r="E5812" s="10"/>
      <c r="F5812" s="10"/>
      <c r="G5812" s="4"/>
    </row>
    <row r="5813" spans="3:7">
      <c r="C5813" s="10"/>
      <c r="D5813" s="10" t="s">
        <v>5388</v>
      </c>
      <c r="E5813" s="10"/>
      <c r="F5813" s="10"/>
      <c r="G5813" s="4"/>
    </row>
    <row r="5814" spans="3:7">
      <c r="C5814" s="10"/>
      <c r="D5814" s="10" t="s">
        <v>5389</v>
      </c>
      <c r="E5814" s="10" t="s">
        <v>317</v>
      </c>
      <c r="F5814" s="10" t="s">
        <v>318</v>
      </c>
      <c r="G5814" s="4" t="s">
        <v>5386</v>
      </c>
    </row>
    <row r="5815" spans="3:7">
      <c r="C5815" s="10"/>
      <c r="D5815" s="10" t="s">
        <v>5390</v>
      </c>
      <c r="E5815" s="10"/>
      <c r="F5815" s="10"/>
      <c r="G5815" s="4"/>
    </row>
    <row r="5816" spans="3:7">
      <c r="C5816" s="10"/>
      <c r="D5816" s="10" t="s">
        <v>5391</v>
      </c>
      <c r="E5816" s="10"/>
      <c r="F5816" s="10"/>
      <c r="G5816" s="4"/>
    </row>
    <row r="5817" spans="3:7">
      <c r="C5817" s="10"/>
      <c r="D5817" s="10" t="s">
        <v>5392</v>
      </c>
      <c r="E5817" s="10"/>
      <c r="F5817" s="10"/>
      <c r="G5817" s="4"/>
    </row>
    <row r="5818" spans="3:7">
      <c r="C5818" s="10"/>
      <c r="D5818" s="10"/>
      <c r="E5818" s="10"/>
      <c r="F5818" s="10"/>
      <c r="G5818" s="4"/>
    </row>
    <row r="5819" spans="3:7">
      <c r="C5819" s="10"/>
      <c r="D5819" s="10" t="s">
        <v>5393</v>
      </c>
      <c r="E5819" s="10"/>
      <c r="F5819" s="10"/>
      <c r="G5819" s="4"/>
    </row>
    <row r="5820" spans="3:7">
      <c r="C5820" s="10"/>
      <c r="D5820" s="10" t="s">
        <v>5394</v>
      </c>
      <c r="E5820" s="10" t="s">
        <v>1701</v>
      </c>
      <c r="F5820" s="10" t="s">
        <v>3335</v>
      </c>
      <c r="G5820" s="4" t="s">
        <v>3263</v>
      </c>
    </row>
    <row r="5821" spans="3:7">
      <c r="C5821" s="10"/>
      <c r="D5821" s="10" t="s">
        <v>5395</v>
      </c>
      <c r="E5821" s="10"/>
      <c r="F5821" s="10"/>
      <c r="G5821" s="4"/>
    </row>
    <row r="5822" spans="3:7">
      <c r="C5822" s="10"/>
      <c r="D5822" s="10"/>
      <c r="E5822" s="10"/>
      <c r="F5822" s="10"/>
      <c r="G5822" s="4"/>
    </row>
    <row r="5823" spans="3:7">
      <c r="C5823" s="10"/>
      <c r="D5823" s="10" t="s">
        <v>5396</v>
      </c>
      <c r="E5823" s="10"/>
      <c r="F5823" s="10"/>
      <c r="G5823" s="4"/>
    </row>
    <row r="5824" spans="3:7">
      <c r="C5824" s="10"/>
      <c r="D5824" s="10" t="s">
        <v>5397</v>
      </c>
      <c r="E5824" s="10" t="s">
        <v>317</v>
      </c>
      <c r="F5824" s="10" t="s">
        <v>318</v>
      </c>
      <c r="G5824" s="2" t="s">
        <v>1802</v>
      </c>
    </row>
    <row r="5825" spans="3:7">
      <c r="C5825" s="10"/>
      <c r="D5825" s="10" t="s">
        <v>5398</v>
      </c>
      <c r="E5825" s="10" t="s">
        <v>1701</v>
      </c>
      <c r="F5825" s="10" t="s">
        <v>3335</v>
      </c>
      <c r="G5825" s="2" t="s">
        <v>483</v>
      </c>
    </row>
    <row r="5826" spans="3:7">
      <c r="C5826" s="10"/>
      <c r="D5826" s="10" t="s">
        <v>5399</v>
      </c>
      <c r="E5826" s="10" t="s">
        <v>1701</v>
      </c>
      <c r="F5826" s="10" t="s">
        <v>3335</v>
      </c>
      <c r="G5826" s="4" t="s">
        <v>483</v>
      </c>
    </row>
    <row r="5827" spans="3:7">
      <c r="C5827" s="10"/>
      <c r="D5827" s="10" t="s">
        <v>5400</v>
      </c>
      <c r="E5827" s="10"/>
      <c r="F5827" s="10"/>
      <c r="G5827" s="4"/>
    </row>
    <row r="5828" spans="3:7">
      <c r="C5828" s="10"/>
      <c r="D5828" s="10"/>
      <c r="E5828" s="10"/>
      <c r="F5828" s="10"/>
      <c r="G5828" s="4"/>
    </row>
    <row r="5829" spans="3:7">
      <c r="C5829" s="10"/>
      <c r="D5829" s="10" t="s">
        <v>5401</v>
      </c>
      <c r="E5829" s="10"/>
      <c r="F5829" s="10"/>
      <c r="G5829" s="4"/>
    </row>
    <row r="5830" spans="3:7">
      <c r="C5830" s="10"/>
      <c r="D5830" s="10" t="s">
        <v>5402</v>
      </c>
      <c r="E5830" s="10" t="s">
        <v>1352</v>
      </c>
      <c r="F5830" s="10" t="s">
        <v>3335</v>
      </c>
      <c r="G5830" s="4" t="s">
        <v>410</v>
      </c>
    </row>
    <row r="5831" spans="3:7">
      <c r="C5831" s="10"/>
      <c r="D5831" s="10" t="s">
        <v>5403</v>
      </c>
      <c r="E5831" s="10"/>
      <c r="F5831" s="10"/>
      <c r="G5831" s="4"/>
    </row>
    <row r="5832" spans="3:7">
      <c r="C5832" s="10"/>
      <c r="D5832" s="10" t="s">
        <v>5404</v>
      </c>
      <c r="E5832" s="10"/>
      <c r="F5832" s="10"/>
      <c r="G5832" s="4"/>
    </row>
    <row r="5833" spans="3:7">
      <c r="C5833" s="10"/>
      <c r="D5833" s="10" t="s">
        <v>5405</v>
      </c>
      <c r="E5833" s="10"/>
      <c r="F5833" s="10"/>
      <c r="G5833" s="4"/>
    </row>
    <row r="5834" spans="3:7">
      <c r="C5834" s="10"/>
      <c r="D5834" s="10" t="s">
        <v>5406</v>
      </c>
      <c r="E5834" s="10"/>
      <c r="F5834" s="10"/>
      <c r="G5834" s="4"/>
    </row>
    <row r="5835" spans="3:7">
      <c r="C5835" s="10"/>
      <c r="D5835" s="10" t="s">
        <v>5407</v>
      </c>
      <c r="E5835" s="10"/>
      <c r="F5835" s="10"/>
      <c r="G5835" s="4"/>
    </row>
    <row r="5836" spans="3:7">
      <c r="C5836" s="10"/>
      <c r="D5836" s="10" t="s">
        <v>5408</v>
      </c>
      <c r="E5836" s="10"/>
      <c r="F5836" s="10"/>
      <c r="G5836" s="4"/>
    </row>
    <row r="5837" spans="3:7">
      <c r="C5837" s="10"/>
      <c r="D5837" s="10" t="s">
        <v>5409</v>
      </c>
      <c r="E5837" s="10"/>
      <c r="F5837" s="10"/>
      <c r="G5837" s="4"/>
    </row>
    <row r="5838" spans="3:7">
      <c r="C5838" s="10"/>
      <c r="D5838" s="10" t="s">
        <v>5410</v>
      </c>
      <c r="E5838" s="10"/>
      <c r="F5838" s="10"/>
      <c r="G5838" s="4"/>
    </row>
    <row r="5839" spans="3:7">
      <c r="C5839" s="10"/>
      <c r="D5839" s="10"/>
      <c r="E5839" s="10"/>
      <c r="F5839" s="10"/>
      <c r="G5839" s="4"/>
    </row>
    <row r="5840" spans="3:7">
      <c r="C5840" s="10"/>
      <c r="D5840" s="10" t="s">
        <v>5411</v>
      </c>
      <c r="E5840" s="10"/>
      <c r="F5840" s="10"/>
      <c r="G5840" s="4"/>
    </row>
    <row r="5841" spans="3:7">
      <c r="C5841" s="10"/>
      <c r="D5841" s="10" t="s">
        <v>5412</v>
      </c>
      <c r="E5841" s="10" t="s">
        <v>1352</v>
      </c>
      <c r="F5841" s="10" t="s">
        <v>542</v>
      </c>
      <c r="G5841" s="4" t="s">
        <v>4283</v>
      </c>
    </row>
    <row r="5842" spans="3:7">
      <c r="C5842" s="10"/>
      <c r="D5842" s="10" t="s">
        <v>5413</v>
      </c>
      <c r="E5842" s="10"/>
      <c r="F5842" s="10"/>
      <c r="G5842" s="4"/>
    </row>
    <row r="5843" spans="3:7">
      <c r="C5843" s="10"/>
      <c r="D5843" s="10" t="s">
        <v>5414</v>
      </c>
      <c r="E5843" s="10"/>
      <c r="F5843" s="10"/>
      <c r="G5843" s="4"/>
    </row>
    <row r="5844" spans="3:7">
      <c r="C5844" s="10"/>
      <c r="D5844" s="10" t="s">
        <v>5415</v>
      </c>
      <c r="E5844" s="10"/>
      <c r="F5844" s="10"/>
      <c r="G5844" s="4"/>
    </row>
    <row r="5845" spans="3:7">
      <c r="C5845" s="10"/>
      <c r="D5845" s="10" t="s">
        <v>5416</v>
      </c>
      <c r="E5845" s="10"/>
      <c r="F5845" s="10"/>
      <c r="G5845" s="4"/>
    </row>
    <row r="5846" spans="3:7">
      <c r="C5846" s="10"/>
      <c r="D5846" s="10"/>
      <c r="E5846" s="10"/>
      <c r="F5846" s="10"/>
      <c r="G5846" s="4"/>
    </row>
    <row r="5847" spans="3:7">
      <c r="C5847" s="10"/>
      <c r="D5847" s="10" t="s">
        <v>5417</v>
      </c>
      <c r="E5847" s="10"/>
      <c r="F5847" s="10"/>
      <c r="G5847" s="4"/>
    </row>
    <row r="5848" spans="3:7">
      <c r="C5848" s="10"/>
      <c r="D5848" s="10" t="s">
        <v>5418</v>
      </c>
      <c r="E5848" s="10" t="s">
        <v>1352</v>
      </c>
      <c r="F5848" s="10" t="s">
        <v>3335</v>
      </c>
      <c r="G5848" s="4" t="s">
        <v>410</v>
      </c>
    </row>
    <row r="5849" spans="3:7">
      <c r="C5849" s="10"/>
      <c r="D5849" s="10" t="s">
        <v>5419</v>
      </c>
      <c r="E5849" s="10"/>
      <c r="F5849" s="10"/>
      <c r="G5849" s="4"/>
    </row>
    <row r="5850" spans="3:7">
      <c r="C5850" s="10"/>
      <c r="D5850" s="10" t="s">
        <v>5420</v>
      </c>
      <c r="E5850" s="10"/>
      <c r="F5850" s="10"/>
      <c r="G5850" s="4"/>
    </row>
    <row r="5851" spans="3:7">
      <c r="C5851" s="10"/>
      <c r="D5851" s="10" t="s">
        <v>5421</v>
      </c>
      <c r="E5851" s="10"/>
      <c r="F5851" s="10"/>
      <c r="G5851" s="4"/>
    </row>
    <row r="5852" spans="3:7">
      <c r="C5852" s="10"/>
      <c r="D5852" s="10" t="s">
        <v>5422</v>
      </c>
      <c r="E5852" s="10"/>
      <c r="F5852" s="10"/>
      <c r="G5852" s="4"/>
    </row>
    <row r="5853" spans="3:7">
      <c r="C5853" s="10"/>
      <c r="D5853" s="10"/>
      <c r="E5853" s="10"/>
      <c r="F5853" s="10"/>
      <c r="G5853" s="4"/>
    </row>
    <row r="5854" spans="3:7">
      <c r="C5854" s="10"/>
      <c r="D5854" s="10" t="s">
        <v>5423</v>
      </c>
      <c r="E5854" s="10"/>
      <c r="F5854" s="10"/>
      <c r="G5854" s="4"/>
    </row>
    <row r="5855" spans="3:7">
      <c r="C5855" s="10"/>
      <c r="D5855" s="10" t="s">
        <v>5424</v>
      </c>
      <c r="E5855" s="10" t="s">
        <v>317</v>
      </c>
      <c r="F5855" s="10" t="s">
        <v>318</v>
      </c>
      <c r="G5855" s="4" t="s">
        <v>1046</v>
      </c>
    </row>
    <row r="5856" spans="3:7">
      <c r="C5856" s="10"/>
      <c r="D5856" s="10" t="s">
        <v>5425</v>
      </c>
      <c r="E5856" s="10"/>
      <c r="F5856" s="10"/>
      <c r="G5856" s="4"/>
    </row>
    <row r="5857" spans="3:7">
      <c r="C5857" s="10"/>
      <c r="D5857" s="10" t="s">
        <v>5426</v>
      </c>
      <c r="E5857" s="10"/>
      <c r="F5857" s="10"/>
      <c r="G5857" s="4"/>
    </row>
    <row r="5858" spans="3:7">
      <c r="C5858" s="10"/>
      <c r="D5858" s="10"/>
      <c r="E5858" s="10"/>
      <c r="F5858" s="10"/>
      <c r="G5858" s="4"/>
    </row>
    <row r="5859" spans="3:7">
      <c r="C5859" s="10"/>
      <c r="D5859" s="10" t="s">
        <v>5427</v>
      </c>
      <c r="E5859" s="10"/>
      <c r="F5859" s="10"/>
      <c r="G5859" s="4"/>
    </row>
    <row r="5860" spans="3:7">
      <c r="C5860" s="10"/>
      <c r="D5860" s="10" t="s">
        <v>5428</v>
      </c>
      <c r="E5860" s="10" t="s">
        <v>317</v>
      </c>
      <c r="F5860" s="10" t="s">
        <v>318</v>
      </c>
      <c r="G5860" s="4" t="s">
        <v>406</v>
      </c>
    </row>
    <row r="5861" spans="3:7">
      <c r="C5861" s="10"/>
      <c r="D5861" s="10"/>
      <c r="E5861" s="10"/>
      <c r="F5861" s="10"/>
      <c r="G5861" s="4"/>
    </row>
    <row r="5862" spans="3:7">
      <c r="C5862" s="10"/>
      <c r="D5862" s="10" t="s">
        <v>5429</v>
      </c>
      <c r="E5862" s="10"/>
      <c r="F5862" s="10"/>
      <c r="G5862" s="4"/>
    </row>
    <row r="5863" spans="3:7">
      <c r="C5863" s="10"/>
      <c r="D5863" s="10" t="s">
        <v>5430</v>
      </c>
      <c r="E5863" s="10" t="s">
        <v>1352</v>
      </c>
      <c r="F5863" s="10" t="s">
        <v>3335</v>
      </c>
      <c r="G5863" s="4" t="s">
        <v>410</v>
      </c>
    </row>
    <row r="5864" spans="3:7">
      <c r="C5864" s="10"/>
      <c r="D5864" s="10" t="s">
        <v>5431</v>
      </c>
      <c r="E5864" s="10"/>
      <c r="F5864" s="10"/>
      <c r="G5864" s="4"/>
    </row>
    <row r="5865" spans="3:7">
      <c r="C5865" s="10"/>
      <c r="D5865" s="10" t="s">
        <v>5432</v>
      </c>
      <c r="E5865" s="10"/>
      <c r="F5865" s="10"/>
      <c r="G5865" s="4"/>
    </row>
    <row r="5866" spans="3:7">
      <c r="C5866" s="10"/>
      <c r="D5866" s="10" t="s">
        <v>5433</v>
      </c>
      <c r="E5866" s="10"/>
      <c r="F5866" s="10"/>
      <c r="G5866" s="4"/>
    </row>
    <row r="5867" spans="3:7">
      <c r="C5867" s="10"/>
      <c r="D5867" s="10" t="s">
        <v>5434</v>
      </c>
      <c r="E5867" s="10"/>
      <c r="F5867" s="10"/>
      <c r="G5867" s="4"/>
    </row>
    <row r="5868" spans="3:7">
      <c r="C5868" s="10"/>
      <c r="D5868" s="10" t="s">
        <v>5435</v>
      </c>
      <c r="E5868" s="10"/>
      <c r="F5868" s="10"/>
      <c r="G5868" s="4"/>
    </row>
    <row r="5869" spans="3:7">
      <c r="C5869" s="10"/>
      <c r="D5869" s="10"/>
      <c r="E5869" s="10"/>
      <c r="F5869" s="10"/>
      <c r="G5869" s="4"/>
    </row>
    <row r="5870" spans="3:7">
      <c r="C5870" s="10"/>
      <c r="D5870" s="10" t="s">
        <v>4651</v>
      </c>
      <c r="E5870" s="10"/>
      <c r="F5870" s="10"/>
      <c r="G5870" s="4"/>
    </row>
    <row r="5871" spans="3:7">
      <c r="C5871" s="10"/>
      <c r="D5871" s="10" t="s">
        <v>5436</v>
      </c>
      <c r="E5871" s="10" t="s">
        <v>1352</v>
      </c>
      <c r="F5871" s="10" t="s">
        <v>3335</v>
      </c>
      <c r="G5871" s="4" t="s">
        <v>410</v>
      </c>
    </row>
    <row r="5872" spans="3:7">
      <c r="C5872" s="10"/>
      <c r="D5872" s="10" t="s">
        <v>5437</v>
      </c>
      <c r="E5872" s="10"/>
      <c r="F5872" s="10"/>
      <c r="G5872" s="4"/>
    </row>
    <row r="5873" spans="3:7">
      <c r="C5873" s="10"/>
      <c r="D5873" s="10" t="s">
        <v>5438</v>
      </c>
      <c r="E5873" s="10"/>
      <c r="F5873" s="10"/>
      <c r="G5873" s="4"/>
    </row>
    <row r="5874" spans="3:7">
      <c r="C5874" s="10"/>
      <c r="D5874" s="10" t="s">
        <v>5439</v>
      </c>
      <c r="E5874" s="10"/>
      <c r="F5874" s="10"/>
      <c r="G5874" s="4"/>
    </row>
    <row r="5875" spans="3:7">
      <c r="C5875" s="10"/>
      <c r="D5875" s="10" t="s">
        <v>5440</v>
      </c>
      <c r="E5875" s="10"/>
      <c r="F5875" s="10"/>
      <c r="G5875" s="4"/>
    </row>
    <row r="5876" spans="3:7">
      <c r="C5876" s="10"/>
      <c r="D5876" s="10" t="s">
        <v>5441</v>
      </c>
      <c r="E5876" s="10"/>
      <c r="F5876" s="10"/>
      <c r="G5876" s="4"/>
    </row>
    <row r="5877" spans="3:7">
      <c r="C5877" s="10"/>
      <c r="D5877" s="10" t="s">
        <v>5442</v>
      </c>
      <c r="E5877" s="10"/>
      <c r="F5877" s="10"/>
      <c r="G5877" s="4"/>
    </row>
    <row r="5878" spans="3:7">
      <c r="C5878" s="10"/>
      <c r="D5878" s="10" t="s">
        <v>5443</v>
      </c>
      <c r="E5878" s="10"/>
      <c r="F5878" s="10"/>
      <c r="G5878" s="4"/>
    </row>
    <row r="5879" spans="3:7">
      <c r="C5879" s="10"/>
      <c r="D5879" s="10" t="s">
        <v>5444</v>
      </c>
      <c r="E5879" s="10"/>
      <c r="F5879" s="10"/>
      <c r="G5879" s="4"/>
    </row>
    <row r="5880" spans="3:7">
      <c r="C5880" s="10"/>
      <c r="D5880" s="10" t="s">
        <v>5445</v>
      </c>
      <c r="E5880" s="10"/>
      <c r="F5880" s="10"/>
      <c r="G5880" s="4"/>
    </row>
    <row r="5881" spans="3:7">
      <c r="C5881" s="10"/>
      <c r="D5881" s="10" t="s">
        <v>5446</v>
      </c>
      <c r="E5881" s="10"/>
      <c r="F5881" s="10"/>
      <c r="G5881" s="4"/>
    </row>
    <row r="5882" spans="3:7">
      <c r="C5882" s="10"/>
      <c r="D5882" s="10"/>
      <c r="E5882" s="10"/>
      <c r="F5882" s="10"/>
      <c r="G5882" s="4"/>
    </row>
    <row r="5883" spans="3:7">
      <c r="C5883" s="10"/>
      <c r="D5883" s="10" t="s">
        <v>5447</v>
      </c>
      <c r="E5883" s="10"/>
      <c r="F5883" s="10"/>
      <c r="G5883" s="4"/>
    </row>
    <row r="5884" spans="3:7">
      <c r="C5884" s="10"/>
      <c r="D5884" s="10" t="s">
        <v>5448</v>
      </c>
      <c r="E5884" s="10" t="s">
        <v>1352</v>
      </c>
      <c r="F5884" s="10" t="s">
        <v>542</v>
      </c>
      <c r="G5884" s="4" t="s">
        <v>4283</v>
      </c>
    </row>
    <row r="5885" spans="3:7">
      <c r="C5885" s="10"/>
      <c r="D5885" s="10" t="s">
        <v>5449</v>
      </c>
      <c r="E5885" s="10"/>
      <c r="F5885" s="10"/>
      <c r="G5885" s="4"/>
    </row>
    <row r="5886" spans="3:7">
      <c r="C5886" s="10"/>
      <c r="D5886" s="10" t="s">
        <v>5450</v>
      </c>
      <c r="E5886" s="10"/>
      <c r="F5886" s="10"/>
      <c r="G5886" s="4"/>
    </row>
    <row r="5887" spans="3:7">
      <c r="C5887" s="10"/>
      <c r="D5887" s="10" t="s">
        <v>5451</v>
      </c>
      <c r="E5887" s="10"/>
      <c r="F5887" s="10"/>
      <c r="G5887" s="4"/>
    </row>
    <row r="5888" spans="3:7">
      <c r="C5888" s="10"/>
      <c r="D5888" s="10"/>
      <c r="E5888" s="10"/>
      <c r="F5888" s="10"/>
      <c r="G5888" s="4"/>
    </row>
    <row r="5889" spans="3:7">
      <c r="C5889" s="10"/>
      <c r="D5889" s="10" t="s">
        <v>5452</v>
      </c>
      <c r="E5889" s="10"/>
      <c r="F5889" s="10"/>
      <c r="G5889" s="4"/>
    </row>
    <row r="5890" spans="3:7">
      <c r="C5890" s="10"/>
      <c r="D5890" s="10" t="s">
        <v>5453</v>
      </c>
      <c r="E5890" s="10" t="s">
        <v>1701</v>
      </c>
      <c r="F5890" s="10" t="s">
        <v>3335</v>
      </c>
      <c r="G5890" s="4" t="s">
        <v>483</v>
      </c>
    </row>
    <row r="5891" spans="3:7">
      <c r="C5891" s="10"/>
      <c r="D5891" s="10" t="s">
        <v>5454</v>
      </c>
      <c r="E5891" s="10"/>
      <c r="F5891" s="10"/>
      <c r="G5891" s="4"/>
    </row>
    <row r="5892" spans="3:7">
      <c r="C5892" s="10"/>
      <c r="D5892" s="10"/>
      <c r="E5892" s="10"/>
      <c r="F5892" s="10"/>
      <c r="G5892" s="4"/>
    </row>
    <row r="5893" spans="3:7">
      <c r="C5893" s="10"/>
      <c r="D5893" s="10" t="s">
        <v>5455</v>
      </c>
      <c r="E5893" s="10"/>
      <c r="F5893" s="10"/>
      <c r="G5893" s="4"/>
    </row>
    <row r="5894" spans="3:7">
      <c r="C5894" s="10"/>
      <c r="D5894" s="10" t="s">
        <v>5456</v>
      </c>
      <c r="E5894" s="10" t="s">
        <v>1352</v>
      </c>
      <c r="F5894" s="10" t="s">
        <v>3335</v>
      </c>
      <c r="G5894" s="4" t="s">
        <v>410</v>
      </c>
    </row>
    <row r="5895" spans="3:7">
      <c r="C5895" s="10"/>
      <c r="D5895" s="10" t="s">
        <v>5457</v>
      </c>
      <c r="E5895" s="10"/>
      <c r="F5895" s="10"/>
      <c r="G5895" s="4"/>
    </row>
    <row r="5896" spans="3:7">
      <c r="C5896" s="10"/>
      <c r="D5896" s="10" t="s">
        <v>5458</v>
      </c>
      <c r="E5896" s="10"/>
      <c r="F5896" s="10"/>
      <c r="G5896" s="4"/>
    </row>
    <row r="5897" spans="3:7">
      <c r="C5897" s="10"/>
      <c r="D5897" s="10" t="s">
        <v>5459</v>
      </c>
      <c r="E5897" s="10"/>
      <c r="F5897" s="10"/>
      <c r="G5897" s="4"/>
    </row>
    <row r="5898" spans="3:7">
      <c r="C5898" s="10"/>
      <c r="D5898" s="10" t="s">
        <v>5460</v>
      </c>
      <c r="E5898" s="10"/>
      <c r="F5898" s="10"/>
      <c r="G5898" s="4"/>
    </row>
    <row r="5899" spans="3:7">
      <c r="C5899" s="10"/>
      <c r="D5899" s="10" t="s">
        <v>5461</v>
      </c>
      <c r="E5899" s="10"/>
      <c r="F5899" s="10"/>
      <c r="G5899" s="4"/>
    </row>
    <row r="5900" spans="3:7">
      <c r="C5900" s="10"/>
      <c r="D5900" s="10" t="s">
        <v>5462</v>
      </c>
      <c r="E5900" s="10"/>
      <c r="F5900" s="10"/>
      <c r="G5900" s="4"/>
    </row>
    <row r="5901" spans="3:7">
      <c r="C5901" s="10"/>
      <c r="D5901" s="10" t="s">
        <v>5463</v>
      </c>
      <c r="E5901" s="10"/>
      <c r="F5901" s="10"/>
      <c r="G5901" s="4"/>
    </row>
    <row r="5902" spans="3:7">
      <c r="C5902" s="10"/>
      <c r="D5902" s="10"/>
      <c r="E5902" s="10"/>
      <c r="F5902" s="10"/>
      <c r="G5902" s="4"/>
    </row>
    <row r="5903" spans="3:7">
      <c r="C5903" s="10"/>
      <c r="D5903" s="10" t="s">
        <v>5464</v>
      </c>
      <c r="E5903" s="10"/>
      <c r="F5903" s="10"/>
      <c r="G5903" s="4"/>
    </row>
    <row r="5904" spans="3:7">
      <c r="C5904" s="10"/>
      <c r="D5904" s="10" t="s">
        <v>5465</v>
      </c>
      <c r="E5904" s="10" t="s">
        <v>1352</v>
      </c>
      <c r="F5904" s="10" t="s">
        <v>542</v>
      </c>
      <c r="G5904" s="4" t="s">
        <v>4283</v>
      </c>
    </row>
    <row r="5905" spans="3:7">
      <c r="C5905" s="10"/>
      <c r="D5905" s="10" t="s">
        <v>5466</v>
      </c>
      <c r="E5905" s="10"/>
      <c r="F5905" s="10"/>
      <c r="G5905" s="4"/>
    </row>
    <row r="5906" spans="3:7">
      <c r="C5906" s="10"/>
      <c r="D5906" s="10" t="s">
        <v>5467</v>
      </c>
      <c r="E5906" s="10"/>
      <c r="F5906" s="10"/>
      <c r="G5906" s="4"/>
    </row>
    <row r="5907" spans="3:7">
      <c r="C5907" s="10"/>
      <c r="D5907" s="10" t="s">
        <v>5468</v>
      </c>
      <c r="E5907" s="10"/>
      <c r="F5907" s="10"/>
      <c r="G5907" s="4"/>
    </row>
    <row r="5908" spans="3:7">
      <c r="C5908" s="10"/>
      <c r="D5908" s="10" t="s">
        <v>5469</v>
      </c>
      <c r="E5908" s="10"/>
      <c r="F5908" s="10"/>
      <c r="G5908" s="4"/>
    </row>
    <row r="5909" spans="3:7">
      <c r="C5909" s="10"/>
      <c r="D5909" s="10"/>
      <c r="E5909" s="10"/>
      <c r="F5909" s="10"/>
      <c r="G5909" s="4"/>
    </row>
    <row r="5910" spans="3:7">
      <c r="C5910" s="10"/>
      <c r="D5910" s="10" t="s">
        <v>5470</v>
      </c>
      <c r="E5910" s="10"/>
      <c r="F5910" s="10"/>
      <c r="G5910" s="4"/>
    </row>
    <row r="5911" spans="3:7">
      <c r="C5911" s="10"/>
      <c r="D5911" s="10" t="s">
        <v>5471</v>
      </c>
      <c r="E5911" s="10" t="s">
        <v>1352</v>
      </c>
      <c r="F5911" s="10" t="s">
        <v>3335</v>
      </c>
      <c r="G5911" s="4" t="s">
        <v>410</v>
      </c>
    </row>
    <row r="5912" spans="3:7">
      <c r="C5912" s="10"/>
      <c r="D5912" s="10" t="s">
        <v>5472</v>
      </c>
      <c r="E5912" s="10"/>
      <c r="F5912" s="10"/>
      <c r="G5912" s="4"/>
    </row>
    <row r="5913" spans="3:7">
      <c r="C5913" s="10"/>
      <c r="D5913" s="10" t="s">
        <v>5473</v>
      </c>
      <c r="E5913" s="10"/>
      <c r="F5913" s="10"/>
      <c r="G5913" s="4"/>
    </row>
    <row r="5914" spans="3:7">
      <c r="C5914" s="10"/>
      <c r="D5914" s="10" t="s">
        <v>5474</v>
      </c>
      <c r="E5914" s="10"/>
      <c r="F5914" s="10"/>
      <c r="G5914" s="4"/>
    </row>
    <row r="5915" spans="3:7">
      <c r="C5915" s="10"/>
      <c r="D5915" s="10" t="s">
        <v>5475</v>
      </c>
      <c r="E5915" s="10"/>
      <c r="F5915" s="10"/>
      <c r="G5915" s="4"/>
    </row>
    <row r="5916" spans="3:7">
      <c r="C5916" s="10"/>
      <c r="D5916" s="10"/>
      <c r="E5916" s="10"/>
      <c r="F5916" s="10"/>
      <c r="G5916" s="4"/>
    </row>
    <row r="5917" spans="3:7">
      <c r="C5917" s="10"/>
      <c r="D5917" s="10" t="s">
        <v>5476</v>
      </c>
      <c r="E5917" s="10"/>
      <c r="F5917" s="10"/>
      <c r="G5917" s="4"/>
    </row>
    <row r="5918" spans="3:7">
      <c r="C5918" s="10"/>
      <c r="D5918" s="10" t="s">
        <v>5477</v>
      </c>
      <c r="E5918" s="10" t="s">
        <v>1352</v>
      </c>
      <c r="F5918" s="10" t="s">
        <v>3335</v>
      </c>
      <c r="G5918" s="4" t="s">
        <v>410</v>
      </c>
    </row>
    <row r="5919" spans="3:7">
      <c r="C5919" s="10"/>
      <c r="D5919" s="10" t="s">
        <v>5478</v>
      </c>
      <c r="E5919" s="10"/>
      <c r="F5919" s="10"/>
      <c r="G5919" s="4"/>
    </row>
    <row r="5920" spans="3:7">
      <c r="C5920" s="10"/>
      <c r="D5920" s="10" t="s">
        <v>5479</v>
      </c>
      <c r="E5920" s="10"/>
      <c r="F5920" s="10"/>
      <c r="G5920" s="4"/>
    </row>
    <row r="5921" spans="3:7">
      <c r="C5921" s="10"/>
      <c r="D5921" s="10" t="s">
        <v>5480</v>
      </c>
      <c r="E5921" s="10"/>
      <c r="F5921" s="10"/>
      <c r="G5921" s="4"/>
    </row>
    <row r="5922" spans="3:7">
      <c r="C5922" s="10"/>
      <c r="D5922" s="10" t="s">
        <v>5481</v>
      </c>
      <c r="E5922" s="10"/>
      <c r="F5922" s="10"/>
      <c r="G5922" s="4"/>
    </row>
    <row r="5923" spans="3:7">
      <c r="C5923" s="10"/>
      <c r="E5923" s="10"/>
      <c r="F5923" s="10"/>
      <c r="G5923" s="4"/>
    </row>
    <row r="5924" spans="3:7">
      <c r="C5924" s="10"/>
      <c r="D5924" s="10" t="s">
        <v>5482</v>
      </c>
      <c r="E5924" s="10"/>
      <c r="F5924" s="10"/>
      <c r="G5924" s="4"/>
    </row>
    <row r="5925" spans="3:7">
      <c r="C5925" s="10"/>
      <c r="D5925" s="10" t="s">
        <v>5483</v>
      </c>
      <c r="E5925" s="10"/>
      <c r="F5925" s="10"/>
      <c r="G5925" s="4"/>
    </row>
    <row r="5926" spans="3:7">
      <c r="C5926" s="10"/>
      <c r="D5926" s="10" t="s">
        <v>5484</v>
      </c>
      <c r="E5926" s="10" t="s">
        <v>1701</v>
      </c>
      <c r="F5926" s="10" t="s">
        <v>3335</v>
      </c>
      <c r="G5926" s="4" t="s">
        <v>3263</v>
      </c>
    </row>
    <row r="5927" spans="3:7">
      <c r="C5927" s="10"/>
      <c r="D5927" s="10" t="s">
        <v>5485</v>
      </c>
      <c r="E5927" s="10"/>
      <c r="F5927" s="10"/>
      <c r="G5927" s="4"/>
    </row>
    <row r="5928" spans="3:7">
      <c r="C5928" s="10"/>
      <c r="D5928" s="10"/>
      <c r="E5928" s="10"/>
      <c r="F5928" s="10"/>
      <c r="G5928" s="4"/>
    </row>
    <row r="5929" spans="3:7">
      <c r="C5929" s="10"/>
      <c r="D5929" s="10" t="s">
        <v>5486</v>
      </c>
      <c r="E5929" s="10"/>
      <c r="F5929" s="10"/>
      <c r="G5929" s="4"/>
    </row>
    <row r="5930" spans="3:7">
      <c r="C5930" s="10"/>
      <c r="D5930" s="10" t="s">
        <v>5487</v>
      </c>
      <c r="E5930" s="10" t="s">
        <v>317</v>
      </c>
      <c r="F5930" s="10" t="s">
        <v>318</v>
      </c>
      <c r="G5930" s="4" t="s">
        <v>3152</v>
      </c>
    </row>
    <row r="5931" spans="3:7">
      <c r="C5931" s="10"/>
      <c r="D5931" s="10" t="s">
        <v>5488</v>
      </c>
      <c r="E5931" s="10"/>
      <c r="F5931" s="10"/>
      <c r="G5931" s="4"/>
    </row>
    <row r="5932" spans="3:7">
      <c r="C5932" s="10"/>
      <c r="D5932" s="10" t="s">
        <v>5489</v>
      </c>
      <c r="E5932" s="10"/>
      <c r="F5932" s="10"/>
      <c r="G5932" s="4"/>
    </row>
    <row r="5933" spans="3:7">
      <c r="C5933" s="10"/>
      <c r="D5933" s="10" t="s">
        <v>5490</v>
      </c>
      <c r="E5933" s="10"/>
      <c r="F5933" s="10"/>
      <c r="G5933" s="4"/>
    </row>
    <row r="5934" spans="3:7">
      <c r="C5934" s="10"/>
      <c r="D5934" s="10" t="s">
        <v>5491</v>
      </c>
      <c r="E5934" s="10"/>
      <c r="F5934" s="10"/>
      <c r="G5934" s="4"/>
    </row>
    <row r="5935" spans="3:7">
      <c r="C5935" s="10"/>
      <c r="D5935" s="10" t="s">
        <v>5492</v>
      </c>
      <c r="E5935" s="10"/>
      <c r="F5935" s="10"/>
      <c r="G5935" s="4"/>
    </row>
    <row r="5936" spans="3:7">
      <c r="C5936" s="10"/>
      <c r="D5936" s="10" t="s">
        <v>5493</v>
      </c>
      <c r="E5936" s="10"/>
      <c r="F5936" s="10"/>
      <c r="G5936" s="4"/>
    </row>
    <row r="5937" spans="3:7">
      <c r="C5937" s="10"/>
      <c r="D5937" s="10" t="s">
        <v>5494</v>
      </c>
      <c r="E5937" s="10"/>
      <c r="F5937" s="10"/>
      <c r="G5937" s="4"/>
    </row>
    <row r="5938" spans="3:7">
      <c r="C5938" s="10"/>
      <c r="D5938" s="10" t="s">
        <v>5495</v>
      </c>
      <c r="E5938" s="10"/>
      <c r="F5938" s="10"/>
      <c r="G5938" s="4"/>
    </row>
    <row r="5939" spans="3:7">
      <c r="C5939" s="10"/>
      <c r="D5939" s="10"/>
      <c r="E5939" s="10"/>
      <c r="F5939" s="10"/>
      <c r="G5939" s="4"/>
    </row>
    <row r="5940" spans="3:7">
      <c r="C5940" s="10"/>
      <c r="D5940" s="10" t="s">
        <v>5496</v>
      </c>
      <c r="E5940" s="10"/>
      <c r="F5940" s="10"/>
      <c r="G5940" s="4"/>
    </row>
    <row r="5941" spans="3:7">
      <c r="C5941" s="10"/>
      <c r="D5941" s="10" t="s">
        <v>5497</v>
      </c>
      <c r="E5941" s="10" t="s">
        <v>1701</v>
      </c>
      <c r="F5941" s="10" t="s">
        <v>3335</v>
      </c>
      <c r="G5941" s="4" t="s">
        <v>3263</v>
      </c>
    </row>
    <row r="5942" spans="3:7">
      <c r="C5942" s="10"/>
      <c r="D5942" s="10" t="s">
        <v>5498</v>
      </c>
      <c r="E5942" s="10"/>
      <c r="F5942" s="10"/>
      <c r="G5942" s="4"/>
    </row>
    <row r="5943" spans="3:7">
      <c r="C5943" s="10"/>
      <c r="D5943" s="10"/>
      <c r="E5943" s="10"/>
      <c r="F5943" s="10"/>
      <c r="G5943" s="4"/>
    </row>
    <row r="5944" spans="3:7">
      <c r="C5944" s="10"/>
      <c r="D5944" s="10" t="s">
        <v>5499</v>
      </c>
      <c r="E5944" s="10"/>
      <c r="F5944" s="10"/>
      <c r="G5944" s="4"/>
    </row>
    <row r="5945" spans="3:7">
      <c r="C5945" s="10"/>
      <c r="D5945" s="10" t="s">
        <v>5500</v>
      </c>
      <c r="E5945" s="10" t="s">
        <v>1352</v>
      </c>
      <c r="F5945" s="10" t="s">
        <v>3335</v>
      </c>
      <c r="G5945" s="4" t="s">
        <v>410</v>
      </c>
    </row>
    <row r="5946" spans="3:7">
      <c r="C5946" s="10"/>
      <c r="D5946" s="10" t="s">
        <v>5501</v>
      </c>
      <c r="E5946" s="10"/>
      <c r="F5946" s="10"/>
      <c r="G5946" s="4"/>
    </row>
    <row r="5947" spans="3:7">
      <c r="C5947" s="10"/>
      <c r="D5947" s="10" t="s">
        <v>5502</v>
      </c>
      <c r="E5947" s="10"/>
      <c r="F5947" s="10"/>
      <c r="G5947" s="4"/>
    </row>
    <row r="5948" spans="3:7">
      <c r="C5948" s="10"/>
      <c r="D5948" s="10" t="s">
        <v>5503</v>
      </c>
      <c r="E5948" s="10"/>
      <c r="F5948" s="10"/>
      <c r="G5948" s="4"/>
    </row>
    <row r="5949" spans="3:7">
      <c r="C5949" s="10"/>
      <c r="D5949" s="10" t="s">
        <v>5504</v>
      </c>
      <c r="E5949" s="10"/>
      <c r="F5949" s="10"/>
      <c r="G5949" s="4"/>
    </row>
    <row r="5950" spans="3:7">
      <c r="C5950" s="10"/>
      <c r="D5950" s="10" t="s">
        <v>5505</v>
      </c>
      <c r="E5950" s="10"/>
      <c r="F5950" s="10"/>
      <c r="G5950" s="4"/>
    </row>
    <row r="5951" spans="3:7">
      <c r="C5951" s="10"/>
      <c r="D5951" s="10" t="s">
        <v>5506</v>
      </c>
      <c r="E5951" s="10"/>
      <c r="F5951" s="10"/>
      <c r="G5951" s="4"/>
    </row>
    <row r="5952" spans="3:7">
      <c r="C5952" s="10"/>
      <c r="D5952" s="10" t="s">
        <v>5507</v>
      </c>
      <c r="E5952" s="10"/>
      <c r="F5952" s="10"/>
      <c r="G5952" s="4"/>
    </row>
    <row r="5953" spans="3:7">
      <c r="C5953" s="10"/>
      <c r="D5953" s="10" t="s">
        <v>5508</v>
      </c>
      <c r="E5953" s="10"/>
      <c r="F5953" s="10"/>
      <c r="G5953" s="4"/>
    </row>
    <row r="5954" spans="3:7">
      <c r="C5954" s="10"/>
      <c r="D5954" s="10" t="s">
        <v>5509</v>
      </c>
      <c r="E5954" s="10"/>
      <c r="F5954" s="10"/>
      <c r="G5954" s="4"/>
    </row>
    <row r="5955" spans="3:7">
      <c r="C5955" s="10"/>
      <c r="D5955" s="10" t="s">
        <v>5510</v>
      </c>
      <c r="E5955" s="10"/>
      <c r="F5955" s="10"/>
      <c r="G5955" s="4"/>
    </row>
    <row r="5956" spans="3:7">
      <c r="C5956" s="10"/>
      <c r="D5956" s="10"/>
      <c r="E5956" s="10"/>
      <c r="F5956" s="10"/>
      <c r="G5956" s="4"/>
    </row>
    <row r="5957" spans="3:7">
      <c r="C5957" s="10"/>
      <c r="D5957" s="10" t="s">
        <v>5511</v>
      </c>
      <c r="E5957" s="10"/>
      <c r="F5957" s="10"/>
      <c r="G5957" s="4"/>
    </row>
    <row r="5958" spans="3:7">
      <c r="C5958" s="10"/>
      <c r="D5958" s="10" t="s">
        <v>5512</v>
      </c>
      <c r="E5958" s="10" t="s">
        <v>1352</v>
      </c>
      <c r="F5958" s="10" t="s">
        <v>3335</v>
      </c>
      <c r="G5958" s="4" t="s">
        <v>410</v>
      </c>
    </row>
    <row r="5959" spans="3:7">
      <c r="C5959" s="10"/>
      <c r="D5959" s="10" t="s">
        <v>5513</v>
      </c>
      <c r="E5959" s="10"/>
      <c r="F5959" s="10"/>
      <c r="G5959" s="4"/>
    </row>
    <row r="5960" spans="3:7">
      <c r="C5960" s="10"/>
      <c r="D5960" s="10" t="s">
        <v>5514</v>
      </c>
      <c r="E5960" s="10"/>
      <c r="F5960" s="10"/>
      <c r="G5960" s="4"/>
    </row>
    <row r="5961" spans="3:7">
      <c r="C5961" s="10"/>
      <c r="D5961" s="10"/>
      <c r="E5961" s="10"/>
      <c r="F5961" s="10"/>
      <c r="G5961" s="4"/>
    </row>
    <row r="5962" spans="3:7">
      <c r="C5962" s="10"/>
      <c r="D5962" s="10" t="s">
        <v>5515</v>
      </c>
      <c r="E5962" s="10"/>
      <c r="F5962" s="10"/>
      <c r="G5962" s="4"/>
    </row>
    <row r="5963" spans="3:7">
      <c r="C5963" s="10"/>
      <c r="D5963" s="10" t="s">
        <v>5516</v>
      </c>
      <c r="E5963" s="10" t="s">
        <v>1701</v>
      </c>
      <c r="F5963" s="10" t="s">
        <v>3335</v>
      </c>
      <c r="G5963" s="4" t="s">
        <v>3263</v>
      </c>
    </row>
    <row r="5964" spans="3:7">
      <c r="C5964" s="10"/>
      <c r="D5964" s="10" t="s">
        <v>5517</v>
      </c>
      <c r="E5964" s="10"/>
      <c r="F5964" s="10"/>
      <c r="G5964" s="4"/>
    </row>
    <row r="5965" spans="3:7">
      <c r="C5965" s="10"/>
      <c r="D5965" s="10"/>
      <c r="E5965" s="10"/>
      <c r="F5965" s="10"/>
      <c r="G5965" s="4"/>
    </row>
    <row r="5966" spans="3:7">
      <c r="C5966" s="10"/>
      <c r="D5966" s="10" t="s">
        <v>5518</v>
      </c>
      <c r="E5966" s="10"/>
      <c r="F5966" s="10"/>
      <c r="G5966" s="4"/>
    </row>
    <row r="5967" spans="3:7">
      <c r="C5967" s="10"/>
      <c r="D5967" s="10" t="s">
        <v>5519</v>
      </c>
      <c r="E5967" s="10" t="s">
        <v>1352</v>
      </c>
      <c r="F5967" s="10" t="s">
        <v>3335</v>
      </c>
      <c r="G5967" s="4" t="s">
        <v>410</v>
      </c>
    </row>
    <row r="5968" spans="3:7">
      <c r="C5968" s="10"/>
      <c r="D5968" s="10" t="s">
        <v>5520</v>
      </c>
      <c r="E5968" s="10"/>
      <c r="F5968" s="10"/>
      <c r="G5968" s="4"/>
    </row>
    <row r="5969" spans="3:7">
      <c r="C5969" s="10"/>
      <c r="D5969" s="10" t="s">
        <v>5521</v>
      </c>
      <c r="E5969" s="10"/>
      <c r="F5969" s="10"/>
      <c r="G5969" s="4"/>
    </row>
    <row r="5970" spans="3:7">
      <c r="C5970" s="10"/>
      <c r="D5970" s="10" t="s">
        <v>5522</v>
      </c>
      <c r="E5970" s="10"/>
      <c r="F5970" s="10"/>
      <c r="G5970" s="4"/>
    </row>
    <row r="5971" spans="3:7">
      <c r="C5971" s="10"/>
      <c r="D5971" s="10" t="s">
        <v>5523</v>
      </c>
      <c r="E5971" s="10"/>
      <c r="F5971" s="10"/>
      <c r="G5971" s="4"/>
    </row>
    <row r="5972" spans="3:7">
      <c r="C5972" s="10"/>
      <c r="D5972" s="10"/>
      <c r="E5972" s="10"/>
      <c r="F5972" s="10"/>
      <c r="G5972" s="4"/>
    </row>
    <row r="5973" spans="3:7">
      <c r="C5973" s="10"/>
      <c r="D5973" s="10" t="s">
        <v>5524</v>
      </c>
      <c r="E5973" s="10"/>
      <c r="F5973" s="10"/>
      <c r="G5973" s="4"/>
    </row>
    <row r="5974" spans="3:7">
      <c r="C5974" s="10"/>
      <c r="D5974" s="10" t="s">
        <v>5525</v>
      </c>
      <c r="E5974" s="10" t="s">
        <v>1352</v>
      </c>
      <c r="F5974" s="10" t="s">
        <v>542</v>
      </c>
      <c r="G5974" s="4" t="s">
        <v>4283</v>
      </c>
    </row>
    <row r="5975" spans="3:7">
      <c r="C5975" s="10"/>
      <c r="D5975" s="10" t="s">
        <v>5526</v>
      </c>
      <c r="E5975" s="10"/>
      <c r="F5975" s="10"/>
      <c r="G5975" s="4"/>
    </row>
    <row r="5976" spans="3:7">
      <c r="C5976" s="10"/>
      <c r="D5976" s="10" t="s">
        <v>5527</v>
      </c>
      <c r="E5976" s="10"/>
      <c r="F5976" s="10"/>
      <c r="G5976" s="4"/>
    </row>
    <row r="5977" spans="3:7">
      <c r="C5977" s="10"/>
      <c r="D5977" s="10" t="s">
        <v>5528</v>
      </c>
      <c r="E5977" s="10"/>
      <c r="F5977" s="10"/>
      <c r="G5977" s="4"/>
    </row>
    <row r="5978" spans="3:7">
      <c r="C5978" s="10"/>
      <c r="D5978" s="10" t="s">
        <v>5529</v>
      </c>
      <c r="E5978" s="10"/>
      <c r="F5978" s="10"/>
      <c r="G5978" s="4"/>
    </row>
    <row r="5979" spans="3:7">
      <c r="C5979" s="10"/>
      <c r="D5979" s="10" t="s">
        <v>5530</v>
      </c>
      <c r="E5979" s="10"/>
      <c r="F5979" s="10"/>
      <c r="G5979" s="4"/>
    </row>
    <row r="5980" spans="3:7">
      <c r="C5980" s="10"/>
      <c r="D5980" s="10"/>
      <c r="E5980" s="10"/>
      <c r="F5980" s="10"/>
      <c r="G5980" s="4"/>
    </row>
    <row r="5981" spans="3:7">
      <c r="C5981" s="10"/>
      <c r="D5981" s="10" t="s">
        <v>5531</v>
      </c>
      <c r="E5981" s="10"/>
      <c r="F5981" s="10"/>
      <c r="G5981" s="4"/>
    </row>
    <row r="5982" spans="3:7">
      <c r="C5982" s="10"/>
      <c r="D5982" s="10" t="s">
        <v>5532</v>
      </c>
      <c r="E5982" s="10" t="s">
        <v>1352</v>
      </c>
      <c r="F5982" s="10" t="s">
        <v>3335</v>
      </c>
      <c r="G5982" s="4" t="s">
        <v>410</v>
      </c>
    </row>
    <row r="5983" spans="3:7">
      <c r="C5983" s="10"/>
      <c r="D5983" s="10" t="s">
        <v>5533</v>
      </c>
      <c r="E5983" s="10"/>
      <c r="F5983" s="10"/>
      <c r="G5983" s="4"/>
    </row>
    <row r="5984" spans="3:7">
      <c r="C5984" s="10"/>
      <c r="D5984" s="10" t="s">
        <v>5534</v>
      </c>
      <c r="E5984" s="10"/>
      <c r="F5984" s="10"/>
      <c r="G5984" s="4"/>
    </row>
    <row r="5985" spans="3:7">
      <c r="C5985" s="10"/>
      <c r="D5985" s="10" t="s">
        <v>5535</v>
      </c>
      <c r="E5985" s="10"/>
      <c r="F5985" s="10"/>
      <c r="G5985" s="4"/>
    </row>
    <row r="5986" spans="3:7">
      <c r="C5986" s="10"/>
      <c r="D5986" s="10" t="s">
        <v>5536</v>
      </c>
      <c r="E5986" s="10"/>
      <c r="F5986" s="10"/>
      <c r="G5986" s="4"/>
    </row>
    <row r="5987" spans="3:7">
      <c r="C5987" s="10"/>
      <c r="D5987" s="10" t="s">
        <v>5537</v>
      </c>
      <c r="E5987" s="10"/>
      <c r="F5987" s="10"/>
      <c r="G5987" s="4"/>
    </row>
    <row r="5988" spans="3:7">
      <c r="C5988" s="10"/>
      <c r="D5988" s="10" t="s">
        <v>5538</v>
      </c>
      <c r="E5988" s="10"/>
      <c r="F5988" s="10"/>
      <c r="G5988" s="4"/>
    </row>
    <row r="5989" spans="3:7">
      <c r="C5989" s="10"/>
      <c r="D5989" s="10"/>
      <c r="E5989" s="10"/>
      <c r="F5989" s="10"/>
      <c r="G5989" s="4"/>
    </row>
    <row r="5990" spans="3:7">
      <c r="C5990" s="10"/>
      <c r="D5990" s="10" t="s">
        <v>5539</v>
      </c>
      <c r="E5990" s="10"/>
      <c r="F5990" s="10"/>
      <c r="G5990" s="4"/>
    </row>
    <row r="5991" spans="3:7">
      <c r="C5991" s="10"/>
      <c r="D5991" s="10" t="s">
        <v>5540</v>
      </c>
      <c r="E5991" s="10" t="s">
        <v>4289</v>
      </c>
      <c r="F5991" s="10" t="s">
        <v>3335</v>
      </c>
      <c r="G5991" s="11" t="s">
        <v>439</v>
      </c>
    </row>
    <row r="5992" spans="3:7">
      <c r="C5992" s="10"/>
      <c r="D5992" s="10" t="s">
        <v>5541</v>
      </c>
      <c r="E5992" s="10"/>
      <c r="F5992" s="10"/>
      <c r="G5992" s="11"/>
    </row>
    <row r="5993" spans="3:7">
      <c r="C5993" s="10"/>
      <c r="D5993" s="10"/>
      <c r="E5993" s="10"/>
      <c r="F5993" s="10"/>
      <c r="G5993" s="11"/>
    </row>
    <row r="5994" spans="3:7">
      <c r="C5994" s="10"/>
      <c r="D5994" s="10" t="s">
        <v>5542</v>
      </c>
      <c r="E5994" s="10"/>
      <c r="F5994" s="10"/>
      <c r="G5994" s="11"/>
    </row>
    <row r="5995" spans="3:7">
      <c r="C5995" s="10"/>
      <c r="D5995" s="10" t="s">
        <v>5543</v>
      </c>
      <c r="E5995" s="10" t="s">
        <v>1352</v>
      </c>
      <c r="F5995" s="10" t="s">
        <v>542</v>
      </c>
      <c r="G5995" s="4" t="s">
        <v>4283</v>
      </c>
    </row>
    <row r="5996" spans="3:7">
      <c r="C5996" s="10"/>
      <c r="D5996" s="10" t="s">
        <v>5544</v>
      </c>
      <c r="E5996" s="10"/>
      <c r="F5996" s="10"/>
      <c r="G5996" s="4"/>
    </row>
    <row r="5997" spans="3:7">
      <c r="C5997" s="10"/>
      <c r="D5997" s="10" t="s">
        <v>5545</v>
      </c>
      <c r="E5997" s="10"/>
      <c r="F5997" s="10"/>
      <c r="G5997" s="4"/>
    </row>
    <row r="5998" spans="3:7">
      <c r="C5998" s="10"/>
      <c r="D5998" s="10" t="s">
        <v>5546</v>
      </c>
      <c r="E5998" s="10"/>
      <c r="F5998" s="10"/>
      <c r="G5998" s="4"/>
    </row>
    <row r="5999" spans="3:7">
      <c r="C5999" s="10"/>
      <c r="D5999" s="10"/>
      <c r="E5999" s="10"/>
      <c r="F5999" s="10"/>
      <c r="G5999" s="4"/>
    </row>
    <row r="6000" spans="3:7">
      <c r="C6000" s="10"/>
      <c r="D6000" s="10" t="s">
        <v>5547</v>
      </c>
      <c r="E6000" s="10"/>
      <c r="F6000" s="10"/>
      <c r="G6000" s="4"/>
    </row>
    <row r="6001" spans="3:7">
      <c r="C6001" s="10"/>
      <c r="D6001" s="10" t="s">
        <v>5548</v>
      </c>
      <c r="E6001" s="10" t="s">
        <v>1352</v>
      </c>
      <c r="F6001" s="10" t="s">
        <v>3335</v>
      </c>
      <c r="G6001" s="4" t="s">
        <v>410</v>
      </c>
    </row>
    <row r="6002" spans="3:7">
      <c r="C6002" s="10"/>
      <c r="D6002" s="10" t="s">
        <v>5549</v>
      </c>
      <c r="E6002" s="10"/>
      <c r="F6002" s="10"/>
      <c r="G6002" s="4"/>
    </row>
    <row r="6003" spans="3:7">
      <c r="C6003" s="10"/>
      <c r="D6003" s="10" t="s">
        <v>5550</v>
      </c>
      <c r="E6003" s="10"/>
      <c r="F6003" s="10"/>
      <c r="G6003" s="4"/>
    </row>
    <row r="6004" spans="3:7">
      <c r="C6004" s="10"/>
      <c r="D6004" s="10" t="s">
        <v>5551</v>
      </c>
      <c r="E6004" s="10"/>
      <c r="F6004" s="10"/>
      <c r="G6004" s="4"/>
    </row>
    <row r="6005" spans="3:7">
      <c r="C6005" s="10"/>
      <c r="D6005" s="10" t="s">
        <v>5552</v>
      </c>
      <c r="E6005" s="10"/>
      <c r="F6005" s="10"/>
      <c r="G6005" s="4"/>
    </row>
    <row r="6006" spans="3:7">
      <c r="C6006" s="10"/>
      <c r="D6006" s="10" t="s">
        <v>5553</v>
      </c>
      <c r="E6006" s="10"/>
      <c r="F6006" s="10"/>
      <c r="G6006" s="4"/>
    </row>
    <row r="6007" spans="3:7">
      <c r="C6007" s="10"/>
      <c r="D6007" s="10" t="s">
        <v>5554</v>
      </c>
      <c r="E6007" s="10"/>
      <c r="F6007" s="10"/>
      <c r="G6007" s="4"/>
    </row>
    <row r="6008" spans="3:7">
      <c r="C6008" s="10"/>
      <c r="D6008" s="10"/>
      <c r="E6008" s="10"/>
      <c r="F6008" s="10"/>
      <c r="G6008" s="4"/>
    </row>
    <row r="6009" spans="3:7">
      <c r="C6009" s="10"/>
      <c r="D6009" s="10" t="s">
        <v>5555</v>
      </c>
      <c r="E6009" s="10"/>
      <c r="F6009" s="10"/>
      <c r="G6009" s="4"/>
    </row>
    <row r="6010" spans="3:7">
      <c r="C6010" s="10"/>
      <c r="D6010" s="10" t="s">
        <v>5556</v>
      </c>
      <c r="E6010" s="10" t="s">
        <v>317</v>
      </c>
      <c r="F6010" s="10" t="s">
        <v>318</v>
      </c>
      <c r="G6010" s="2" t="s">
        <v>1802</v>
      </c>
    </row>
    <row r="6011" spans="3:7">
      <c r="C6011" s="10"/>
      <c r="D6011" s="10" t="s">
        <v>5557</v>
      </c>
      <c r="E6011" s="10" t="s">
        <v>1352</v>
      </c>
      <c r="F6011" s="10" t="s">
        <v>3335</v>
      </c>
      <c r="G6011" s="4" t="s">
        <v>410</v>
      </c>
    </row>
    <row r="6012" spans="3:7">
      <c r="C6012" s="10"/>
      <c r="D6012" s="10" t="s">
        <v>5558</v>
      </c>
      <c r="E6012" s="10"/>
      <c r="F6012" s="10"/>
      <c r="G6012" s="4"/>
    </row>
    <row r="6013" spans="3:7">
      <c r="C6013" s="10"/>
      <c r="D6013" s="10" t="s">
        <v>5559</v>
      </c>
      <c r="E6013" s="10"/>
      <c r="F6013" s="10"/>
      <c r="G6013" s="4"/>
    </row>
    <row r="6014" spans="3:7">
      <c r="C6014" s="10"/>
      <c r="D6014" s="10" t="s">
        <v>5560</v>
      </c>
      <c r="E6014" s="10"/>
      <c r="F6014" s="10"/>
      <c r="G6014" s="4"/>
    </row>
    <row r="6015" spans="3:7">
      <c r="C6015" s="10"/>
      <c r="D6015" s="10" t="s">
        <v>5561</v>
      </c>
      <c r="E6015" s="10"/>
      <c r="F6015" s="10"/>
      <c r="G6015" s="4"/>
    </row>
    <row r="6016" spans="3:7">
      <c r="C6016" s="10"/>
      <c r="D6016" s="10" t="s">
        <v>5562</v>
      </c>
      <c r="E6016" s="10"/>
      <c r="F6016" s="10"/>
      <c r="G6016" s="4"/>
    </row>
    <row r="6017" spans="3:8">
      <c r="C6017" s="10"/>
      <c r="D6017" s="10" t="s">
        <v>5563</v>
      </c>
      <c r="E6017" s="10"/>
      <c r="F6017" s="10"/>
      <c r="G6017" s="4"/>
    </row>
    <row r="6018" spans="3:8">
      <c r="C6018" s="10"/>
      <c r="D6018" s="10"/>
      <c r="E6018" s="10"/>
      <c r="F6018" s="10"/>
      <c r="G6018" s="4"/>
    </row>
    <row r="6019" spans="3:8">
      <c r="C6019" s="10"/>
      <c r="D6019" s="10" t="s">
        <v>5564</v>
      </c>
      <c r="E6019" s="10"/>
      <c r="F6019" s="10"/>
      <c r="G6019" s="4"/>
    </row>
    <row r="6020" spans="3:8">
      <c r="C6020" s="10"/>
      <c r="D6020" s="10" t="s">
        <v>5565</v>
      </c>
      <c r="E6020" s="10" t="s">
        <v>5568</v>
      </c>
      <c r="F6020" s="10" t="s">
        <v>1352</v>
      </c>
      <c r="G6020" s="10" t="s">
        <v>542</v>
      </c>
      <c r="H6020" s="4" t="s">
        <v>4283</v>
      </c>
    </row>
    <row r="6021" spans="3:8">
      <c r="C6021" s="10"/>
      <c r="D6021" s="10" t="s">
        <v>5566</v>
      </c>
      <c r="E6021" s="10" t="s">
        <v>5569</v>
      </c>
      <c r="F6021" s="10"/>
      <c r="G6021" s="10"/>
      <c r="H6021" s="4"/>
    </row>
    <row r="6022" spans="3:8">
      <c r="C6022" s="10"/>
      <c r="D6022" s="10" t="s">
        <v>5567</v>
      </c>
      <c r="E6022" s="10"/>
      <c r="F6022" s="10"/>
      <c r="G6022" s="10"/>
      <c r="H6022" s="4"/>
    </row>
    <row r="6023" spans="3:8">
      <c r="C6023" s="10"/>
      <c r="D6023" s="10"/>
      <c r="E6023" s="10" t="s">
        <v>5570</v>
      </c>
      <c r="F6023" s="10"/>
      <c r="G6023" s="10"/>
      <c r="H6023" s="4"/>
    </row>
    <row r="6024" spans="3:8">
      <c r="C6024" s="10"/>
      <c r="D6024" s="10" t="s">
        <v>5571</v>
      </c>
      <c r="E6024" s="10" t="s">
        <v>1352</v>
      </c>
      <c r="F6024" s="10" t="s">
        <v>542</v>
      </c>
      <c r="G6024" s="4" t="s">
        <v>4283</v>
      </c>
    </row>
    <row r="6025" spans="3:8">
      <c r="C6025" s="10"/>
      <c r="D6025" s="10" t="s">
        <v>5572</v>
      </c>
      <c r="E6025" s="10"/>
      <c r="F6025" s="10"/>
      <c r="G6025" s="4"/>
    </row>
    <row r="6026" spans="3:8">
      <c r="C6026" s="10"/>
      <c r="D6026" s="10" t="s">
        <v>5573</v>
      </c>
      <c r="E6026" s="10"/>
      <c r="F6026" s="10"/>
      <c r="G6026" s="4"/>
    </row>
    <row r="6027" spans="3:8">
      <c r="C6027" s="10"/>
      <c r="D6027" s="10" t="s">
        <v>5574</v>
      </c>
      <c r="E6027" s="10"/>
      <c r="F6027" s="10"/>
      <c r="G6027" s="4"/>
    </row>
    <row r="6028" spans="3:8">
      <c r="C6028" s="10"/>
      <c r="D6028" s="10" t="s">
        <v>5575</v>
      </c>
      <c r="E6028" s="10"/>
      <c r="F6028" s="10"/>
      <c r="G6028" s="4"/>
    </row>
    <row r="6029" spans="3:8">
      <c r="C6029" s="10"/>
      <c r="D6029" s="10"/>
      <c r="E6029" s="10"/>
      <c r="F6029" s="10"/>
      <c r="G6029" s="4"/>
    </row>
    <row r="6030" spans="3:8">
      <c r="C6030" s="10"/>
      <c r="D6030" s="10" t="s">
        <v>5576</v>
      </c>
      <c r="E6030" s="10"/>
      <c r="F6030" s="10"/>
      <c r="G6030" s="4"/>
    </row>
    <row r="6031" spans="3:8">
      <c r="C6031" s="10"/>
      <c r="D6031" s="10" t="s">
        <v>5577</v>
      </c>
      <c r="E6031" s="10" t="s">
        <v>1352</v>
      </c>
      <c r="F6031" s="10" t="s">
        <v>3335</v>
      </c>
      <c r="G6031" s="4" t="s">
        <v>410</v>
      </c>
    </row>
    <row r="6032" spans="3:8">
      <c r="C6032" s="10"/>
      <c r="D6032" s="10" t="s">
        <v>5578</v>
      </c>
      <c r="E6032" s="10"/>
      <c r="F6032" s="10"/>
      <c r="G6032" s="4"/>
    </row>
    <row r="6033" spans="3:7">
      <c r="C6033" s="10"/>
      <c r="D6033" s="10" t="s">
        <v>5579</v>
      </c>
      <c r="E6033" s="10"/>
      <c r="F6033" s="10"/>
      <c r="G6033" s="4"/>
    </row>
    <row r="6034" spans="3:7">
      <c r="C6034" s="10"/>
      <c r="D6034" s="10"/>
      <c r="E6034" s="10"/>
      <c r="F6034" s="10"/>
      <c r="G6034" s="4"/>
    </row>
    <row r="6035" spans="3:7">
      <c r="C6035" s="10"/>
      <c r="D6035" s="10" t="s">
        <v>5580</v>
      </c>
      <c r="E6035" s="10"/>
      <c r="F6035" s="10"/>
      <c r="G6035" s="4"/>
    </row>
    <row r="6036" spans="3:7">
      <c r="C6036" s="10"/>
      <c r="D6036" s="10" t="s">
        <v>5581</v>
      </c>
      <c r="E6036" s="10" t="s">
        <v>1352</v>
      </c>
      <c r="F6036" s="10" t="s">
        <v>3335</v>
      </c>
      <c r="G6036" s="4" t="s">
        <v>410</v>
      </c>
    </row>
    <row r="6037" spans="3:7">
      <c r="C6037" s="10"/>
      <c r="D6037" s="10" t="s">
        <v>5582</v>
      </c>
      <c r="E6037" s="10"/>
      <c r="F6037" s="10"/>
      <c r="G6037" s="4"/>
    </row>
    <row r="6038" spans="3:7">
      <c r="C6038" s="10"/>
      <c r="D6038" s="10" t="s">
        <v>5583</v>
      </c>
      <c r="E6038" s="10"/>
      <c r="F6038" s="10"/>
      <c r="G6038" s="4"/>
    </row>
    <row r="6039" spans="3:7">
      <c r="C6039" s="10"/>
      <c r="D6039" s="10" t="s">
        <v>5584</v>
      </c>
      <c r="E6039" s="10"/>
      <c r="F6039" s="10"/>
      <c r="G6039" s="4"/>
    </row>
    <row r="6040" spans="3:7">
      <c r="C6040" s="10"/>
      <c r="D6040" s="10" t="s">
        <v>5585</v>
      </c>
      <c r="E6040" s="10"/>
      <c r="F6040" s="10"/>
      <c r="G6040" s="4"/>
    </row>
    <row r="6041" spans="3:7">
      <c r="C6041" s="10"/>
      <c r="D6041" s="10"/>
      <c r="E6041" s="10"/>
      <c r="F6041" s="10"/>
      <c r="G6041" s="4"/>
    </row>
    <row r="6042" spans="3:7">
      <c r="C6042" s="10"/>
      <c r="D6042" s="10" t="s">
        <v>5586</v>
      </c>
      <c r="E6042" s="10"/>
      <c r="F6042" s="10"/>
      <c r="G6042" s="4"/>
    </row>
    <row r="6043" spans="3:7">
      <c r="C6043" s="10"/>
      <c r="D6043" s="10" t="s">
        <v>5587</v>
      </c>
      <c r="E6043" s="10" t="s">
        <v>1352</v>
      </c>
      <c r="F6043" s="10" t="s">
        <v>542</v>
      </c>
      <c r="G6043" s="4" t="s">
        <v>4283</v>
      </c>
    </row>
    <row r="6044" spans="3:7">
      <c r="C6044" s="10"/>
      <c r="D6044" s="10" t="s">
        <v>5588</v>
      </c>
      <c r="E6044" s="10"/>
      <c r="F6044" s="10"/>
      <c r="G6044" s="4"/>
    </row>
    <row r="6045" spans="3:7">
      <c r="C6045" s="10"/>
      <c r="D6045" s="10" t="s">
        <v>5589</v>
      </c>
      <c r="E6045" s="10"/>
      <c r="F6045" s="10"/>
      <c r="G6045" s="4"/>
    </row>
    <row r="6046" spans="3:7">
      <c r="C6046" s="10"/>
      <c r="D6046" s="10" t="s">
        <v>5590</v>
      </c>
      <c r="E6046" s="10"/>
      <c r="F6046" s="10"/>
      <c r="G6046" s="4"/>
    </row>
    <row r="6047" spans="3:7">
      <c r="C6047" s="10"/>
      <c r="D6047" s="10" t="s">
        <v>5591</v>
      </c>
      <c r="E6047" s="10"/>
      <c r="F6047" s="10"/>
      <c r="G6047" s="4"/>
    </row>
    <row r="6048" spans="3:7">
      <c r="C6048" s="10"/>
      <c r="D6048" s="10"/>
      <c r="E6048" s="10"/>
      <c r="F6048" s="10"/>
      <c r="G6048" s="4"/>
    </row>
    <row r="6049" spans="3:7">
      <c r="C6049" s="10"/>
      <c r="D6049" s="10" t="s">
        <v>5592</v>
      </c>
      <c r="E6049" s="10"/>
      <c r="F6049" s="10"/>
      <c r="G6049" s="4"/>
    </row>
    <row r="6050" spans="3:7">
      <c r="C6050" s="10"/>
      <c r="D6050" s="10" t="s">
        <v>5593</v>
      </c>
      <c r="E6050" s="10" t="s">
        <v>1701</v>
      </c>
      <c r="F6050" s="10" t="s">
        <v>3335</v>
      </c>
      <c r="G6050" s="4" t="s">
        <v>483</v>
      </c>
    </row>
    <row r="6051" spans="3:7">
      <c r="C6051" s="10"/>
      <c r="D6051" s="10" t="s">
        <v>4688</v>
      </c>
      <c r="E6051" s="10"/>
      <c r="F6051" s="10"/>
      <c r="G6051" s="4"/>
    </row>
    <row r="6052" spans="3:7">
      <c r="C6052" s="10"/>
      <c r="D6052" s="10"/>
      <c r="E6052" s="10"/>
      <c r="F6052" s="10"/>
      <c r="G6052" s="4"/>
    </row>
    <row r="6053" spans="3:7">
      <c r="C6053" s="10"/>
      <c r="D6053" s="10" t="s">
        <v>4689</v>
      </c>
      <c r="E6053" s="10"/>
      <c r="F6053" s="10"/>
      <c r="G6053" s="4"/>
    </row>
    <row r="6054" spans="3:7">
      <c r="C6054" s="10"/>
      <c r="D6054" s="10" t="s">
        <v>5594</v>
      </c>
      <c r="E6054" s="10" t="s">
        <v>1352</v>
      </c>
      <c r="F6054" s="10" t="s">
        <v>3335</v>
      </c>
      <c r="G6054" s="4" t="s">
        <v>410</v>
      </c>
    </row>
    <row r="6055" spans="3:7">
      <c r="C6055" s="10"/>
      <c r="D6055" s="10" t="s">
        <v>5595</v>
      </c>
      <c r="E6055" s="10"/>
      <c r="F6055" s="10"/>
      <c r="G6055" s="4"/>
    </row>
    <row r="6056" spans="3:7">
      <c r="C6056" s="10"/>
      <c r="D6056" s="10" t="s">
        <v>5596</v>
      </c>
      <c r="E6056" s="10"/>
      <c r="F6056" s="10"/>
      <c r="G6056" s="4"/>
    </row>
    <row r="6057" spans="3:7">
      <c r="C6057" s="10"/>
      <c r="D6057" s="10" t="s">
        <v>5597</v>
      </c>
      <c r="E6057" s="10"/>
      <c r="F6057" s="10"/>
      <c r="G6057" s="4"/>
    </row>
    <row r="6058" spans="3:7">
      <c r="C6058" s="10"/>
      <c r="D6058" s="10" t="s">
        <v>5598</v>
      </c>
      <c r="E6058" s="10"/>
      <c r="F6058" s="10"/>
      <c r="G6058" s="4"/>
    </row>
    <row r="6059" spans="3:7">
      <c r="C6059" s="10"/>
      <c r="D6059" s="10"/>
      <c r="E6059" s="10"/>
      <c r="F6059" s="10"/>
      <c r="G6059" s="4"/>
    </row>
    <row r="6060" spans="3:7">
      <c r="C6060" s="10"/>
      <c r="D6060" s="10" t="s">
        <v>5599</v>
      </c>
      <c r="E6060" s="10"/>
      <c r="F6060" s="10"/>
      <c r="G6060" s="4"/>
    </row>
    <row r="6061" spans="3:7">
      <c r="C6061" s="10"/>
      <c r="D6061" s="10" t="s">
        <v>5600</v>
      </c>
      <c r="E6061" s="10" t="s">
        <v>1701</v>
      </c>
      <c r="F6061" s="10" t="s">
        <v>3335</v>
      </c>
      <c r="G6061" s="4" t="s">
        <v>3263</v>
      </c>
    </row>
    <row r="6062" spans="3:7">
      <c r="C6062" s="10"/>
      <c r="D6062" s="10"/>
      <c r="E6062" s="10"/>
      <c r="F6062" s="10"/>
      <c r="G6062" s="4"/>
    </row>
    <row r="6063" spans="3:7">
      <c r="C6063" s="10"/>
      <c r="D6063" s="10" t="s">
        <v>5601</v>
      </c>
      <c r="E6063" s="10"/>
      <c r="F6063" s="10"/>
      <c r="G6063" s="4"/>
    </row>
    <row r="6064" spans="3:7">
      <c r="C6064" s="10"/>
      <c r="D6064" s="10" t="s">
        <v>5602</v>
      </c>
      <c r="E6064" s="10" t="s">
        <v>1701</v>
      </c>
      <c r="F6064" s="10" t="s">
        <v>3335</v>
      </c>
      <c r="G6064" s="4" t="s">
        <v>483</v>
      </c>
    </row>
    <row r="6065" spans="3:7">
      <c r="C6065" s="10"/>
      <c r="D6065" s="10" t="s">
        <v>5603</v>
      </c>
      <c r="E6065" s="10"/>
      <c r="F6065" s="10"/>
      <c r="G6065" s="4"/>
    </row>
    <row r="6066" spans="3:7">
      <c r="C6066" s="10"/>
      <c r="D6066" s="10"/>
      <c r="E6066" s="10"/>
      <c r="F6066" s="10"/>
      <c r="G6066" s="4"/>
    </row>
    <row r="6067" spans="3:7">
      <c r="C6067" s="10"/>
      <c r="D6067" s="10" t="s">
        <v>5604</v>
      </c>
      <c r="E6067" s="10"/>
      <c r="F6067" s="10"/>
      <c r="G6067" s="4"/>
    </row>
    <row r="6068" spans="3:7">
      <c r="C6068" s="10"/>
      <c r="D6068" s="10" t="s">
        <v>5605</v>
      </c>
      <c r="E6068" s="10" t="s">
        <v>4875</v>
      </c>
      <c r="F6068" s="10" t="s">
        <v>4876</v>
      </c>
      <c r="G6068" s="4" t="s">
        <v>4283</v>
      </c>
    </row>
    <row r="6069" spans="3:7">
      <c r="C6069" s="10"/>
      <c r="D6069" s="10" t="s">
        <v>5606</v>
      </c>
      <c r="E6069" s="10"/>
      <c r="F6069" s="10"/>
      <c r="G6069" s="4"/>
    </row>
    <row r="6070" spans="3:7">
      <c r="C6070" s="10"/>
      <c r="D6070" s="10" t="s">
        <v>5607</v>
      </c>
      <c r="E6070" s="10"/>
      <c r="F6070" s="10"/>
      <c r="G6070" s="4"/>
    </row>
    <row r="6071" spans="3:7">
      <c r="C6071" s="10"/>
      <c r="D6071" s="10" t="s">
        <v>5608</v>
      </c>
      <c r="E6071" s="10"/>
      <c r="F6071" s="10"/>
      <c r="G6071" s="4"/>
    </row>
    <row r="6072" spans="3:7">
      <c r="C6072" s="10"/>
      <c r="D6072" s="10" t="s">
        <v>5609</v>
      </c>
      <c r="E6072" s="10"/>
      <c r="F6072" s="10"/>
      <c r="G6072" s="4"/>
    </row>
    <row r="6073" spans="3:7">
      <c r="C6073" s="10"/>
      <c r="D6073" s="10" t="s">
        <v>5610</v>
      </c>
      <c r="E6073" s="10"/>
      <c r="F6073" s="10"/>
      <c r="G6073" s="4"/>
    </row>
    <row r="6074" spans="3:7">
      <c r="C6074" s="10"/>
      <c r="D6074" s="10"/>
      <c r="E6074" s="10"/>
      <c r="F6074" s="10"/>
      <c r="G6074" s="4"/>
    </row>
    <row r="6075" spans="3:7">
      <c r="C6075" s="10"/>
      <c r="D6075" s="10" t="s">
        <v>5611</v>
      </c>
      <c r="E6075" s="10"/>
      <c r="F6075" s="10"/>
      <c r="G6075" s="4"/>
    </row>
    <row r="6076" spans="3:7">
      <c r="C6076" s="10"/>
      <c r="D6076" s="10" t="s">
        <v>5612</v>
      </c>
      <c r="E6076" s="10" t="s">
        <v>4875</v>
      </c>
      <c r="F6076" s="10" t="s">
        <v>4876</v>
      </c>
      <c r="G6076" s="4" t="s">
        <v>4283</v>
      </c>
    </row>
    <row r="6077" spans="3:7">
      <c r="C6077" s="10"/>
      <c r="D6077" s="10" t="s">
        <v>5613</v>
      </c>
      <c r="E6077" s="10"/>
      <c r="F6077" s="10"/>
      <c r="G6077" s="4"/>
    </row>
    <row r="6078" spans="3:7">
      <c r="C6078" s="10"/>
      <c r="D6078" s="10" t="s">
        <v>5614</v>
      </c>
      <c r="E6078" s="10"/>
      <c r="F6078" s="10"/>
      <c r="G6078" s="4"/>
    </row>
    <row r="6079" spans="3:7">
      <c r="C6079" s="10"/>
      <c r="D6079" s="10" t="s">
        <v>5615</v>
      </c>
      <c r="E6079" s="10"/>
      <c r="F6079" s="10"/>
      <c r="G6079" s="4"/>
    </row>
    <row r="6080" spans="3:7">
      <c r="C6080" s="10"/>
      <c r="D6080" s="10" t="s">
        <v>5616</v>
      </c>
      <c r="E6080" s="10"/>
      <c r="F6080" s="10"/>
      <c r="G6080" s="4"/>
    </row>
    <row r="6081" spans="3:7">
      <c r="C6081" s="10"/>
      <c r="D6081" s="10" t="s">
        <v>5617</v>
      </c>
      <c r="E6081" s="10" t="s">
        <v>317</v>
      </c>
      <c r="F6081" s="10" t="s">
        <v>318</v>
      </c>
      <c r="G6081" s="2" t="s">
        <v>1802</v>
      </c>
    </row>
    <row r="6082" spans="3:7">
      <c r="C6082" s="10"/>
      <c r="D6082" s="10" t="s">
        <v>5618</v>
      </c>
      <c r="E6082" s="10" t="s">
        <v>1352</v>
      </c>
      <c r="F6082" s="10" t="s">
        <v>542</v>
      </c>
      <c r="G6082" s="10" t="s">
        <v>5624</v>
      </c>
    </row>
    <row r="6083" spans="3:7">
      <c r="C6083" s="10"/>
      <c r="D6083" s="10" t="s">
        <v>5619</v>
      </c>
      <c r="E6083" s="10"/>
      <c r="F6083" s="10"/>
      <c r="G6083" s="10"/>
    </row>
    <row r="6084" spans="3:7">
      <c r="C6084" s="10"/>
      <c r="D6084" s="10" t="s">
        <v>5620</v>
      </c>
      <c r="E6084" s="10"/>
      <c r="F6084" s="10"/>
      <c r="G6084" s="10"/>
    </row>
    <row r="6085" spans="3:7">
      <c r="C6085" s="10"/>
      <c r="D6085" s="10" t="s">
        <v>5621</v>
      </c>
      <c r="E6085" s="10"/>
      <c r="F6085" s="10"/>
      <c r="G6085" s="10"/>
    </row>
    <row r="6086" spans="3:7">
      <c r="C6086" s="10"/>
      <c r="D6086" s="10" t="s">
        <v>5622</v>
      </c>
      <c r="E6086" s="10"/>
      <c r="F6086" s="10"/>
      <c r="G6086" s="10"/>
    </row>
    <row r="6087" spans="3:7">
      <c r="C6087" s="10"/>
      <c r="D6087" s="10"/>
      <c r="E6087" s="10"/>
      <c r="F6087" s="10"/>
      <c r="G6087" s="10"/>
    </row>
    <row r="6088" spans="3:7">
      <c r="C6088" s="10"/>
      <c r="D6088" s="10" t="s">
        <v>5623</v>
      </c>
      <c r="E6088" s="10"/>
      <c r="F6088" s="10"/>
      <c r="G6088" s="10"/>
    </row>
    <row r="6089" spans="3:7">
      <c r="C6089" s="10"/>
      <c r="D6089" s="10" t="s">
        <v>5625</v>
      </c>
      <c r="E6089" s="10" t="s">
        <v>1352</v>
      </c>
      <c r="F6089" s="10" t="s">
        <v>542</v>
      </c>
      <c r="G6089" s="4" t="s">
        <v>4283</v>
      </c>
    </row>
    <row r="6090" spans="3:7">
      <c r="C6090" s="10"/>
      <c r="D6090" s="10" t="s">
        <v>5626</v>
      </c>
      <c r="E6090" s="10"/>
      <c r="F6090" s="10"/>
      <c r="G6090" s="4"/>
    </row>
    <row r="6091" spans="3:7">
      <c r="C6091" s="10"/>
      <c r="D6091" s="10" t="s">
        <v>5627</v>
      </c>
      <c r="E6091" s="10"/>
      <c r="F6091" s="10"/>
      <c r="G6091" s="4"/>
    </row>
    <row r="6092" spans="3:7">
      <c r="C6092" s="10"/>
      <c r="D6092" s="10" t="s">
        <v>5628</v>
      </c>
      <c r="E6092" s="10"/>
      <c r="F6092" s="10"/>
      <c r="G6092" s="4"/>
    </row>
    <row r="6093" spans="3:7">
      <c r="C6093" s="10"/>
      <c r="D6093" s="10" t="s">
        <v>5629</v>
      </c>
      <c r="E6093" s="10"/>
      <c r="F6093" s="10"/>
      <c r="G6093" s="4"/>
    </row>
    <row r="6094" spans="3:7">
      <c r="C6094" s="10"/>
      <c r="D6094" s="10"/>
      <c r="E6094" s="10"/>
      <c r="F6094" s="10"/>
      <c r="G6094" s="4"/>
    </row>
    <row r="6095" spans="3:7">
      <c r="C6095" s="10"/>
      <c r="D6095" s="10" t="s">
        <v>5630</v>
      </c>
      <c r="E6095" s="10"/>
      <c r="F6095" s="10"/>
      <c r="G6095" s="4"/>
    </row>
    <row r="6096" spans="3:7">
      <c r="C6096" s="10"/>
      <c r="D6096" s="10" t="s">
        <v>5631</v>
      </c>
      <c r="E6096" s="10" t="s">
        <v>1352</v>
      </c>
      <c r="F6096" s="10" t="s">
        <v>542</v>
      </c>
      <c r="G6096" s="4" t="s">
        <v>4283</v>
      </c>
    </row>
    <row r="6097" spans="3:7">
      <c r="C6097" s="10"/>
      <c r="D6097" s="10" t="s">
        <v>5632</v>
      </c>
      <c r="E6097" s="10"/>
      <c r="F6097" s="10"/>
      <c r="G6097" s="4"/>
    </row>
    <row r="6098" spans="3:7">
      <c r="C6098" s="10"/>
      <c r="D6098" s="10" t="s">
        <v>5633</v>
      </c>
      <c r="E6098" s="10"/>
      <c r="F6098" s="10"/>
      <c r="G6098" s="4"/>
    </row>
    <row r="6099" spans="3:7">
      <c r="C6099" s="10"/>
      <c r="D6099" s="10" t="s">
        <v>5634</v>
      </c>
      <c r="E6099" s="10"/>
      <c r="F6099" s="10"/>
      <c r="G6099" s="4"/>
    </row>
    <row r="6100" spans="3:7">
      <c r="C6100" s="10"/>
      <c r="D6100" s="10" t="s">
        <v>5635</v>
      </c>
      <c r="E6100" s="10"/>
      <c r="F6100" s="10"/>
      <c r="G6100" s="4"/>
    </row>
    <row r="6101" spans="3:7">
      <c r="C6101" s="10"/>
      <c r="D6101" s="10" t="s">
        <v>5636</v>
      </c>
      <c r="E6101" s="10"/>
      <c r="F6101" s="10"/>
      <c r="G6101" s="4"/>
    </row>
    <row r="6102" spans="3:7">
      <c r="C6102" s="10"/>
      <c r="D6102" s="10" t="s">
        <v>5637</v>
      </c>
      <c r="E6102" s="10"/>
      <c r="F6102" s="10"/>
      <c r="G6102" s="4"/>
    </row>
    <row r="6103" spans="3:7">
      <c r="C6103" s="10"/>
      <c r="D6103" s="10"/>
      <c r="E6103" s="10"/>
      <c r="F6103" s="10"/>
      <c r="G6103" s="4"/>
    </row>
    <row r="6104" spans="3:7">
      <c r="C6104" s="10"/>
      <c r="D6104" s="10" t="s">
        <v>5638</v>
      </c>
      <c r="E6104" s="10"/>
      <c r="F6104" s="10"/>
      <c r="G6104" s="4"/>
    </row>
    <row r="6105" spans="3:7">
      <c r="C6105" s="10"/>
      <c r="D6105" s="10" t="s">
        <v>5639</v>
      </c>
      <c r="E6105" s="10" t="s">
        <v>1352</v>
      </c>
      <c r="F6105" s="10" t="s">
        <v>542</v>
      </c>
      <c r="G6105" s="4" t="s">
        <v>4283</v>
      </c>
    </row>
    <row r="6106" spans="3:7">
      <c r="C6106" s="10"/>
      <c r="D6106" s="10" t="s">
        <v>5640</v>
      </c>
      <c r="E6106" s="10"/>
      <c r="F6106" s="10"/>
      <c r="G6106" s="4"/>
    </row>
    <row r="6107" spans="3:7">
      <c r="C6107" s="10"/>
      <c r="D6107" s="10" t="s">
        <v>5641</v>
      </c>
      <c r="E6107" s="10"/>
      <c r="F6107" s="10"/>
      <c r="G6107" s="4"/>
    </row>
    <row r="6108" spans="3:7">
      <c r="C6108" s="10"/>
      <c r="D6108" s="10" t="s">
        <v>5642</v>
      </c>
      <c r="E6108" s="10"/>
      <c r="F6108" s="10"/>
      <c r="G6108" s="4"/>
    </row>
    <row r="6109" spans="3:7">
      <c r="C6109" s="10"/>
      <c r="D6109" s="10"/>
      <c r="E6109" s="10"/>
      <c r="F6109" s="10"/>
      <c r="G6109" s="4"/>
    </row>
    <row r="6110" spans="3:7">
      <c r="C6110" s="10"/>
      <c r="D6110" s="10" t="s">
        <v>5643</v>
      </c>
      <c r="E6110" s="10"/>
      <c r="F6110" s="10"/>
      <c r="G6110" s="4"/>
    </row>
    <row r="6111" spans="3:7">
      <c r="C6111" s="10"/>
      <c r="D6111" s="10" t="s">
        <v>5644</v>
      </c>
      <c r="E6111" s="10" t="s">
        <v>1352</v>
      </c>
      <c r="F6111" s="10" t="s">
        <v>542</v>
      </c>
      <c r="G6111" s="4" t="s">
        <v>4283</v>
      </c>
    </row>
    <row r="6112" spans="3:7">
      <c r="C6112" s="10"/>
      <c r="D6112" s="10" t="s">
        <v>5645</v>
      </c>
      <c r="E6112" s="10"/>
      <c r="F6112" s="10"/>
      <c r="G6112" s="4"/>
    </row>
    <row r="6113" spans="3:7">
      <c r="C6113" s="10"/>
      <c r="D6113" s="10" t="s">
        <v>5646</v>
      </c>
      <c r="E6113" s="10"/>
      <c r="F6113" s="10"/>
      <c r="G6113" s="4"/>
    </row>
    <row r="6114" spans="3:7">
      <c r="C6114" s="10"/>
      <c r="D6114" s="10" t="s">
        <v>5647</v>
      </c>
      <c r="E6114" s="10"/>
      <c r="F6114" s="10"/>
      <c r="G6114" s="4"/>
    </row>
    <row r="6115" spans="3:7">
      <c r="C6115" s="10"/>
      <c r="D6115" s="10" t="s">
        <v>5648</v>
      </c>
      <c r="E6115" s="10"/>
      <c r="F6115" s="10"/>
      <c r="G6115" s="4"/>
    </row>
    <row r="6116" spans="3:7">
      <c r="C6116" s="10"/>
      <c r="D6116" s="10"/>
      <c r="E6116" s="10"/>
      <c r="F6116" s="10"/>
      <c r="G6116" s="4"/>
    </row>
    <row r="6117" spans="3:7">
      <c r="C6117" s="10"/>
      <c r="D6117" s="10" t="s">
        <v>5649</v>
      </c>
      <c r="E6117" s="10"/>
      <c r="F6117" s="10"/>
      <c r="G6117" s="4"/>
    </row>
    <row r="6118" spans="3:7">
      <c r="C6118" s="10"/>
      <c r="D6118" s="10" t="s">
        <v>5650</v>
      </c>
      <c r="E6118" s="10" t="s">
        <v>1352</v>
      </c>
      <c r="F6118" s="10" t="s">
        <v>542</v>
      </c>
      <c r="G6118" s="4" t="s">
        <v>4283</v>
      </c>
    </row>
    <row r="6119" spans="3:7">
      <c r="C6119" s="10"/>
      <c r="D6119" s="10" t="s">
        <v>5651</v>
      </c>
      <c r="E6119" s="10"/>
      <c r="F6119" s="10"/>
      <c r="G6119" s="4"/>
    </row>
    <row r="6120" spans="3:7">
      <c r="C6120" s="10"/>
      <c r="D6120" s="10" t="s">
        <v>5652</v>
      </c>
      <c r="E6120" s="10"/>
      <c r="F6120" s="10"/>
      <c r="G6120" s="4"/>
    </row>
    <row r="6121" spans="3:7">
      <c r="C6121" s="10"/>
      <c r="D6121" s="10" t="s">
        <v>5653</v>
      </c>
      <c r="E6121" s="10"/>
      <c r="F6121" s="10"/>
      <c r="G6121" s="4"/>
    </row>
    <row r="6122" spans="3:7">
      <c r="C6122" s="10"/>
      <c r="D6122" s="10" t="s">
        <v>5654</v>
      </c>
      <c r="E6122" s="10"/>
      <c r="F6122" s="10"/>
      <c r="G6122" s="4"/>
    </row>
    <row r="6123" spans="3:7">
      <c r="C6123" s="10"/>
      <c r="D6123" s="10" t="s">
        <v>5655</v>
      </c>
      <c r="E6123" s="10"/>
      <c r="F6123" s="10"/>
      <c r="G6123" s="4"/>
    </row>
    <row r="6124" spans="3:7">
      <c r="C6124" s="10"/>
      <c r="D6124" s="10"/>
      <c r="E6124" s="10"/>
      <c r="F6124" s="10"/>
      <c r="G6124" s="4"/>
    </row>
    <row r="6125" spans="3:7">
      <c r="C6125" s="10"/>
      <c r="D6125" s="10" t="s">
        <v>5656</v>
      </c>
      <c r="E6125" s="10"/>
      <c r="F6125" s="10"/>
      <c r="G6125" s="4"/>
    </row>
    <row r="6126" spans="3:7">
      <c r="C6126" s="10"/>
      <c r="D6126" s="10" t="s">
        <v>5657</v>
      </c>
      <c r="E6126" s="10" t="s">
        <v>1352</v>
      </c>
      <c r="F6126" s="10" t="s">
        <v>3335</v>
      </c>
      <c r="G6126" s="4" t="s">
        <v>410</v>
      </c>
    </row>
    <row r="6127" spans="3:7">
      <c r="C6127" s="10"/>
      <c r="D6127" s="10" t="s">
        <v>5658</v>
      </c>
      <c r="E6127" s="10"/>
      <c r="F6127" s="10"/>
      <c r="G6127" s="4"/>
    </row>
    <row r="6128" spans="3:7">
      <c r="C6128" s="10"/>
      <c r="D6128" s="10" t="s">
        <v>5659</v>
      </c>
      <c r="E6128" s="10"/>
      <c r="F6128" s="10"/>
      <c r="G6128" s="4"/>
    </row>
    <row r="6129" spans="3:7">
      <c r="C6129" s="10"/>
      <c r="D6129" s="10" t="s">
        <v>5660</v>
      </c>
      <c r="E6129" s="10"/>
      <c r="F6129" s="10"/>
      <c r="G6129" s="4"/>
    </row>
    <row r="6130" spans="3:7">
      <c r="C6130" s="10"/>
      <c r="D6130" s="10" t="s">
        <v>5661</v>
      </c>
      <c r="E6130" s="10"/>
      <c r="F6130" s="10"/>
      <c r="G6130" s="4"/>
    </row>
    <row r="6131" spans="3:7">
      <c r="C6131" s="10"/>
      <c r="D6131" s="10"/>
      <c r="E6131" s="10"/>
      <c r="F6131" s="10"/>
      <c r="G6131" s="4"/>
    </row>
    <row r="6132" spans="3:7">
      <c r="C6132" s="10"/>
      <c r="D6132" s="10" t="s">
        <v>5662</v>
      </c>
      <c r="E6132" s="10"/>
      <c r="F6132" s="10"/>
      <c r="G6132" s="4"/>
    </row>
    <row r="6133" spans="3:7">
      <c r="C6133" s="10"/>
      <c r="D6133" s="10" t="s">
        <v>5663</v>
      </c>
      <c r="E6133" s="10" t="s">
        <v>1352</v>
      </c>
      <c r="F6133" s="10" t="s">
        <v>3335</v>
      </c>
      <c r="G6133" s="4" t="s">
        <v>410</v>
      </c>
    </row>
    <row r="6134" spans="3:7">
      <c r="C6134" s="10"/>
      <c r="D6134" s="10" t="s">
        <v>5664</v>
      </c>
      <c r="E6134" s="10"/>
      <c r="F6134" s="10"/>
      <c r="G6134" s="4"/>
    </row>
    <row r="6135" spans="3:7">
      <c r="C6135" s="10"/>
      <c r="D6135" s="10" t="s">
        <v>5665</v>
      </c>
      <c r="E6135" s="10"/>
      <c r="F6135" s="10"/>
      <c r="G6135" s="4"/>
    </row>
    <row r="6136" spans="3:7">
      <c r="C6136" s="10"/>
      <c r="D6136" s="10" t="s">
        <v>5666</v>
      </c>
      <c r="E6136" s="10"/>
      <c r="F6136" s="10"/>
      <c r="G6136" s="4"/>
    </row>
    <row r="6137" spans="3:7">
      <c r="C6137" s="10"/>
      <c r="D6137" s="10" t="s">
        <v>5667</v>
      </c>
      <c r="E6137" s="10"/>
      <c r="F6137" s="10"/>
      <c r="G6137" s="4"/>
    </row>
    <row r="6138" spans="3:7">
      <c r="C6138" s="10"/>
      <c r="D6138" s="10" t="s">
        <v>5668</v>
      </c>
      <c r="E6138" s="10"/>
      <c r="F6138" s="10"/>
      <c r="G6138" s="4"/>
    </row>
    <row r="6139" spans="3:7">
      <c r="C6139" s="10"/>
      <c r="D6139" s="10"/>
      <c r="E6139" s="10"/>
      <c r="F6139" s="10"/>
      <c r="G6139" s="4"/>
    </row>
    <row r="6140" spans="3:7">
      <c r="C6140" s="10"/>
      <c r="D6140" s="10" t="s">
        <v>5669</v>
      </c>
      <c r="E6140" s="10"/>
      <c r="F6140" s="10"/>
      <c r="G6140" s="4"/>
    </row>
    <row r="6141" spans="3:7">
      <c r="C6141" s="10"/>
      <c r="D6141" s="10" t="s">
        <v>5670</v>
      </c>
      <c r="E6141" s="10" t="s">
        <v>1352</v>
      </c>
      <c r="F6141" s="10" t="s">
        <v>3335</v>
      </c>
      <c r="G6141" s="4" t="s">
        <v>410</v>
      </c>
    </row>
    <row r="6142" spans="3:7">
      <c r="C6142" s="10"/>
      <c r="D6142" s="10" t="s">
        <v>5671</v>
      </c>
      <c r="E6142" s="10"/>
      <c r="F6142" s="10"/>
      <c r="G6142" s="4"/>
    </row>
    <row r="6143" spans="3:7">
      <c r="C6143" s="10"/>
      <c r="D6143" s="10" t="s">
        <v>5672</v>
      </c>
      <c r="E6143" s="10"/>
      <c r="F6143" s="10"/>
      <c r="G6143" s="4"/>
    </row>
    <row r="6144" spans="3:7">
      <c r="C6144" s="10"/>
      <c r="D6144" s="10" t="s">
        <v>5673</v>
      </c>
      <c r="E6144" s="10"/>
      <c r="F6144" s="10"/>
      <c r="G6144" s="4"/>
    </row>
    <row r="6145" spans="3:7">
      <c r="C6145" s="10"/>
      <c r="D6145" s="10" t="s">
        <v>5674</v>
      </c>
      <c r="E6145" s="10"/>
      <c r="F6145" s="10"/>
      <c r="G6145" s="4"/>
    </row>
    <row r="6146" spans="3:7">
      <c r="C6146" s="10"/>
      <c r="D6146" s="10" t="s">
        <v>5675</v>
      </c>
      <c r="E6146" s="10"/>
      <c r="F6146" s="10"/>
      <c r="G6146" s="4"/>
    </row>
    <row r="6147" spans="3:7">
      <c r="C6147" s="10"/>
      <c r="D6147" s="10" t="s">
        <v>5676</v>
      </c>
      <c r="E6147" s="10"/>
      <c r="F6147" s="10"/>
      <c r="G6147" s="4"/>
    </row>
    <row r="6148" spans="3:7">
      <c r="C6148" s="10"/>
      <c r="D6148" s="10"/>
      <c r="E6148" s="10"/>
      <c r="F6148" s="10"/>
      <c r="G6148" s="4"/>
    </row>
    <row r="6149" spans="3:7">
      <c r="C6149" s="10"/>
      <c r="D6149" s="10" t="s">
        <v>5677</v>
      </c>
      <c r="E6149" s="10"/>
      <c r="F6149" s="10"/>
      <c r="G6149" s="4"/>
    </row>
    <row r="6150" spans="3:7">
      <c r="C6150" s="10"/>
      <c r="D6150" s="10" t="s">
        <v>5678</v>
      </c>
      <c r="E6150" s="10" t="s">
        <v>1352</v>
      </c>
      <c r="F6150" s="10" t="s">
        <v>3335</v>
      </c>
      <c r="G6150" s="4" t="s">
        <v>410</v>
      </c>
    </row>
    <row r="6151" spans="3:7">
      <c r="C6151" s="10"/>
      <c r="D6151" s="10" t="s">
        <v>5679</v>
      </c>
      <c r="E6151" s="10"/>
      <c r="F6151" s="10"/>
      <c r="G6151" s="4"/>
    </row>
    <row r="6152" spans="3:7">
      <c r="C6152" s="10"/>
      <c r="D6152" s="10" t="s">
        <v>5680</v>
      </c>
      <c r="E6152" s="10"/>
      <c r="F6152" s="10"/>
      <c r="G6152" s="4"/>
    </row>
    <row r="6153" spans="3:7">
      <c r="C6153" s="10"/>
      <c r="D6153" s="10" t="s">
        <v>5681</v>
      </c>
      <c r="E6153" s="10"/>
      <c r="F6153" s="10"/>
      <c r="G6153" s="4"/>
    </row>
    <row r="6154" spans="3:7">
      <c r="C6154" s="10"/>
      <c r="D6154" s="10" t="s">
        <v>5682</v>
      </c>
      <c r="E6154" s="10"/>
      <c r="F6154" s="10"/>
      <c r="G6154" s="4"/>
    </row>
    <row r="6155" spans="3:7">
      <c r="C6155" s="10"/>
      <c r="D6155" s="10" t="s">
        <v>5683</v>
      </c>
      <c r="E6155" s="10"/>
      <c r="F6155" s="10"/>
      <c r="G6155" s="4"/>
    </row>
    <row r="6156" spans="3:7">
      <c r="C6156" s="10"/>
      <c r="D6156" s="10" t="s">
        <v>5684</v>
      </c>
      <c r="E6156" s="10"/>
      <c r="F6156" s="10"/>
      <c r="G6156" s="4"/>
    </row>
    <row r="6157" spans="3:7">
      <c r="C6157" s="10"/>
      <c r="D6157" s="10" t="s">
        <v>5685</v>
      </c>
      <c r="E6157" s="10"/>
      <c r="F6157" s="10"/>
      <c r="G6157" s="4"/>
    </row>
    <row r="6158" spans="3:7">
      <c r="C6158" s="10"/>
      <c r="D6158" s="10"/>
      <c r="E6158" s="10"/>
      <c r="F6158" s="10"/>
      <c r="G6158" s="4"/>
    </row>
    <row r="6159" spans="3:7">
      <c r="C6159" s="10"/>
      <c r="D6159" s="10" t="s">
        <v>5686</v>
      </c>
      <c r="E6159" s="10"/>
      <c r="F6159" s="10"/>
      <c r="G6159" s="4"/>
    </row>
    <row r="6160" spans="3:7">
      <c r="C6160" s="10"/>
      <c r="D6160" s="10" t="s">
        <v>5687</v>
      </c>
      <c r="E6160" s="10" t="s">
        <v>1352</v>
      </c>
      <c r="F6160" s="10" t="s">
        <v>3335</v>
      </c>
      <c r="G6160" s="4" t="s">
        <v>410</v>
      </c>
    </row>
    <row r="6161" spans="3:7">
      <c r="C6161" s="10"/>
      <c r="D6161" s="10" t="s">
        <v>5688</v>
      </c>
      <c r="E6161" s="10"/>
      <c r="F6161" s="10"/>
      <c r="G6161" s="4"/>
    </row>
    <row r="6162" spans="3:7">
      <c r="C6162" s="10"/>
      <c r="D6162" s="10" t="s">
        <v>5689</v>
      </c>
      <c r="E6162" s="10"/>
      <c r="F6162" s="10"/>
      <c r="G6162" s="4"/>
    </row>
    <row r="6163" spans="3:7">
      <c r="C6163" s="10"/>
      <c r="D6163" s="10" t="s">
        <v>5690</v>
      </c>
      <c r="E6163" s="10"/>
      <c r="F6163" s="10"/>
      <c r="G6163" s="4"/>
    </row>
    <row r="6164" spans="3:7">
      <c r="C6164" s="10"/>
      <c r="D6164" s="10" t="s">
        <v>5691</v>
      </c>
      <c r="E6164" s="10"/>
      <c r="F6164" s="10"/>
      <c r="G6164" s="4"/>
    </row>
    <row r="6165" spans="3:7">
      <c r="C6165" s="10"/>
      <c r="D6165" s="10" t="s">
        <v>5692</v>
      </c>
      <c r="E6165" s="10"/>
      <c r="F6165" s="10"/>
      <c r="G6165" s="4"/>
    </row>
    <row r="6166" spans="3:7">
      <c r="C6166" s="10"/>
      <c r="D6166" s="10"/>
      <c r="E6166" s="10"/>
      <c r="F6166" s="10"/>
      <c r="G6166" s="4"/>
    </row>
    <row r="6167" spans="3:7">
      <c r="C6167" s="10"/>
      <c r="D6167" s="10" t="s">
        <v>5693</v>
      </c>
      <c r="E6167" s="10"/>
      <c r="F6167" s="10"/>
      <c r="G6167" s="4"/>
    </row>
    <row r="6168" spans="3:7">
      <c r="C6168" s="10"/>
      <c r="D6168" s="10" t="s">
        <v>5694</v>
      </c>
      <c r="E6168" s="10" t="s">
        <v>1352</v>
      </c>
      <c r="F6168" s="10" t="s">
        <v>3335</v>
      </c>
      <c r="G6168" s="4" t="s">
        <v>410</v>
      </c>
    </row>
    <row r="6169" spans="3:7">
      <c r="C6169" s="10"/>
      <c r="D6169" s="10" t="s">
        <v>5695</v>
      </c>
      <c r="E6169" s="10"/>
      <c r="F6169" s="10"/>
      <c r="G6169" s="4"/>
    </row>
    <row r="6170" spans="3:7">
      <c r="C6170" s="10"/>
      <c r="D6170" s="10" t="s">
        <v>5696</v>
      </c>
      <c r="E6170" s="10"/>
      <c r="F6170" s="10"/>
      <c r="G6170" s="4"/>
    </row>
    <row r="6171" spans="3:7">
      <c r="C6171" s="10"/>
      <c r="D6171" s="10" t="s">
        <v>5697</v>
      </c>
      <c r="E6171" s="10"/>
      <c r="F6171" s="10"/>
      <c r="G6171" s="4"/>
    </row>
    <row r="6172" spans="3:7">
      <c r="C6172" s="10"/>
      <c r="D6172" s="10" t="s">
        <v>5698</v>
      </c>
      <c r="E6172" s="10"/>
      <c r="F6172" s="10"/>
      <c r="G6172" s="4"/>
    </row>
    <row r="6173" spans="3:7">
      <c r="C6173" s="10"/>
      <c r="D6173" s="10" t="s">
        <v>5699</v>
      </c>
      <c r="E6173" s="10"/>
      <c r="F6173" s="10"/>
      <c r="G6173" s="4"/>
    </row>
    <row r="6174" spans="3:7">
      <c r="C6174" s="10"/>
      <c r="D6174" s="10" t="s">
        <v>5700</v>
      </c>
      <c r="E6174" s="10"/>
      <c r="F6174" s="10"/>
      <c r="G6174" s="4"/>
    </row>
    <row r="6175" spans="3:7">
      <c r="C6175" s="10"/>
      <c r="D6175" s="10" t="s">
        <v>5701</v>
      </c>
      <c r="E6175" s="10"/>
      <c r="F6175" s="10"/>
      <c r="G6175" s="4"/>
    </row>
    <row r="6176" spans="3:7">
      <c r="C6176" s="10"/>
      <c r="D6176" s="10" t="s">
        <v>5702</v>
      </c>
      <c r="E6176" s="10"/>
      <c r="F6176" s="10"/>
      <c r="G6176" s="4"/>
    </row>
    <row r="6177" spans="3:8">
      <c r="C6177" s="10"/>
      <c r="D6177" s="10" t="s">
        <v>5703</v>
      </c>
      <c r="E6177" s="10"/>
      <c r="F6177" s="10"/>
      <c r="G6177" s="4"/>
    </row>
    <row r="6178" spans="3:8">
      <c r="C6178" s="10"/>
      <c r="D6178" s="10" t="s">
        <v>5704</v>
      </c>
      <c r="E6178" s="10"/>
      <c r="F6178" s="10"/>
      <c r="G6178" s="4"/>
    </row>
    <row r="6179" spans="3:8">
      <c r="C6179" s="10"/>
      <c r="E6179" s="10"/>
      <c r="F6179" s="10"/>
      <c r="G6179" s="4"/>
    </row>
    <row r="6180" spans="3:8">
      <c r="C6180" s="10"/>
      <c r="D6180" s="10" t="s">
        <v>5705</v>
      </c>
      <c r="E6180" s="10"/>
      <c r="F6180" s="10"/>
      <c r="G6180" s="4"/>
    </row>
    <row r="6181" spans="3:8">
      <c r="C6181" s="10"/>
      <c r="D6181" s="10" t="s">
        <v>5706</v>
      </c>
      <c r="E6181" s="10"/>
      <c r="F6181" s="10"/>
      <c r="G6181" s="4"/>
    </row>
    <row r="6182" spans="3:8">
      <c r="C6182" s="10"/>
      <c r="D6182" s="10" t="s">
        <v>5707</v>
      </c>
      <c r="E6182" s="10" t="s">
        <v>5712</v>
      </c>
      <c r="F6182" s="10" t="s">
        <v>1352</v>
      </c>
      <c r="G6182" s="10" t="s">
        <v>542</v>
      </c>
      <c r="H6182" s="4" t="s">
        <v>4283</v>
      </c>
    </row>
    <row r="6183" spans="3:8">
      <c r="C6183" s="10"/>
      <c r="D6183" s="10" t="s">
        <v>5708</v>
      </c>
      <c r="E6183" s="10"/>
      <c r="F6183" s="10"/>
      <c r="G6183" s="10"/>
      <c r="H6183" s="4"/>
    </row>
    <row r="6184" spans="3:8">
      <c r="C6184" s="10"/>
      <c r="D6184" s="10" t="s">
        <v>5709</v>
      </c>
      <c r="E6184" s="10" t="s">
        <v>5713</v>
      </c>
      <c r="F6184" s="10"/>
      <c r="G6184" s="10"/>
      <c r="H6184" s="4"/>
    </row>
    <row r="6185" spans="3:8">
      <c r="C6185" s="10"/>
      <c r="D6185" s="10" t="s">
        <v>5710</v>
      </c>
      <c r="E6185" s="10"/>
      <c r="F6185" s="10"/>
      <c r="G6185" s="10"/>
      <c r="H6185" s="4"/>
    </row>
    <row r="6186" spans="3:8">
      <c r="C6186" s="10"/>
      <c r="D6186" s="10" t="s">
        <v>5711</v>
      </c>
      <c r="E6186" s="10"/>
      <c r="F6186" s="10"/>
      <c r="G6186" s="10"/>
      <c r="H6186" s="4"/>
    </row>
    <row r="6187" spans="3:8">
      <c r="C6187" s="10"/>
      <c r="D6187" s="10" t="s">
        <v>5714</v>
      </c>
      <c r="E6187" s="10" t="s">
        <v>1352</v>
      </c>
      <c r="F6187" s="10" t="s">
        <v>542</v>
      </c>
      <c r="G6187" s="4" t="s">
        <v>4283</v>
      </c>
    </row>
    <row r="6188" spans="3:8">
      <c r="C6188" s="10"/>
      <c r="D6188" s="10" t="s">
        <v>5715</v>
      </c>
      <c r="E6188" s="10"/>
      <c r="F6188" s="10"/>
      <c r="G6188" s="4"/>
    </row>
    <row r="6189" spans="3:8">
      <c r="C6189" s="10"/>
      <c r="D6189" s="10" t="s">
        <v>5716</v>
      </c>
      <c r="E6189" s="10"/>
      <c r="F6189" s="10"/>
      <c r="G6189" s="4"/>
    </row>
    <row r="6190" spans="3:8">
      <c r="C6190" s="10"/>
      <c r="D6190" s="10" t="s">
        <v>5717</v>
      </c>
      <c r="E6190" s="10"/>
      <c r="F6190" s="10"/>
      <c r="G6190" s="4"/>
    </row>
    <row r="6191" spans="3:8">
      <c r="C6191" s="10"/>
      <c r="D6191" s="10" t="s">
        <v>5718</v>
      </c>
      <c r="E6191" s="10"/>
      <c r="F6191" s="10"/>
      <c r="G6191" s="4"/>
    </row>
    <row r="6192" spans="3:8">
      <c r="C6192" s="10"/>
      <c r="D6192" s="10"/>
      <c r="E6192" s="10"/>
      <c r="F6192" s="10"/>
      <c r="G6192" s="4"/>
    </row>
    <row r="6193" spans="3:7">
      <c r="C6193" s="10"/>
      <c r="D6193" s="10" t="s">
        <v>5719</v>
      </c>
      <c r="E6193" s="10"/>
      <c r="F6193" s="10"/>
      <c r="G6193" s="4"/>
    </row>
    <row r="6194" spans="3:7">
      <c r="C6194" s="10"/>
      <c r="D6194" s="10" t="s">
        <v>5720</v>
      </c>
      <c r="E6194" s="10" t="s">
        <v>1352</v>
      </c>
      <c r="F6194" s="10" t="s">
        <v>542</v>
      </c>
      <c r="G6194" s="4" t="s">
        <v>4283</v>
      </c>
    </row>
    <row r="6195" spans="3:7">
      <c r="C6195" s="10"/>
      <c r="D6195" s="10" t="s">
        <v>5721</v>
      </c>
      <c r="E6195" s="10"/>
      <c r="F6195" s="10"/>
      <c r="G6195" s="4"/>
    </row>
    <row r="6196" spans="3:7">
      <c r="C6196" s="10"/>
      <c r="D6196" s="10" t="s">
        <v>5722</v>
      </c>
      <c r="E6196" s="10"/>
      <c r="F6196" s="10"/>
      <c r="G6196" s="4"/>
    </row>
    <row r="6197" spans="3:7">
      <c r="C6197" s="10"/>
      <c r="D6197" s="10" t="s">
        <v>5723</v>
      </c>
      <c r="E6197" s="10"/>
      <c r="F6197" s="10"/>
      <c r="G6197" s="4"/>
    </row>
    <row r="6198" spans="3:7">
      <c r="C6198" s="10"/>
      <c r="D6198" s="10" t="s">
        <v>5724</v>
      </c>
      <c r="E6198" s="10"/>
      <c r="F6198" s="10"/>
      <c r="G6198" s="4"/>
    </row>
    <row r="6199" spans="3:7">
      <c r="C6199" s="10"/>
      <c r="D6199" s="10"/>
      <c r="E6199" s="10"/>
      <c r="F6199" s="10"/>
      <c r="G6199" s="4"/>
    </row>
    <row r="6200" spans="3:7">
      <c r="C6200" s="10"/>
      <c r="D6200" s="10" t="s">
        <v>5725</v>
      </c>
      <c r="E6200" s="10"/>
      <c r="F6200" s="10"/>
      <c r="G6200" s="4"/>
    </row>
    <row r="6201" spans="3:7">
      <c r="C6201" s="10"/>
      <c r="D6201" s="10" t="s">
        <v>5726</v>
      </c>
      <c r="E6201" s="10" t="s">
        <v>1352</v>
      </c>
      <c r="F6201" s="10" t="s">
        <v>3335</v>
      </c>
      <c r="G6201" s="4" t="s">
        <v>410</v>
      </c>
    </row>
    <row r="6202" spans="3:7">
      <c r="C6202" s="10"/>
      <c r="D6202" s="10" t="s">
        <v>5727</v>
      </c>
      <c r="E6202" s="10"/>
      <c r="F6202" s="10"/>
      <c r="G6202" s="4"/>
    </row>
    <row r="6203" spans="3:7">
      <c r="C6203" s="10"/>
      <c r="D6203" s="10" t="s">
        <v>5728</v>
      </c>
      <c r="E6203" s="10"/>
      <c r="F6203" s="10"/>
      <c r="G6203" s="4"/>
    </row>
    <row r="6204" spans="3:7">
      <c r="C6204" s="10"/>
      <c r="D6204" s="10" t="s">
        <v>5729</v>
      </c>
      <c r="E6204" s="10"/>
      <c r="F6204" s="10"/>
      <c r="G6204" s="4"/>
    </row>
    <row r="6205" spans="3:7">
      <c r="C6205" s="10"/>
      <c r="D6205" s="10"/>
      <c r="E6205" s="10"/>
      <c r="F6205" s="10"/>
      <c r="G6205" s="4"/>
    </row>
    <row r="6206" spans="3:7">
      <c r="C6206" s="10"/>
      <c r="D6206" s="10" t="s">
        <v>5730</v>
      </c>
      <c r="E6206" s="10"/>
      <c r="F6206" s="10"/>
      <c r="G6206" s="4"/>
    </row>
    <row r="6207" spans="3:7">
      <c r="C6207" s="10"/>
      <c r="D6207" s="10" t="s">
        <v>5731</v>
      </c>
      <c r="E6207" s="10" t="s">
        <v>1352</v>
      </c>
      <c r="F6207" s="10" t="s">
        <v>542</v>
      </c>
      <c r="G6207" s="4" t="s">
        <v>4283</v>
      </c>
    </row>
    <row r="6208" spans="3:7">
      <c r="C6208" s="10"/>
      <c r="D6208" s="10" t="s">
        <v>5732</v>
      </c>
      <c r="E6208" s="10"/>
      <c r="F6208" s="10"/>
      <c r="G6208" s="4"/>
    </row>
    <row r="6209" spans="3:7">
      <c r="C6209" s="10"/>
      <c r="D6209" s="10" t="s">
        <v>5733</v>
      </c>
      <c r="E6209" s="10"/>
      <c r="F6209" s="10"/>
      <c r="G6209" s="4"/>
    </row>
    <row r="6210" spans="3:7">
      <c r="C6210" s="10"/>
      <c r="D6210" s="10" t="s">
        <v>5734</v>
      </c>
      <c r="E6210" s="10"/>
      <c r="F6210" s="10"/>
      <c r="G6210" s="4"/>
    </row>
    <row r="6211" spans="3:7">
      <c r="C6211" s="10"/>
      <c r="D6211" s="10"/>
      <c r="E6211" s="10"/>
      <c r="F6211" s="10"/>
      <c r="G6211" s="4"/>
    </row>
    <row r="6212" spans="3:7">
      <c r="C6212" s="10"/>
      <c r="D6212" s="10" t="s">
        <v>5735</v>
      </c>
      <c r="E6212" s="10"/>
      <c r="F6212" s="10"/>
      <c r="G6212" s="4"/>
    </row>
    <row r="6213" spans="3:7">
      <c r="C6213" s="10"/>
      <c r="D6213" s="10" t="s">
        <v>5736</v>
      </c>
      <c r="E6213" s="10" t="s">
        <v>1352</v>
      </c>
      <c r="F6213" s="10" t="s">
        <v>542</v>
      </c>
      <c r="G6213" s="4" t="s">
        <v>4283</v>
      </c>
    </row>
    <row r="6214" spans="3:7">
      <c r="C6214" s="10"/>
      <c r="D6214" s="10" t="s">
        <v>5737</v>
      </c>
      <c r="E6214" s="10"/>
      <c r="F6214" s="10"/>
      <c r="G6214" s="4"/>
    </row>
    <row r="6215" spans="3:7">
      <c r="C6215" s="10"/>
      <c r="D6215" s="10" t="s">
        <v>5738</v>
      </c>
      <c r="E6215" s="10"/>
      <c r="F6215" s="10"/>
      <c r="G6215" s="4"/>
    </row>
    <row r="6216" spans="3:7">
      <c r="C6216" s="10"/>
      <c r="D6216" s="10" t="s">
        <v>5739</v>
      </c>
      <c r="E6216" s="10"/>
      <c r="F6216" s="10"/>
      <c r="G6216" s="4"/>
    </row>
    <row r="6217" spans="3:7">
      <c r="C6217" s="10"/>
      <c r="D6217" s="10" t="s">
        <v>5740</v>
      </c>
      <c r="E6217" s="10"/>
      <c r="F6217" s="10"/>
      <c r="G6217" s="4"/>
    </row>
    <row r="6218" spans="3:7">
      <c r="C6218" s="10"/>
      <c r="D6218" s="10"/>
      <c r="E6218" s="10"/>
      <c r="F6218" s="10"/>
      <c r="G6218" s="4"/>
    </row>
    <row r="6219" spans="3:7">
      <c r="C6219" s="10"/>
      <c r="D6219" s="10" t="s">
        <v>5741</v>
      </c>
      <c r="E6219" s="10"/>
      <c r="F6219" s="10"/>
      <c r="G6219" s="4"/>
    </row>
    <row r="6220" spans="3:7">
      <c r="C6220" s="10"/>
      <c r="D6220" s="10" t="s">
        <v>5742</v>
      </c>
      <c r="E6220" s="10" t="s">
        <v>1352</v>
      </c>
      <c r="F6220" s="10" t="s">
        <v>3335</v>
      </c>
      <c r="G6220" s="4" t="s">
        <v>410</v>
      </c>
    </row>
    <row r="6221" spans="3:7">
      <c r="C6221" s="10"/>
      <c r="D6221" s="10" t="s">
        <v>5743</v>
      </c>
      <c r="E6221" s="10"/>
      <c r="F6221" s="10"/>
      <c r="G6221" s="4"/>
    </row>
    <row r="6222" spans="3:7">
      <c r="C6222" s="10"/>
      <c r="D6222" s="10" t="s">
        <v>5744</v>
      </c>
      <c r="E6222" s="10"/>
      <c r="F6222" s="10"/>
      <c r="G6222" s="4"/>
    </row>
    <row r="6223" spans="3:7">
      <c r="C6223" s="10"/>
      <c r="D6223" s="10" t="s">
        <v>5745</v>
      </c>
      <c r="E6223" s="10"/>
      <c r="F6223" s="10"/>
      <c r="G6223" s="4"/>
    </row>
    <row r="6224" spans="3:7">
      <c r="C6224" s="10"/>
      <c r="D6224" s="10" t="s">
        <v>5746</v>
      </c>
      <c r="E6224" s="10"/>
      <c r="F6224" s="10"/>
      <c r="G6224" s="4"/>
    </row>
    <row r="6225" spans="3:7">
      <c r="C6225" s="10"/>
      <c r="D6225" s="10" t="s">
        <v>5747</v>
      </c>
      <c r="E6225" s="10"/>
      <c r="F6225" s="10"/>
      <c r="G6225" s="4"/>
    </row>
    <row r="6226" spans="3:7">
      <c r="C6226" s="10"/>
      <c r="D6226" s="10" t="s">
        <v>5748</v>
      </c>
      <c r="E6226" s="10"/>
      <c r="F6226" s="10"/>
      <c r="G6226" s="4"/>
    </row>
    <row r="6227" spans="3:7">
      <c r="C6227" s="10"/>
      <c r="D6227" s="10"/>
      <c r="E6227" s="10"/>
      <c r="F6227" s="10"/>
      <c r="G6227" s="4"/>
    </row>
    <row r="6228" spans="3:7">
      <c r="C6228" s="10"/>
      <c r="D6228" s="10" t="s">
        <v>5749</v>
      </c>
      <c r="E6228" s="10"/>
      <c r="F6228" s="10"/>
      <c r="G6228" s="4"/>
    </row>
    <row r="6229" spans="3:7">
      <c r="C6229" s="10"/>
      <c r="D6229" s="10" t="s">
        <v>5750</v>
      </c>
      <c r="E6229" s="10" t="s">
        <v>4289</v>
      </c>
      <c r="F6229" s="10" t="s">
        <v>3335</v>
      </c>
      <c r="G6229" s="11" t="s">
        <v>4367</v>
      </c>
    </row>
    <row r="6230" spans="3:7">
      <c r="C6230" s="10"/>
      <c r="D6230" s="10" t="s">
        <v>5751</v>
      </c>
      <c r="E6230" s="10" t="s">
        <v>1352</v>
      </c>
      <c r="F6230" s="10" t="s">
        <v>542</v>
      </c>
      <c r="G6230" s="4" t="s">
        <v>4283</v>
      </c>
    </row>
    <row r="6231" spans="3:7">
      <c r="C6231" s="10"/>
      <c r="D6231" s="10" t="s">
        <v>5752</v>
      </c>
      <c r="E6231" s="10"/>
      <c r="F6231" s="10"/>
      <c r="G6231" s="4"/>
    </row>
    <row r="6232" spans="3:7">
      <c r="C6232" s="10"/>
      <c r="D6232" s="10" t="s">
        <v>5753</v>
      </c>
      <c r="E6232" s="10"/>
      <c r="F6232" s="10"/>
      <c r="G6232" s="4"/>
    </row>
    <row r="6233" spans="3:7">
      <c r="C6233" s="10"/>
      <c r="D6233" s="10" t="s">
        <v>5754</v>
      </c>
      <c r="E6233" s="10"/>
      <c r="F6233" s="10"/>
      <c r="G6233" s="4"/>
    </row>
    <row r="6234" spans="3:7">
      <c r="C6234" s="10"/>
      <c r="D6234" s="10" t="s">
        <v>5755</v>
      </c>
      <c r="E6234" s="10"/>
      <c r="F6234" s="10"/>
      <c r="G6234" s="4"/>
    </row>
    <row r="6235" spans="3:7">
      <c r="C6235" s="10"/>
      <c r="D6235" s="10"/>
      <c r="E6235" s="10"/>
      <c r="F6235" s="10"/>
      <c r="G6235" s="4"/>
    </row>
    <row r="6236" spans="3:7">
      <c r="C6236" s="10"/>
      <c r="D6236" s="10" t="s">
        <v>5756</v>
      </c>
      <c r="E6236" s="10"/>
      <c r="F6236" s="10"/>
      <c r="G6236" s="4"/>
    </row>
    <row r="6237" spans="3:7">
      <c r="C6237" s="10"/>
      <c r="D6237" s="10" t="s">
        <v>5757</v>
      </c>
      <c r="E6237" s="10" t="s">
        <v>1352</v>
      </c>
      <c r="F6237" s="10" t="s">
        <v>542</v>
      </c>
      <c r="G6237" s="4" t="s">
        <v>4283</v>
      </c>
    </row>
    <row r="6238" spans="3:7">
      <c r="C6238" s="10"/>
      <c r="D6238" s="10" t="s">
        <v>5758</v>
      </c>
      <c r="E6238" s="10"/>
      <c r="F6238" s="10"/>
      <c r="G6238" s="4"/>
    </row>
    <row r="6239" spans="3:7">
      <c r="C6239" s="10"/>
      <c r="D6239" s="10" t="s">
        <v>5759</v>
      </c>
      <c r="E6239" s="10"/>
      <c r="F6239" s="10"/>
      <c r="G6239" s="4"/>
    </row>
    <row r="6240" spans="3:7">
      <c r="C6240" s="10"/>
      <c r="D6240" s="10" t="s">
        <v>5760</v>
      </c>
      <c r="E6240" s="10"/>
      <c r="F6240" s="10"/>
      <c r="G6240" s="4"/>
    </row>
    <row r="6241" spans="3:7">
      <c r="C6241" s="10"/>
      <c r="D6241" s="10" t="s">
        <v>5761</v>
      </c>
      <c r="E6241" s="10"/>
      <c r="F6241" s="10"/>
      <c r="G6241" s="4"/>
    </row>
    <row r="6242" spans="3:7">
      <c r="C6242" s="10"/>
      <c r="D6242" s="10"/>
      <c r="E6242" s="10"/>
      <c r="F6242" s="10"/>
      <c r="G6242" s="4"/>
    </row>
    <row r="6243" spans="3:7">
      <c r="C6243" s="10"/>
      <c r="D6243" s="10" t="s">
        <v>5762</v>
      </c>
      <c r="E6243" s="10"/>
      <c r="F6243" s="10"/>
      <c r="G6243" s="4"/>
    </row>
    <row r="6244" spans="3:7">
      <c r="C6244" s="10"/>
      <c r="D6244" s="10" t="s">
        <v>5763</v>
      </c>
      <c r="E6244" s="10" t="s">
        <v>1352</v>
      </c>
      <c r="F6244" s="10" t="s">
        <v>542</v>
      </c>
      <c r="G6244" s="4" t="s">
        <v>4283</v>
      </c>
    </row>
    <row r="6245" spans="3:7">
      <c r="C6245" s="10"/>
      <c r="D6245" s="10" t="s">
        <v>5764</v>
      </c>
      <c r="E6245" s="10"/>
      <c r="F6245" s="10"/>
      <c r="G6245" s="4"/>
    </row>
    <row r="6246" spans="3:7">
      <c r="C6246" s="10"/>
      <c r="D6246" s="10" t="s">
        <v>5765</v>
      </c>
      <c r="E6246" s="10"/>
      <c r="F6246" s="10"/>
      <c r="G6246" s="4"/>
    </row>
    <row r="6247" spans="3:7">
      <c r="C6247" s="10"/>
      <c r="D6247" s="10" t="s">
        <v>5766</v>
      </c>
      <c r="E6247" s="10"/>
      <c r="F6247" s="10"/>
      <c r="G6247" s="4"/>
    </row>
    <row r="6248" spans="3:7">
      <c r="C6248" s="10"/>
      <c r="D6248" s="10"/>
      <c r="E6248" s="10"/>
      <c r="F6248" s="10"/>
      <c r="G6248" s="4"/>
    </row>
    <row r="6249" spans="3:7">
      <c r="C6249" s="10"/>
      <c r="D6249" s="10" t="s">
        <v>5767</v>
      </c>
      <c r="E6249" s="10"/>
      <c r="F6249" s="10"/>
      <c r="G6249" s="4"/>
    </row>
    <row r="6250" spans="3:7">
      <c r="C6250" s="10"/>
      <c r="D6250" s="10" t="s">
        <v>5768</v>
      </c>
      <c r="E6250" s="10" t="s">
        <v>1352</v>
      </c>
      <c r="F6250" s="10" t="s">
        <v>542</v>
      </c>
      <c r="G6250" s="4" t="s">
        <v>4283</v>
      </c>
    </row>
    <row r="6251" spans="3:7">
      <c r="C6251" s="10"/>
      <c r="D6251" s="10" t="s">
        <v>5769</v>
      </c>
      <c r="E6251" s="10"/>
      <c r="F6251" s="10"/>
      <c r="G6251" s="4"/>
    </row>
    <row r="6252" spans="3:7">
      <c r="C6252" s="10"/>
      <c r="D6252" s="10" t="s">
        <v>5770</v>
      </c>
      <c r="E6252" s="10"/>
      <c r="F6252" s="10"/>
      <c r="G6252" s="4"/>
    </row>
    <row r="6253" spans="3:7">
      <c r="C6253" s="10"/>
      <c r="D6253" s="10" t="s">
        <v>5771</v>
      </c>
      <c r="E6253" s="10"/>
      <c r="F6253" s="10"/>
      <c r="G6253" s="4"/>
    </row>
    <row r="6254" spans="3:7">
      <c r="C6254" s="10"/>
      <c r="D6254" s="10"/>
      <c r="E6254" s="10"/>
      <c r="F6254" s="10"/>
      <c r="G6254" s="4"/>
    </row>
    <row r="6255" spans="3:7">
      <c r="C6255" s="10"/>
      <c r="D6255" s="10" t="s">
        <v>5772</v>
      </c>
      <c r="E6255" s="10"/>
      <c r="F6255" s="10"/>
      <c r="G6255" s="4"/>
    </row>
    <row r="6256" spans="3:7">
      <c r="C6256" s="10"/>
      <c r="D6256" s="10" t="s">
        <v>5773</v>
      </c>
      <c r="E6256" s="10" t="s">
        <v>4875</v>
      </c>
      <c r="F6256" s="10" t="s">
        <v>4876</v>
      </c>
      <c r="G6256" s="4" t="s">
        <v>4283</v>
      </c>
    </row>
    <row r="6257" spans="3:7">
      <c r="C6257" s="10"/>
      <c r="D6257" s="10" t="s">
        <v>5774</v>
      </c>
      <c r="E6257" s="10"/>
      <c r="F6257" s="10"/>
      <c r="G6257" s="4"/>
    </row>
    <row r="6258" spans="3:7">
      <c r="C6258" s="10"/>
      <c r="D6258" s="10" t="s">
        <v>5775</v>
      </c>
      <c r="E6258" s="10"/>
      <c r="F6258" s="10"/>
      <c r="G6258" s="4"/>
    </row>
    <row r="6259" spans="3:7">
      <c r="C6259" s="10"/>
      <c r="D6259" s="10" t="s">
        <v>5776</v>
      </c>
      <c r="E6259" s="10"/>
      <c r="F6259" s="10"/>
      <c r="G6259" s="4"/>
    </row>
    <row r="6260" spans="3:7">
      <c r="C6260" s="10"/>
      <c r="D6260" s="10" t="s">
        <v>5777</v>
      </c>
      <c r="E6260" s="10" t="s">
        <v>1352</v>
      </c>
      <c r="F6260" s="10" t="s">
        <v>542</v>
      </c>
      <c r="G6260" s="4" t="s">
        <v>4283</v>
      </c>
    </row>
    <row r="6261" spans="3:7">
      <c r="C6261" s="10"/>
      <c r="D6261" s="10" t="s">
        <v>5778</v>
      </c>
      <c r="E6261" s="10"/>
      <c r="F6261" s="10"/>
      <c r="G6261" s="4"/>
    </row>
    <row r="6262" spans="3:7">
      <c r="C6262" s="10"/>
      <c r="D6262" s="10" t="s">
        <v>5779</v>
      </c>
      <c r="E6262" s="10"/>
      <c r="F6262" s="10"/>
      <c r="G6262" s="4"/>
    </row>
    <row r="6263" spans="3:7">
      <c r="C6263" s="10"/>
      <c r="D6263" s="10" t="s">
        <v>5780</v>
      </c>
      <c r="E6263" s="10"/>
      <c r="F6263" s="10"/>
      <c r="G6263" s="4"/>
    </row>
    <row r="6264" spans="3:7">
      <c r="C6264" s="10"/>
      <c r="D6264" s="10" t="s">
        <v>5781</v>
      </c>
      <c r="E6264" s="10"/>
      <c r="F6264" s="10"/>
      <c r="G6264" s="4"/>
    </row>
    <row r="6265" spans="3:7">
      <c r="C6265" s="10"/>
      <c r="D6265" s="10" t="s">
        <v>5782</v>
      </c>
      <c r="E6265" s="10"/>
      <c r="F6265" s="10"/>
      <c r="G6265" s="4"/>
    </row>
    <row r="6266" spans="3:7">
      <c r="C6266" s="10"/>
      <c r="D6266" s="10" t="s">
        <v>5783</v>
      </c>
      <c r="E6266" s="10"/>
      <c r="F6266" s="10"/>
      <c r="G6266" s="4"/>
    </row>
    <row r="6267" spans="3:7">
      <c r="C6267" s="10"/>
      <c r="D6267" s="10"/>
      <c r="E6267" s="10"/>
      <c r="F6267" s="10"/>
      <c r="G6267" s="4"/>
    </row>
    <row r="6268" spans="3:7">
      <c r="C6268" s="10"/>
      <c r="D6268" s="10" t="s">
        <v>5638</v>
      </c>
      <c r="E6268" s="10"/>
      <c r="F6268" s="10"/>
      <c r="G6268" s="4"/>
    </row>
    <row r="6269" spans="3:7">
      <c r="C6269" s="10"/>
      <c r="D6269" s="10" t="s">
        <v>5784</v>
      </c>
      <c r="E6269" s="10" t="s">
        <v>317</v>
      </c>
      <c r="F6269" s="10" t="s">
        <v>318</v>
      </c>
      <c r="G6269" s="2" t="s">
        <v>511</v>
      </c>
    </row>
    <row r="6270" spans="3:7">
      <c r="C6270" s="10"/>
      <c r="D6270" s="10" t="s">
        <v>5785</v>
      </c>
      <c r="E6270" s="10" t="s">
        <v>1352</v>
      </c>
      <c r="F6270" s="10" t="s">
        <v>3335</v>
      </c>
      <c r="G6270" s="4" t="s">
        <v>410</v>
      </c>
    </row>
    <row r="6271" spans="3:7">
      <c r="C6271" s="10"/>
      <c r="D6271" s="10" t="s">
        <v>5786</v>
      </c>
      <c r="E6271" s="10"/>
      <c r="F6271" s="10"/>
      <c r="G6271" s="4"/>
    </row>
    <row r="6272" spans="3:7">
      <c r="C6272" s="10"/>
      <c r="D6272" s="10" t="s">
        <v>5787</v>
      </c>
      <c r="E6272" s="10"/>
      <c r="F6272" s="10"/>
      <c r="G6272" s="4"/>
    </row>
    <row r="6273" spans="3:7">
      <c r="C6273" s="10"/>
      <c r="D6273" s="10" t="s">
        <v>5788</v>
      </c>
      <c r="E6273" s="10"/>
      <c r="F6273" s="10"/>
      <c r="G6273" s="4"/>
    </row>
    <row r="6274" spans="3:7">
      <c r="C6274" s="10"/>
      <c r="D6274" s="10" t="s">
        <v>5789</v>
      </c>
      <c r="E6274" s="10"/>
      <c r="F6274" s="10"/>
      <c r="G6274" s="4"/>
    </row>
    <row r="6275" spans="3:7">
      <c r="C6275" s="10"/>
      <c r="D6275" s="10" t="s">
        <v>5790</v>
      </c>
      <c r="E6275" s="10"/>
      <c r="F6275" s="10"/>
      <c r="G6275" s="4"/>
    </row>
    <row r="6276" spans="3:7">
      <c r="C6276" s="10"/>
      <c r="E6276" s="10"/>
      <c r="F6276" s="10"/>
      <c r="G6276" s="4"/>
    </row>
    <row r="6277" spans="3:7">
      <c r="C6277" s="10"/>
      <c r="D6277" s="10" t="s">
        <v>5791</v>
      </c>
      <c r="E6277" s="10"/>
      <c r="F6277" s="10"/>
      <c r="G6277" s="4"/>
    </row>
    <row r="6278" spans="3:7">
      <c r="C6278" s="10"/>
      <c r="D6278" s="10" t="s">
        <v>5792</v>
      </c>
      <c r="E6278" s="10"/>
      <c r="F6278" s="10"/>
      <c r="G6278" s="4"/>
    </row>
    <row r="6279" spans="3:7">
      <c r="C6279" s="10"/>
      <c r="D6279" s="10" t="s">
        <v>5793</v>
      </c>
      <c r="E6279" s="10" t="s">
        <v>1352</v>
      </c>
      <c r="F6279" s="10" t="s">
        <v>542</v>
      </c>
      <c r="G6279" s="4" t="s">
        <v>4283</v>
      </c>
    </row>
    <row r="6280" spans="3:7">
      <c r="C6280" s="10"/>
      <c r="D6280" s="10" t="s">
        <v>5794</v>
      </c>
      <c r="E6280" s="10"/>
      <c r="F6280" s="10"/>
      <c r="G6280" s="4"/>
    </row>
    <row r="6281" spans="3:7">
      <c r="C6281" s="10"/>
      <c r="D6281" s="10" t="s">
        <v>5795</v>
      </c>
      <c r="E6281" s="10"/>
      <c r="F6281" s="10"/>
      <c r="G6281" s="4"/>
    </row>
    <row r="6282" spans="3:7">
      <c r="C6282" s="10"/>
      <c r="D6282" s="10" t="s">
        <v>5796</v>
      </c>
      <c r="E6282" s="10"/>
      <c r="F6282" s="10"/>
      <c r="G6282" s="4"/>
    </row>
    <row r="6283" spans="3:7">
      <c r="C6283" s="10"/>
      <c r="D6283" s="10"/>
      <c r="E6283" s="10"/>
      <c r="F6283" s="10"/>
      <c r="G6283" s="4"/>
    </row>
    <row r="6284" spans="3:7">
      <c r="C6284" s="10"/>
      <c r="D6284" s="10" t="s">
        <v>5797</v>
      </c>
      <c r="E6284" s="10"/>
      <c r="F6284" s="10"/>
      <c r="G6284" s="4"/>
    </row>
    <row r="6285" spans="3:7">
      <c r="C6285" s="10"/>
      <c r="D6285" s="10" t="s">
        <v>5798</v>
      </c>
      <c r="E6285" s="10" t="s">
        <v>1352</v>
      </c>
      <c r="F6285" s="10" t="s">
        <v>542</v>
      </c>
      <c r="G6285" s="4" t="s">
        <v>4283</v>
      </c>
    </row>
    <row r="6286" spans="3:7">
      <c r="C6286" s="10"/>
      <c r="D6286" s="10" t="s">
        <v>5799</v>
      </c>
      <c r="E6286" s="10"/>
      <c r="F6286" s="10"/>
      <c r="G6286" s="4"/>
    </row>
    <row r="6287" spans="3:7">
      <c r="C6287" s="10"/>
      <c r="D6287" s="10" t="s">
        <v>5800</v>
      </c>
      <c r="E6287" s="10"/>
      <c r="F6287" s="10"/>
      <c r="G6287" s="4"/>
    </row>
    <row r="6288" spans="3:7">
      <c r="C6288" s="10"/>
      <c r="D6288" s="10"/>
      <c r="E6288" s="10"/>
      <c r="F6288" s="10"/>
      <c r="G6288" s="4"/>
    </row>
    <row r="6289" spans="3:7">
      <c r="C6289" s="10"/>
      <c r="D6289" s="10" t="s">
        <v>5801</v>
      </c>
      <c r="E6289" s="10"/>
      <c r="F6289" s="10"/>
      <c r="G6289" s="4"/>
    </row>
    <row r="6290" spans="3:7">
      <c r="C6290" s="10"/>
      <c r="D6290" s="10" t="s">
        <v>5802</v>
      </c>
      <c r="E6290" s="10" t="s">
        <v>1352</v>
      </c>
      <c r="F6290" s="10" t="s">
        <v>542</v>
      </c>
      <c r="G6290" s="4" t="s">
        <v>4283</v>
      </c>
    </row>
    <row r="6291" spans="3:7">
      <c r="C6291" s="10"/>
      <c r="D6291" s="10" t="s">
        <v>5803</v>
      </c>
      <c r="E6291" s="10"/>
      <c r="F6291" s="10"/>
      <c r="G6291" s="4"/>
    </row>
    <row r="6292" spans="3:7">
      <c r="C6292" s="10"/>
      <c r="D6292" s="10" t="s">
        <v>5804</v>
      </c>
      <c r="E6292" s="10"/>
      <c r="F6292" s="10"/>
      <c r="G6292" s="4"/>
    </row>
    <row r="6293" spans="3:7">
      <c r="C6293" s="10"/>
      <c r="D6293" s="10"/>
      <c r="E6293" s="10"/>
      <c r="F6293" s="10"/>
      <c r="G6293" s="4"/>
    </row>
    <row r="6294" spans="3:7">
      <c r="C6294" s="10"/>
      <c r="D6294" s="10" t="s">
        <v>5805</v>
      </c>
      <c r="E6294" s="10"/>
      <c r="F6294" s="10"/>
      <c r="G6294" s="4"/>
    </row>
    <row r="6295" spans="3:7">
      <c r="C6295" s="10"/>
      <c r="D6295" s="10" t="s">
        <v>5806</v>
      </c>
      <c r="E6295" s="10" t="s">
        <v>1352</v>
      </c>
      <c r="F6295" s="10" t="s">
        <v>542</v>
      </c>
      <c r="G6295" s="4" t="s">
        <v>4283</v>
      </c>
    </row>
    <row r="6296" spans="3:7">
      <c r="C6296" s="10"/>
      <c r="D6296" s="10" t="s">
        <v>5807</v>
      </c>
      <c r="E6296" s="10"/>
      <c r="F6296" s="10"/>
      <c r="G6296" s="4"/>
    </row>
    <row r="6297" spans="3:7">
      <c r="C6297" s="10"/>
      <c r="D6297" s="10" t="s">
        <v>5808</v>
      </c>
      <c r="E6297" s="10"/>
      <c r="F6297" s="10"/>
      <c r="G6297" s="4"/>
    </row>
    <row r="6298" spans="3:7">
      <c r="C6298" s="10"/>
      <c r="D6298" s="10" t="s">
        <v>5809</v>
      </c>
      <c r="E6298" s="10"/>
      <c r="F6298" s="10"/>
      <c r="G6298" s="4"/>
    </row>
    <row r="6299" spans="3:7">
      <c r="C6299" s="10"/>
      <c r="D6299" s="10"/>
      <c r="E6299" s="10"/>
      <c r="F6299" s="10"/>
      <c r="G6299" s="4"/>
    </row>
    <row r="6300" spans="3:7">
      <c r="C6300" s="10"/>
      <c r="D6300" s="10" t="s">
        <v>5810</v>
      </c>
      <c r="E6300" s="10"/>
      <c r="F6300" s="10"/>
      <c r="G6300" s="4"/>
    </row>
    <row r="6301" spans="3:7">
      <c r="C6301" s="10"/>
      <c r="D6301" s="10" t="s">
        <v>5811</v>
      </c>
      <c r="E6301" s="10" t="s">
        <v>1701</v>
      </c>
      <c r="F6301" s="10" t="s">
        <v>3335</v>
      </c>
      <c r="G6301" s="4" t="s">
        <v>3263</v>
      </c>
    </row>
    <row r="6302" spans="3:7">
      <c r="C6302" s="10"/>
      <c r="D6302" s="10" t="s">
        <v>5812</v>
      </c>
      <c r="E6302" s="10"/>
      <c r="F6302" s="10"/>
      <c r="G6302" s="4"/>
    </row>
    <row r="6303" spans="3:7">
      <c r="C6303" s="10"/>
      <c r="D6303" s="10"/>
      <c r="E6303" s="10"/>
      <c r="F6303" s="10"/>
      <c r="G6303" s="4"/>
    </row>
    <row r="6304" spans="3:7">
      <c r="C6304" s="10"/>
      <c r="D6304" s="10" t="s">
        <v>5813</v>
      </c>
      <c r="E6304" s="10"/>
      <c r="F6304" s="10"/>
      <c r="G6304" s="4"/>
    </row>
    <row r="6305" spans="3:8">
      <c r="C6305" s="10"/>
      <c r="D6305" s="10" t="s">
        <v>5814</v>
      </c>
      <c r="E6305" s="10" t="s">
        <v>5817</v>
      </c>
      <c r="F6305" s="10" t="s">
        <v>1352</v>
      </c>
      <c r="G6305" s="10" t="s">
        <v>542</v>
      </c>
      <c r="H6305" s="4" t="s">
        <v>4283</v>
      </c>
    </row>
    <row r="6306" spans="3:8">
      <c r="C6306" s="10"/>
      <c r="D6306" s="10" t="s">
        <v>5815</v>
      </c>
      <c r="E6306" s="10"/>
      <c r="F6306" s="10"/>
      <c r="G6306" s="10"/>
      <c r="H6306" s="4"/>
    </row>
    <row r="6307" spans="3:8">
      <c r="C6307" s="10"/>
      <c r="D6307" s="10" t="s">
        <v>5816</v>
      </c>
      <c r="E6307" s="10"/>
      <c r="F6307" s="10"/>
      <c r="G6307" s="10"/>
      <c r="H6307" s="4"/>
    </row>
    <row r="6308" spans="3:8">
      <c r="C6308" s="10"/>
      <c r="D6308" s="10"/>
      <c r="E6308" s="10"/>
      <c r="F6308" s="10"/>
      <c r="G6308" s="10"/>
      <c r="H6308" s="4"/>
    </row>
    <row r="6309" spans="3:8">
      <c r="C6309" s="10"/>
      <c r="D6309" s="10" t="s">
        <v>5818</v>
      </c>
      <c r="E6309" s="10" t="s">
        <v>1701</v>
      </c>
      <c r="F6309" s="10" t="s">
        <v>3335</v>
      </c>
      <c r="G6309" s="4" t="s">
        <v>483</v>
      </c>
    </row>
    <row r="6310" spans="3:8">
      <c r="C6310" s="10"/>
      <c r="D6310" s="10" t="s">
        <v>5819</v>
      </c>
      <c r="E6310" s="10"/>
      <c r="F6310" s="10"/>
      <c r="G6310" s="4"/>
    </row>
    <row r="6311" spans="3:8">
      <c r="C6311" s="10"/>
      <c r="D6311" s="10"/>
      <c r="E6311" s="10"/>
      <c r="F6311" s="10"/>
      <c r="G6311" s="4"/>
    </row>
    <row r="6312" spans="3:8">
      <c r="C6312" s="10"/>
      <c r="D6312" s="10" t="s">
        <v>5820</v>
      </c>
      <c r="E6312" s="10"/>
      <c r="F6312" s="10"/>
      <c r="G6312" s="4"/>
    </row>
    <row r="6313" spans="3:8">
      <c r="C6313" s="10"/>
      <c r="D6313" s="10" t="s">
        <v>5821</v>
      </c>
      <c r="E6313" s="10" t="s">
        <v>1701</v>
      </c>
      <c r="F6313" s="10" t="s">
        <v>3335</v>
      </c>
      <c r="G6313" s="4" t="s">
        <v>3263</v>
      </c>
    </row>
    <row r="6314" spans="3:8">
      <c r="C6314" s="10"/>
      <c r="D6314" s="10" t="s">
        <v>5822</v>
      </c>
      <c r="E6314" s="10"/>
      <c r="F6314" s="10"/>
      <c r="G6314" s="4"/>
    </row>
    <row r="6315" spans="3:8">
      <c r="C6315" s="10"/>
      <c r="D6315" s="10" t="s">
        <v>5823</v>
      </c>
      <c r="E6315" s="10"/>
      <c r="F6315" s="10"/>
      <c r="G6315" s="4"/>
    </row>
    <row r="6316" spans="3:8">
      <c r="C6316" s="10"/>
      <c r="D6316" s="10"/>
      <c r="E6316" s="10"/>
      <c r="F6316" s="10"/>
      <c r="G6316" s="4"/>
    </row>
    <row r="6317" spans="3:8">
      <c r="C6317" s="10"/>
      <c r="D6317" s="10" t="s">
        <v>5824</v>
      </c>
      <c r="E6317" s="10"/>
      <c r="F6317" s="10"/>
      <c r="G6317" s="4"/>
    </row>
    <row r="6318" spans="3:8">
      <c r="C6318" s="10"/>
      <c r="D6318" s="10" t="s">
        <v>5825</v>
      </c>
      <c r="E6318" s="10" t="s">
        <v>4875</v>
      </c>
      <c r="F6318" s="10" t="s">
        <v>4876</v>
      </c>
      <c r="G6318" s="4" t="s">
        <v>4283</v>
      </c>
    </row>
    <row r="6319" spans="3:8">
      <c r="C6319" s="10"/>
      <c r="D6319" s="10" t="s">
        <v>5826</v>
      </c>
      <c r="E6319" s="10"/>
      <c r="F6319" s="10"/>
      <c r="G6319" s="4"/>
    </row>
    <row r="6320" spans="3:8">
      <c r="C6320" s="10"/>
      <c r="D6320" s="10" t="s">
        <v>5827</v>
      </c>
      <c r="E6320" s="10"/>
      <c r="F6320" s="10"/>
      <c r="G6320" s="4"/>
    </row>
    <row r="6321" spans="3:7">
      <c r="C6321" s="10"/>
      <c r="D6321" s="10" t="s">
        <v>5828</v>
      </c>
      <c r="E6321" s="10"/>
      <c r="F6321" s="10"/>
      <c r="G6321" s="4"/>
    </row>
    <row r="6322" spans="3:7">
      <c r="C6322" s="10"/>
      <c r="D6322" s="10" t="s">
        <v>5829</v>
      </c>
      <c r="E6322" s="10"/>
      <c r="F6322" s="10"/>
      <c r="G6322" s="4"/>
    </row>
    <row r="6323" spans="3:7">
      <c r="C6323" s="10"/>
      <c r="D6323" s="10" t="s">
        <v>5830</v>
      </c>
      <c r="E6323" s="10"/>
      <c r="F6323" s="10"/>
      <c r="G6323" s="4"/>
    </row>
    <row r="6324" spans="3:7">
      <c r="C6324" s="10"/>
      <c r="D6324" s="10" t="s">
        <v>5831</v>
      </c>
      <c r="E6324" s="10"/>
      <c r="F6324" s="10"/>
      <c r="G6324" s="4"/>
    </row>
    <row r="6325" spans="3:7">
      <c r="C6325" s="10"/>
      <c r="D6325" s="10" t="s">
        <v>5832</v>
      </c>
      <c r="E6325" s="10"/>
      <c r="F6325" s="10"/>
      <c r="G6325" s="4"/>
    </row>
    <row r="6326" spans="3:7">
      <c r="C6326" s="10"/>
      <c r="D6326" s="10"/>
      <c r="E6326" s="10"/>
      <c r="F6326" s="10"/>
      <c r="G6326" s="4"/>
    </row>
    <row r="6327" spans="3:7">
      <c r="C6327" s="10"/>
      <c r="D6327" s="10" t="s">
        <v>5833</v>
      </c>
      <c r="E6327" s="10"/>
      <c r="F6327" s="10"/>
      <c r="G6327" s="4"/>
    </row>
    <row r="6328" spans="3:7">
      <c r="C6328" s="10"/>
      <c r="D6328" s="10" t="s">
        <v>5834</v>
      </c>
      <c r="E6328" s="10" t="s">
        <v>1352</v>
      </c>
      <c r="F6328" s="10" t="s">
        <v>542</v>
      </c>
      <c r="G6328" s="4" t="s">
        <v>4283</v>
      </c>
    </row>
    <row r="6329" spans="3:7">
      <c r="C6329" s="10"/>
      <c r="D6329" s="10" t="s">
        <v>5835</v>
      </c>
      <c r="E6329" s="10"/>
      <c r="F6329" s="10"/>
      <c r="G6329" s="4"/>
    </row>
    <row r="6330" spans="3:7">
      <c r="C6330" s="10"/>
      <c r="D6330" s="10" t="s">
        <v>5836</v>
      </c>
      <c r="E6330" s="10"/>
      <c r="F6330" s="10"/>
      <c r="G6330" s="4"/>
    </row>
    <row r="6331" spans="3:7">
      <c r="C6331" s="10"/>
      <c r="D6331" s="10" t="s">
        <v>5837</v>
      </c>
      <c r="E6331" s="10"/>
      <c r="F6331" s="10"/>
      <c r="G6331" s="4"/>
    </row>
    <row r="6332" spans="3:7">
      <c r="C6332" s="10"/>
      <c r="D6332" s="10" t="s">
        <v>5838</v>
      </c>
      <c r="E6332" s="10"/>
      <c r="F6332" s="10"/>
      <c r="G6332" s="4"/>
    </row>
    <row r="6333" spans="3:7">
      <c r="C6333" s="10"/>
      <c r="D6333" s="10"/>
      <c r="E6333" s="10"/>
      <c r="F6333" s="10"/>
      <c r="G6333" s="4"/>
    </row>
    <row r="6334" spans="3:7">
      <c r="C6334" s="10"/>
      <c r="D6334" s="10" t="s">
        <v>5839</v>
      </c>
      <c r="E6334" s="10"/>
      <c r="F6334" s="10"/>
      <c r="G6334" s="4"/>
    </row>
    <row r="6335" spans="3:7">
      <c r="C6335" s="10"/>
      <c r="D6335" s="10" t="s">
        <v>5840</v>
      </c>
      <c r="E6335" s="10" t="s">
        <v>1352</v>
      </c>
      <c r="F6335" s="10" t="s">
        <v>542</v>
      </c>
      <c r="G6335" s="4" t="s">
        <v>4283</v>
      </c>
    </row>
    <row r="6336" spans="3:7">
      <c r="C6336" s="10"/>
      <c r="D6336" s="10" t="s">
        <v>5841</v>
      </c>
      <c r="E6336" s="10"/>
      <c r="F6336" s="10"/>
      <c r="G6336" s="4"/>
    </row>
    <row r="6337" spans="3:7">
      <c r="C6337" s="10"/>
      <c r="D6337" s="10" t="s">
        <v>5842</v>
      </c>
      <c r="E6337" s="10"/>
      <c r="F6337" s="10"/>
      <c r="G6337" s="4"/>
    </row>
    <row r="6338" spans="3:7">
      <c r="C6338" s="10"/>
      <c r="D6338" s="10"/>
      <c r="E6338" s="10"/>
      <c r="F6338" s="10"/>
      <c r="G6338" s="4"/>
    </row>
    <row r="6339" spans="3:7">
      <c r="C6339" s="10"/>
      <c r="D6339" s="10" t="s">
        <v>5843</v>
      </c>
      <c r="E6339" s="10"/>
      <c r="F6339" s="10"/>
      <c r="G6339" s="4"/>
    </row>
    <row r="6340" spans="3:7">
      <c r="C6340" s="10"/>
      <c r="D6340" s="10" t="s">
        <v>5844</v>
      </c>
      <c r="E6340" s="10" t="s">
        <v>1352</v>
      </c>
      <c r="F6340" s="10" t="s">
        <v>3335</v>
      </c>
      <c r="G6340" s="2" t="s">
        <v>410</v>
      </c>
    </row>
    <row r="6341" spans="3:7">
      <c r="C6341" s="10"/>
      <c r="D6341" s="10" t="s">
        <v>5845</v>
      </c>
      <c r="E6341" s="10" t="s">
        <v>1352</v>
      </c>
      <c r="F6341" s="10" t="s">
        <v>542</v>
      </c>
      <c r="G6341" s="4" t="s">
        <v>4283</v>
      </c>
    </row>
    <row r="6342" spans="3:7">
      <c r="C6342" s="10"/>
      <c r="D6342" s="10" t="s">
        <v>5846</v>
      </c>
      <c r="E6342" s="10"/>
      <c r="F6342" s="10"/>
      <c r="G6342" s="4"/>
    </row>
    <row r="6343" spans="3:7">
      <c r="C6343" s="10"/>
      <c r="D6343" s="10" t="s">
        <v>5847</v>
      </c>
      <c r="E6343" s="10"/>
      <c r="F6343" s="10"/>
      <c r="G6343" s="4"/>
    </row>
    <row r="6344" spans="3:7">
      <c r="C6344" s="10"/>
      <c r="D6344" s="10" t="s">
        <v>5848</v>
      </c>
      <c r="E6344" s="10"/>
      <c r="F6344" s="10"/>
      <c r="G6344" s="4"/>
    </row>
    <row r="6345" spans="3:7">
      <c r="C6345" s="10"/>
      <c r="D6345" s="10"/>
      <c r="E6345" s="10"/>
      <c r="F6345" s="10"/>
      <c r="G6345" s="4"/>
    </row>
    <row r="6346" spans="3:7">
      <c r="C6346" s="10"/>
      <c r="D6346" s="10" t="s">
        <v>5706</v>
      </c>
      <c r="E6346" s="10"/>
      <c r="F6346" s="10"/>
      <c r="G6346" s="4"/>
    </row>
    <row r="6347" spans="3:7">
      <c r="C6347" s="10"/>
      <c r="D6347" s="10" t="s">
        <v>5849</v>
      </c>
      <c r="E6347" s="10" t="s">
        <v>1352</v>
      </c>
      <c r="F6347" s="10" t="s">
        <v>542</v>
      </c>
      <c r="G6347" s="4" t="s">
        <v>4283</v>
      </c>
    </row>
    <row r="6348" spans="3:7">
      <c r="C6348" s="10"/>
      <c r="D6348" s="10" t="s">
        <v>5850</v>
      </c>
      <c r="E6348" s="10"/>
      <c r="F6348" s="10"/>
      <c r="G6348" s="4"/>
    </row>
    <row r="6349" spans="3:7">
      <c r="C6349" s="10"/>
      <c r="D6349" s="10" t="s">
        <v>5851</v>
      </c>
      <c r="E6349" s="10"/>
      <c r="F6349" s="10"/>
      <c r="G6349" s="4"/>
    </row>
    <row r="6350" spans="3:7">
      <c r="C6350" s="10"/>
      <c r="D6350" s="10" t="s">
        <v>5852</v>
      </c>
      <c r="E6350" s="10"/>
      <c r="F6350" s="10"/>
      <c r="G6350" s="4"/>
    </row>
    <row r="6351" spans="3:7">
      <c r="C6351" s="10"/>
      <c r="D6351" s="10"/>
      <c r="E6351" s="10"/>
      <c r="F6351" s="10"/>
      <c r="G6351" s="4"/>
    </row>
    <row r="6352" spans="3:7">
      <c r="C6352" s="10"/>
      <c r="D6352" s="10" t="s">
        <v>5853</v>
      </c>
      <c r="E6352" s="10"/>
      <c r="F6352" s="10"/>
      <c r="G6352" s="4"/>
    </row>
    <row r="6353" spans="3:7">
      <c r="C6353" s="10"/>
      <c r="D6353" s="10" t="s">
        <v>5854</v>
      </c>
      <c r="E6353" s="10" t="s">
        <v>1352</v>
      </c>
      <c r="F6353" s="10" t="s">
        <v>3335</v>
      </c>
      <c r="G6353" s="4" t="s">
        <v>410</v>
      </c>
    </row>
    <row r="6354" spans="3:7">
      <c r="C6354" s="10"/>
      <c r="D6354" s="10" t="s">
        <v>5855</v>
      </c>
      <c r="E6354" s="10"/>
      <c r="F6354" s="10"/>
      <c r="G6354" s="4"/>
    </row>
    <row r="6355" spans="3:7">
      <c r="C6355" s="10"/>
      <c r="D6355" s="10" t="s">
        <v>5856</v>
      </c>
      <c r="E6355" s="10"/>
      <c r="F6355" s="10"/>
      <c r="G6355" s="4"/>
    </row>
    <row r="6356" spans="3:7">
      <c r="C6356" s="10"/>
      <c r="D6356" s="10" t="s">
        <v>5857</v>
      </c>
      <c r="E6356" s="10"/>
      <c r="F6356" s="10"/>
      <c r="G6356" s="4"/>
    </row>
    <row r="6357" spans="3:7">
      <c r="C6357" s="10"/>
      <c r="D6357" s="10" t="s">
        <v>5858</v>
      </c>
      <c r="E6357" s="10"/>
      <c r="F6357" s="10"/>
      <c r="G6357" s="4"/>
    </row>
    <row r="6358" spans="3:7">
      <c r="C6358" s="10"/>
      <c r="D6358" s="10"/>
      <c r="E6358" s="10"/>
      <c r="F6358" s="10"/>
      <c r="G6358" s="4"/>
    </row>
    <row r="6359" spans="3:7">
      <c r="C6359" s="10"/>
      <c r="D6359" s="10" t="s">
        <v>5859</v>
      </c>
      <c r="E6359" s="10"/>
      <c r="F6359" s="10"/>
      <c r="G6359" s="4"/>
    </row>
    <row r="6360" spans="3:7">
      <c r="C6360" s="10"/>
      <c r="D6360" s="10" t="s">
        <v>5860</v>
      </c>
      <c r="E6360" s="10" t="s">
        <v>1352</v>
      </c>
      <c r="F6360" s="10" t="s">
        <v>3335</v>
      </c>
      <c r="G6360" s="4" t="s">
        <v>410</v>
      </c>
    </row>
    <row r="6361" spans="3:7">
      <c r="C6361" s="10"/>
      <c r="D6361" s="10" t="s">
        <v>5861</v>
      </c>
      <c r="E6361" s="10"/>
      <c r="F6361" s="10"/>
      <c r="G6361" s="4"/>
    </row>
    <row r="6362" spans="3:7">
      <c r="C6362" s="10"/>
      <c r="D6362" s="10" t="s">
        <v>5862</v>
      </c>
      <c r="E6362" s="10"/>
      <c r="F6362" s="10"/>
      <c r="G6362" s="4"/>
    </row>
    <row r="6363" spans="3:7">
      <c r="C6363" s="10"/>
      <c r="D6363" s="10" t="s">
        <v>5863</v>
      </c>
      <c r="E6363" s="10"/>
      <c r="F6363" s="10"/>
      <c r="G6363" s="4"/>
    </row>
    <row r="6364" spans="3:7">
      <c r="C6364" s="10"/>
      <c r="D6364" s="10" t="s">
        <v>5864</v>
      </c>
      <c r="E6364" s="10"/>
      <c r="F6364" s="10"/>
      <c r="G6364" s="4"/>
    </row>
    <row r="6365" spans="3:7">
      <c r="C6365" s="10"/>
      <c r="D6365" s="10" t="s">
        <v>5865</v>
      </c>
      <c r="E6365" s="10"/>
      <c r="F6365" s="10"/>
      <c r="G6365" s="4"/>
    </row>
    <row r="6366" spans="3:7">
      <c r="C6366" s="10"/>
      <c r="D6366" s="10" t="s">
        <v>5866</v>
      </c>
      <c r="E6366" s="10"/>
      <c r="F6366" s="10"/>
      <c r="G6366" s="4"/>
    </row>
    <row r="6367" spans="3:7">
      <c r="C6367" s="10"/>
      <c r="D6367" s="10" t="s">
        <v>5867</v>
      </c>
      <c r="E6367" s="10"/>
      <c r="F6367" s="10"/>
      <c r="G6367" s="4"/>
    </row>
    <row r="6368" spans="3:7">
      <c r="C6368" s="10"/>
      <c r="D6368" s="10" t="s">
        <v>5868</v>
      </c>
      <c r="E6368" s="10"/>
      <c r="F6368" s="10"/>
      <c r="G6368" s="4"/>
    </row>
    <row r="6369" spans="3:7">
      <c r="C6369" s="10"/>
      <c r="D6369" s="10" t="s">
        <v>5869</v>
      </c>
      <c r="E6369" s="10"/>
      <c r="F6369" s="10"/>
      <c r="G6369" s="4"/>
    </row>
    <row r="6370" spans="3:7">
      <c r="C6370" s="10"/>
      <c r="D6370" s="10"/>
      <c r="E6370" s="10"/>
      <c r="F6370" s="10"/>
      <c r="G6370" s="4"/>
    </row>
    <row r="6371" spans="3:7">
      <c r="C6371" s="10"/>
      <c r="D6371" s="10" t="s">
        <v>5870</v>
      </c>
      <c r="E6371" s="10"/>
      <c r="F6371" s="10"/>
      <c r="G6371" s="4"/>
    </row>
    <row r="6372" spans="3:7">
      <c r="C6372" s="10"/>
      <c r="D6372" s="10" t="s">
        <v>5871</v>
      </c>
      <c r="E6372" s="10" t="s">
        <v>1352</v>
      </c>
      <c r="F6372" s="10" t="s">
        <v>3335</v>
      </c>
      <c r="G6372" s="4" t="s">
        <v>410</v>
      </c>
    </row>
    <row r="6373" spans="3:7">
      <c r="C6373" s="10"/>
      <c r="D6373" s="10" t="s">
        <v>5872</v>
      </c>
      <c r="E6373" s="10"/>
      <c r="F6373" s="10"/>
      <c r="G6373" s="4"/>
    </row>
    <row r="6374" spans="3:7">
      <c r="C6374" s="10"/>
      <c r="D6374" s="10" t="s">
        <v>5873</v>
      </c>
      <c r="E6374" s="10"/>
      <c r="F6374" s="10"/>
      <c r="G6374" s="4"/>
    </row>
    <row r="6375" spans="3:7">
      <c r="C6375" s="10"/>
      <c r="D6375" s="10" t="s">
        <v>5874</v>
      </c>
      <c r="E6375" s="10"/>
      <c r="F6375" s="10"/>
      <c r="G6375" s="4"/>
    </row>
    <row r="6376" spans="3:7">
      <c r="C6376" s="10"/>
      <c r="D6376" s="10" t="s">
        <v>5875</v>
      </c>
      <c r="E6376" s="10"/>
      <c r="F6376" s="10"/>
      <c r="G6376" s="4"/>
    </row>
    <row r="6377" spans="3:7">
      <c r="C6377" s="10"/>
      <c r="D6377" s="10" t="s">
        <v>5876</v>
      </c>
      <c r="E6377" s="10"/>
      <c r="F6377" s="10"/>
      <c r="G6377" s="4"/>
    </row>
    <row r="6378" spans="3:7">
      <c r="C6378" s="10"/>
      <c r="D6378" s="10" t="s">
        <v>5877</v>
      </c>
      <c r="E6378" s="10"/>
      <c r="F6378" s="10"/>
      <c r="G6378" s="4"/>
    </row>
    <row r="6379" spans="3:7">
      <c r="C6379" s="10"/>
      <c r="D6379" s="10"/>
      <c r="E6379" s="10"/>
      <c r="F6379" s="10"/>
      <c r="G6379" s="4"/>
    </row>
    <row r="6380" spans="3:7">
      <c r="C6380" s="10"/>
      <c r="D6380" s="10" t="s">
        <v>5878</v>
      </c>
      <c r="E6380" s="10"/>
      <c r="F6380" s="10"/>
      <c r="G6380" s="4"/>
    </row>
    <row r="6381" spans="3:7">
      <c r="C6381" s="10"/>
      <c r="D6381" s="10" t="s">
        <v>5879</v>
      </c>
      <c r="E6381" s="10" t="s">
        <v>1352</v>
      </c>
      <c r="F6381" s="10" t="s">
        <v>3335</v>
      </c>
      <c r="G6381" s="4" t="s">
        <v>410</v>
      </c>
    </row>
    <row r="6382" spans="3:7">
      <c r="C6382" s="10"/>
      <c r="D6382" s="10" t="s">
        <v>5880</v>
      </c>
      <c r="E6382" s="10"/>
      <c r="F6382" s="10"/>
      <c r="G6382" s="4"/>
    </row>
    <row r="6383" spans="3:7">
      <c r="C6383" s="10"/>
      <c r="D6383" s="10" t="s">
        <v>5881</v>
      </c>
      <c r="E6383" s="10"/>
      <c r="F6383" s="10"/>
      <c r="G6383" s="4"/>
    </row>
    <row r="6384" spans="3:7">
      <c r="C6384" s="10"/>
      <c r="D6384" s="10" t="s">
        <v>5882</v>
      </c>
      <c r="E6384" s="10"/>
      <c r="F6384" s="10"/>
      <c r="G6384" s="4"/>
    </row>
    <row r="6385" spans="3:7">
      <c r="C6385" s="10"/>
      <c r="D6385" s="10" t="s">
        <v>5883</v>
      </c>
      <c r="E6385" s="10"/>
      <c r="F6385" s="10"/>
      <c r="G6385" s="4"/>
    </row>
    <row r="6386" spans="3:7">
      <c r="C6386" s="10"/>
      <c r="D6386" s="10" t="s">
        <v>5884</v>
      </c>
      <c r="E6386" s="10"/>
      <c r="F6386" s="10"/>
      <c r="G6386" s="4"/>
    </row>
    <row r="6387" spans="3:7">
      <c r="C6387" s="10"/>
      <c r="D6387" s="10" t="s">
        <v>5885</v>
      </c>
      <c r="E6387" s="10"/>
      <c r="F6387" s="10"/>
      <c r="G6387" s="4"/>
    </row>
    <row r="6388" spans="3:7">
      <c r="C6388" s="10"/>
      <c r="D6388" s="10"/>
      <c r="E6388" s="10"/>
      <c r="F6388" s="10"/>
      <c r="G6388" s="4"/>
    </row>
    <row r="6389" spans="3:7">
      <c r="C6389" s="10"/>
      <c r="D6389" s="10" t="s">
        <v>5886</v>
      </c>
      <c r="E6389" s="10"/>
      <c r="F6389" s="10"/>
      <c r="G6389" s="4"/>
    </row>
    <row r="6390" spans="3:7">
      <c r="C6390" s="10"/>
      <c r="D6390" s="10" t="s">
        <v>5887</v>
      </c>
      <c r="E6390" s="10" t="s">
        <v>1352</v>
      </c>
      <c r="F6390" s="10" t="s">
        <v>3335</v>
      </c>
      <c r="G6390" s="4" t="s">
        <v>410</v>
      </c>
    </row>
    <row r="6391" spans="3:7">
      <c r="C6391" s="10"/>
      <c r="D6391" s="10" t="s">
        <v>5888</v>
      </c>
      <c r="E6391" s="10"/>
      <c r="F6391" s="10"/>
      <c r="G6391" s="4"/>
    </row>
    <row r="6392" spans="3:7">
      <c r="C6392" s="10"/>
      <c r="D6392" s="10" t="s">
        <v>5889</v>
      </c>
      <c r="E6392" s="10"/>
      <c r="F6392" s="10"/>
      <c r="G6392" s="4"/>
    </row>
    <row r="6393" spans="3:7">
      <c r="C6393" s="10"/>
      <c r="D6393" s="10" t="s">
        <v>5890</v>
      </c>
      <c r="E6393" s="10"/>
      <c r="F6393" s="10"/>
      <c r="G6393" s="4"/>
    </row>
    <row r="6394" spans="3:7">
      <c r="C6394" s="10"/>
      <c r="D6394" s="10" t="s">
        <v>5891</v>
      </c>
      <c r="E6394" s="10"/>
      <c r="F6394" s="10"/>
      <c r="G6394" s="4"/>
    </row>
    <row r="6395" spans="3:7">
      <c r="C6395" s="10"/>
      <c r="D6395" s="10"/>
      <c r="E6395" s="10"/>
      <c r="F6395" s="10"/>
      <c r="G6395" s="4"/>
    </row>
    <row r="6396" spans="3:7">
      <c r="C6396" s="10"/>
      <c r="D6396" s="10" t="s">
        <v>5892</v>
      </c>
      <c r="E6396" s="10"/>
      <c r="F6396" s="10"/>
      <c r="G6396" s="4"/>
    </row>
    <row r="6397" spans="3:7">
      <c r="C6397" s="10"/>
      <c r="D6397" s="10" t="s">
        <v>5893</v>
      </c>
      <c r="E6397" s="10" t="s">
        <v>1352</v>
      </c>
      <c r="F6397" s="10" t="s">
        <v>3335</v>
      </c>
      <c r="G6397" s="4" t="s">
        <v>410</v>
      </c>
    </row>
    <row r="6398" spans="3:7">
      <c r="C6398" s="10"/>
      <c r="D6398" s="10" t="s">
        <v>5894</v>
      </c>
      <c r="E6398" s="10"/>
      <c r="F6398" s="10"/>
      <c r="G6398" s="4"/>
    </row>
    <row r="6399" spans="3:7">
      <c r="C6399" s="10"/>
      <c r="D6399" s="10" t="s">
        <v>5895</v>
      </c>
      <c r="E6399" s="10"/>
      <c r="F6399" s="10"/>
      <c r="G6399" s="4"/>
    </row>
    <row r="6400" spans="3:7">
      <c r="C6400" s="10"/>
      <c r="D6400" s="10" t="s">
        <v>5896</v>
      </c>
      <c r="E6400" s="10"/>
      <c r="F6400" s="10"/>
      <c r="G6400" s="4"/>
    </row>
    <row r="6401" spans="3:7">
      <c r="C6401" s="10"/>
      <c r="D6401" s="10" t="s">
        <v>5897</v>
      </c>
      <c r="E6401" s="10"/>
      <c r="F6401" s="10"/>
      <c r="G6401" s="4"/>
    </row>
    <row r="6402" spans="3:7">
      <c r="C6402" s="10"/>
      <c r="D6402" s="10" t="s">
        <v>5898</v>
      </c>
      <c r="E6402" s="10"/>
      <c r="F6402" s="10"/>
      <c r="G6402" s="4"/>
    </row>
    <row r="6403" spans="3:7">
      <c r="C6403" s="10"/>
      <c r="D6403" s="10"/>
      <c r="E6403" s="10"/>
      <c r="F6403" s="10"/>
      <c r="G6403" s="4"/>
    </row>
    <row r="6404" spans="3:7">
      <c r="C6404" s="10"/>
      <c r="D6404" s="10" t="s">
        <v>5899</v>
      </c>
      <c r="E6404" s="10"/>
      <c r="F6404" s="10"/>
      <c r="G6404" s="4"/>
    </row>
    <row r="6405" spans="3:7">
      <c r="C6405" s="10"/>
      <c r="D6405" s="10" t="s">
        <v>5900</v>
      </c>
      <c r="E6405" s="10" t="s">
        <v>1352</v>
      </c>
      <c r="F6405" s="10" t="s">
        <v>3335</v>
      </c>
      <c r="G6405" s="4" t="s">
        <v>410</v>
      </c>
    </row>
    <row r="6406" spans="3:7">
      <c r="C6406" s="10"/>
      <c r="D6406" s="10" t="s">
        <v>5901</v>
      </c>
      <c r="E6406" s="10"/>
      <c r="F6406" s="10"/>
      <c r="G6406" s="4"/>
    </row>
    <row r="6407" spans="3:7">
      <c r="C6407" s="10"/>
      <c r="D6407" s="10" t="s">
        <v>5902</v>
      </c>
      <c r="E6407" s="10"/>
      <c r="F6407" s="10"/>
      <c r="G6407" s="4"/>
    </row>
    <row r="6408" spans="3:7">
      <c r="C6408" s="10"/>
      <c r="D6408" s="10" t="s">
        <v>5903</v>
      </c>
      <c r="E6408" s="10"/>
      <c r="F6408" s="10"/>
      <c r="G6408" s="4"/>
    </row>
    <row r="6409" spans="3:7">
      <c r="C6409" s="10"/>
      <c r="D6409" s="10" t="s">
        <v>5904</v>
      </c>
      <c r="E6409" s="10"/>
      <c r="F6409" s="10"/>
      <c r="G6409" s="4"/>
    </row>
    <row r="6410" spans="3:7">
      <c r="C6410" s="10"/>
      <c r="D6410" s="10" t="s">
        <v>5905</v>
      </c>
      <c r="E6410" s="10"/>
      <c r="F6410" s="10"/>
      <c r="G6410" s="4"/>
    </row>
    <row r="6411" spans="3:7">
      <c r="C6411" s="10"/>
      <c r="E6411" s="10"/>
      <c r="F6411" s="10"/>
      <c r="G6411" s="4"/>
    </row>
    <row r="6412" spans="3:7">
      <c r="C6412" s="10"/>
      <c r="D6412" s="10" t="s">
        <v>5906</v>
      </c>
      <c r="E6412" s="10"/>
      <c r="F6412" s="10"/>
      <c r="G6412" s="4"/>
    </row>
    <row r="6413" spans="3:7">
      <c r="C6413" s="10"/>
      <c r="D6413" s="10" t="s">
        <v>5907</v>
      </c>
      <c r="E6413" s="10"/>
      <c r="F6413" s="10"/>
      <c r="G6413" s="4"/>
    </row>
    <row r="6414" spans="3:7">
      <c r="C6414" s="10"/>
      <c r="D6414" s="10" t="s">
        <v>5908</v>
      </c>
      <c r="E6414" s="10"/>
      <c r="F6414" s="10"/>
      <c r="G6414" s="4"/>
    </row>
    <row r="6415" spans="3:7">
      <c r="C6415" s="10"/>
      <c r="D6415" s="10" t="s">
        <v>5909</v>
      </c>
      <c r="E6415" s="10" t="s">
        <v>1352</v>
      </c>
      <c r="F6415" s="10" t="s">
        <v>3335</v>
      </c>
      <c r="G6415" s="2" t="s">
        <v>410</v>
      </c>
    </row>
    <row r="6416" spans="3:7">
      <c r="C6416" s="10"/>
      <c r="D6416" s="10" t="s">
        <v>5910</v>
      </c>
      <c r="E6416" s="10" t="s">
        <v>1352</v>
      </c>
      <c r="F6416" s="10" t="s">
        <v>542</v>
      </c>
      <c r="G6416" s="4" t="s">
        <v>4283</v>
      </c>
    </row>
    <row r="6417" spans="3:7">
      <c r="C6417" s="10"/>
      <c r="D6417" s="10" t="s">
        <v>5911</v>
      </c>
      <c r="E6417" s="10"/>
      <c r="F6417" s="10"/>
      <c r="G6417" s="4"/>
    </row>
    <row r="6418" spans="3:7">
      <c r="C6418" s="10"/>
      <c r="D6418" s="10" t="s">
        <v>5912</v>
      </c>
      <c r="E6418" s="10"/>
      <c r="F6418" s="10"/>
      <c r="G6418" s="4"/>
    </row>
    <row r="6419" spans="3:7">
      <c r="C6419" s="10"/>
      <c r="D6419" s="10" t="s">
        <v>5913</v>
      </c>
      <c r="E6419" s="10"/>
      <c r="F6419" s="10"/>
      <c r="G6419" s="4"/>
    </row>
    <row r="6420" spans="3:7">
      <c r="C6420" s="10"/>
      <c r="D6420" s="10" t="s">
        <v>5914</v>
      </c>
      <c r="E6420" s="10"/>
      <c r="F6420" s="10"/>
      <c r="G6420" s="4"/>
    </row>
    <row r="6421" spans="3:7">
      <c r="C6421" s="10"/>
      <c r="D6421" s="10"/>
      <c r="E6421" s="10"/>
      <c r="F6421" s="10"/>
      <c r="G6421" s="4"/>
    </row>
    <row r="6422" spans="3:7">
      <c r="C6422" s="10"/>
      <c r="D6422" s="10" t="s">
        <v>5915</v>
      </c>
      <c r="E6422" s="10"/>
      <c r="F6422" s="10"/>
      <c r="G6422" s="4"/>
    </row>
    <row r="6423" spans="3:7">
      <c r="C6423" s="10"/>
      <c r="D6423" s="10" t="s">
        <v>5916</v>
      </c>
      <c r="E6423" s="10" t="s">
        <v>1352</v>
      </c>
      <c r="F6423" s="10" t="s">
        <v>542</v>
      </c>
      <c r="G6423" s="4" t="s">
        <v>4283</v>
      </c>
    </row>
    <row r="6424" spans="3:7">
      <c r="C6424" s="10"/>
      <c r="D6424" s="10" t="s">
        <v>5917</v>
      </c>
      <c r="E6424" s="10"/>
      <c r="F6424" s="10"/>
      <c r="G6424" s="4"/>
    </row>
    <row r="6425" spans="3:7">
      <c r="C6425" s="10"/>
      <c r="D6425" s="10" t="s">
        <v>5918</v>
      </c>
      <c r="E6425" s="10"/>
      <c r="F6425" s="10"/>
      <c r="G6425" s="4"/>
    </row>
    <row r="6426" spans="3:7">
      <c r="C6426" s="10"/>
      <c r="D6426" s="10" t="s">
        <v>5919</v>
      </c>
      <c r="E6426" s="10"/>
      <c r="F6426" s="10"/>
      <c r="G6426" s="4"/>
    </row>
    <row r="6427" spans="3:7">
      <c r="C6427" s="10"/>
      <c r="D6427" s="10"/>
      <c r="E6427" s="10"/>
      <c r="F6427" s="10"/>
      <c r="G6427" s="4"/>
    </row>
    <row r="6428" spans="3:7">
      <c r="C6428" s="10"/>
      <c r="D6428" s="10" t="s">
        <v>5920</v>
      </c>
      <c r="E6428" s="10"/>
      <c r="F6428" s="10"/>
      <c r="G6428" s="4"/>
    </row>
    <row r="6429" spans="3:7">
      <c r="C6429" s="10"/>
      <c r="D6429" s="10" t="s">
        <v>5921</v>
      </c>
      <c r="E6429" s="10" t="s">
        <v>1701</v>
      </c>
      <c r="F6429" s="10" t="s">
        <v>3335</v>
      </c>
      <c r="G6429" s="4" t="s">
        <v>3263</v>
      </c>
    </row>
    <row r="6430" spans="3:7">
      <c r="C6430" s="10"/>
      <c r="D6430" s="10"/>
      <c r="E6430" s="10"/>
      <c r="F6430" s="10"/>
      <c r="G6430" s="4"/>
    </row>
    <row r="6431" spans="3:7">
      <c r="C6431" s="10"/>
      <c r="D6431" s="10" t="s">
        <v>5922</v>
      </c>
      <c r="E6431" s="10"/>
      <c r="F6431" s="10"/>
      <c r="G6431" s="4"/>
    </row>
    <row r="6432" spans="3:7">
      <c r="C6432" s="10"/>
      <c r="D6432" s="10" t="s">
        <v>5923</v>
      </c>
      <c r="E6432" s="10" t="s">
        <v>1701</v>
      </c>
      <c r="F6432" s="10" t="s">
        <v>3335</v>
      </c>
      <c r="G6432" s="4" t="s">
        <v>483</v>
      </c>
    </row>
    <row r="6433" spans="3:7">
      <c r="C6433" s="10"/>
      <c r="D6433" s="10"/>
      <c r="E6433" s="10"/>
      <c r="F6433" s="10"/>
      <c r="G6433" s="4"/>
    </row>
    <row r="6434" spans="3:7">
      <c r="C6434" s="10"/>
      <c r="D6434" s="10" t="s">
        <v>5924</v>
      </c>
      <c r="E6434" s="10"/>
      <c r="F6434" s="10"/>
      <c r="G6434" s="4"/>
    </row>
    <row r="6435" spans="3:7">
      <c r="C6435" s="10"/>
      <c r="D6435" s="10" t="s">
        <v>5925</v>
      </c>
      <c r="E6435" s="10" t="s">
        <v>1352</v>
      </c>
      <c r="F6435" s="10" t="s">
        <v>542</v>
      </c>
      <c r="G6435" s="4" t="s">
        <v>4283</v>
      </c>
    </row>
    <row r="6436" spans="3:7">
      <c r="C6436" s="10"/>
      <c r="D6436" s="10" t="s">
        <v>5926</v>
      </c>
      <c r="E6436" s="10"/>
      <c r="F6436" s="10"/>
      <c r="G6436" s="4"/>
    </row>
    <row r="6437" spans="3:7">
      <c r="C6437" s="10"/>
      <c r="D6437" s="10" t="s">
        <v>5927</v>
      </c>
      <c r="E6437" s="10"/>
      <c r="F6437" s="10"/>
      <c r="G6437" s="4"/>
    </row>
    <row r="6438" spans="3:7">
      <c r="C6438" s="10"/>
      <c r="D6438" s="10" t="s">
        <v>5928</v>
      </c>
      <c r="E6438" s="10"/>
      <c r="F6438" s="10"/>
      <c r="G6438" s="4"/>
    </row>
    <row r="6439" spans="3:7">
      <c r="C6439" s="10"/>
      <c r="D6439" s="10" t="s">
        <v>5929</v>
      </c>
      <c r="E6439" s="10"/>
      <c r="F6439" s="10"/>
      <c r="G6439" s="4"/>
    </row>
    <row r="6440" spans="3:7">
      <c r="C6440" s="10"/>
      <c r="D6440" s="10" t="s">
        <v>5930</v>
      </c>
      <c r="E6440" s="10"/>
      <c r="F6440" s="10"/>
      <c r="G6440" s="4"/>
    </row>
    <row r="6441" spans="3:7">
      <c r="C6441" s="10"/>
      <c r="D6441" s="10"/>
      <c r="E6441" s="10"/>
      <c r="F6441" s="10"/>
      <c r="G6441" s="4"/>
    </row>
    <row r="6442" spans="3:7">
      <c r="C6442" s="10"/>
      <c r="D6442" s="10" t="s">
        <v>5931</v>
      </c>
      <c r="E6442" s="10"/>
      <c r="F6442" s="10"/>
      <c r="G6442" s="4"/>
    </row>
    <row r="6443" spans="3:7">
      <c r="C6443" s="10"/>
      <c r="D6443" s="10" t="s">
        <v>5932</v>
      </c>
      <c r="E6443" s="10" t="s">
        <v>1701</v>
      </c>
      <c r="F6443" s="10" t="s">
        <v>3335</v>
      </c>
      <c r="G6443" s="4" t="s">
        <v>3263</v>
      </c>
    </row>
    <row r="6444" spans="3:7">
      <c r="C6444" s="10"/>
      <c r="D6444" s="10" t="s">
        <v>5933</v>
      </c>
      <c r="E6444" s="10"/>
      <c r="F6444" s="10"/>
      <c r="G6444" s="4"/>
    </row>
    <row r="6445" spans="3:7">
      <c r="C6445" s="10"/>
      <c r="D6445" s="10" t="s">
        <v>5934</v>
      </c>
      <c r="E6445" s="10"/>
      <c r="F6445" s="10"/>
      <c r="G6445" s="4"/>
    </row>
    <row r="6446" spans="3:7">
      <c r="C6446" s="10"/>
      <c r="D6446" s="10"/>
      <c r="E6446" s="10"/>
      <c r="F6446" s="10"/>
      <c r="G6446" s="4"/>
    </row>
    <row r="6447" spans="3:7">
      <c r="C6447" s="10"/>
      <c r="D6447" s="10" t="s">
        <v>5935</v>
      </c>
      <c r="E6447" s="10"/>
      <c r="F6447" s="10"/>
      <c r="G6447" s="4"/>
    </row>
    <row r="6448" spans="3:7">
      <c r="C6448" s="10"/>
      <c r="D6448" s="10" t="s">
        <v>5936</v>
      </c>
      <c r="E6448" s="10" t="s">
        <v>1352</v>
      </c>
      <c r="F6448" s="10" t="s">
        <v>3335</v>
      </c>
      <c r="G6448" s="4" t="s">
        <v>410</v>
      </c>
    </row>
    <row r="6449" spans="3:7">
      <c r="C6449" s="10"/>
      <c r="D6449" s="10" t="s">
        <v>5937</v>
      </c>
      <c r="E6449" s="10"/>
      <c r="F6449" s="10"/>
      <c r="G6449" s="4"/>
    </row>
    <row r="6450" spans="3:7">
      <c r="C6450" s="10"/>
      <c r="D6450" s="10" t="s">
        <v>5938</v>
      </c>
      <c r="E6450" s="10"/>
      <c r="F6450" s="10"/>
      <c r="G6450" s="4"/>
    </row>
    <row r="6451" spans="3:7">
      <c r="C6451" s="10"/>
      <c r="D6451" s="10" t="s">
        <v>5939</v>
      </c>
      <c r="E6451" s="10"/>
      <c r="F6451" s="10"/>
      <c r="G6451" s="4"/>
    </row>
    <row r="6452" spans="3:7">
      <c r="C6452" s="10"/>
      <c r="D6452" s="10" t="s">
        <v>5940</v>
      </c>
      <c r="E6452" s="10"/>
      <c r="F6452" s="10"/>
      <c r="G6452" s="4"/>
    </row>
    <row r="6453" spans="3:7">
      <c r="C6453" s="10"/>
      <c r="D6453" s="10" t="s">
        <v>5941</v>
      </c>
      <c r="E6453" s="10"/>
      <c r="F6453" s="10"/>
      <c r="G6453" s="4"/>
    </row>
    <row r="6454" spans="3:7">
      <c r="C6454" s="10"/>
      <c r="D6454" s="10"/>
      <c r="E6454" s="10"/>
      <c r="F6454" s="10"/>
      <c r="G6454" s="4"/>
    </row>
    <row r="6455" spans="3:7">
      <c r="C6455" s="10"/>
      <c r="D6455" s="10" t="s">
        <v>5942</v>
      </c>
      <c r="E6455" s="10"/>
      <c r="F6455" s="10"/>
      <c r="G6455" s="4"/>
    </row>
    <row r="6456" spans="3:7">
      <c r="C6456" s="10"/>
      <c r="D6456" s="10" t="s">
        <v>5943</v>
      </c>
      <c r="E6456" s="10" t="s">
        <v>1352</v>
      </c>
      <c r="F6456" s="10" t="s">
        <v>3335</v>
      </c>
      <c r="G6456" s="4" t="s">
        <v>410</v>
      </c>
    </row>
    <row r="6457" spans="3:7">
      <c r="C6457" s="10"/>
      <c r="D6457" s="10" t="s">
        <v>5944</v>
      </c>
      <c r="E6457" s="10"/>
      <c r="F6457" s="10"/>
      <c r="G6457" s="4"/>
    </row>
    <row r="6458" spans="3:7">
      <c r="C6458" s="10"/>
      <c r="D6458" s="10" t="s">
        <v>5945</v>
      </c>
      <c r="E6458" s="10"/>
      <c r="F6458" s="10"/>
      <c r="G6458" s="4"/>
    </row>
    <row r="6459" spans="3:7">
      <c r="C6459" s="10"/>
      <c r="D6459" s="10" t="s">
        <v>5946</v>
      </c>
      <c r="E6459" s="10"/>
      <c r="F6459" s="10"/>
      <c r="G6459" s="4"/>
    </row>
    <row r="6460" spans="3:7">
      <c r="C6460" s="10"/>
      <c r="D6460" s="10" t="s">
        <v>5947</v>
      </c>
      <c r="E6460" s="10"/>
      <c r="F6460" s="10"/>
      <c r="G6460" s="4"/>
    </row>
    <row r="6461" spans="3:7">
      <c r="C6461" s="10"/>
      <c r="D6461" s="10" t="s">
        <v>5948</v>
      </c>
      <c r="E6461" s="10"/>
      <c r="F6461" s="10"/>
      <c r="G6461" s="4"/>
    </row>
    <row r="6462" spans="3:7">
      <c r="C6462" s="10"/>
      <c r="D6462" s="10" t="s">
        <v>5949</v>
      </c>
      <c r="E6462" s="10"/>
      <c r="F6462" s="10"/>
      <c r="G6462" s="4"/>
    </row>
    <row r="6463" spans="3:7">
      <c r="C6463" s="10"/>
      <c r="D6463" s="10" t="s">
        <v>5950</v>
      </c>
      <c r="E6463" s="10"/>
      <c r="F6463" s="10"/>
      <c r="G6463" s="4"/>
    </row>
    <row r="6464" spans="3:7">
      <c r="C6464" s="10"/>
      <c r="D6464" s="10"/>
      <c r="E6464" s="10"/>
      <c r="F6464" s="10"/>
      <c r="G6464" s="4"/>
    </row>
    <row r="6465" spans="3:7">
      <c r="C6465" s="10"/>
      <c r="D6465" s="10" t="s">
        <v>5951</v>
      </c>
      <c r="E6465" s="10"/>
      <c r="F6465" s="10"/>
      <c r="G6465" s="4"/>
    </row>
    <row r="6466" spans="3:7">
      <c r="C6466" s="10"/>
      <c r="D6466" s="10" t="s">
        <v>5952</v>
      </c>
      <c r="E6466" s="10" t="s">
        <v>1352</v>
      </c>
      <c r="F6466" s="10" t="s">
        <v>3335</v>
      </c>
      <c r="G6466" s="4" t="s">
        <v>410</v>
      </c>
    </row>
    <row r="6467" spans="3:7">
      <c r="C6467" s="10"/>
      <c r="D6467" s="10" t="s">
        <v>5953</v>
      </c>
      <c r="E6467" s="10"/>
      <c r="F6467" s="10"/>
      <c r="G6467" s="4"/>
    </row>
    <row r="6468" spans="3:7">
      <c r="C6468" s="10"/>
      <c r="D6468" s="10" t="s">
        <v>5954</v>
      </c>
      <c r="E6468" s="10"/>
      <c r="F6468" s="10"/>
      <c r="G6468" s="4"/>
    </row>
    <row r="6469" spans="3:7">
      <c r="C6469" s="10"/>
      <c r="D6469" s="10" t="s">
        <v>5955</v>
      </c>
      <c r="E6469" s="10"/>
      <c r="F6469" s="10"/>
      <c r="G6469" s="4"/>
    </row>
    <row r="6470" spans="3:7">
      <c r="C6470" s="10"/>
      <c r="D6470" s="10" t="s">
        <v>5956</v>
      </c>
      <c r="E6470" s="10"/>
      <c r="F6470" s="10"/>
      <c r="G6470" s="4"/>
    </row>
    <row r="6471" spans="3:7">
      <c r="C6471" s="10"/>
      <c r="D6471" s="10" t="s">
        <v>5957</v>
      </c>
      <c r="E6471" s="10"/>
      <c r="F6471" s="10"/>
      <c r="G6471" s="4"/>
    </row>
    <row r="6472" spans="3:7">
      <c r="C6472" s="10"/>
      <c r="D6472" s="10" t="s">
        <v>5958</v>
      </c>
      <c r="E6472" s="10"/>
      <c r="F6472" s="10"/>
      <c r="G6472" s="4"/>
    </row>
    <row r="6473" spans="3:7">
      <c r="C6473" s="10"/>
      <c r="D6473" s="10"/>
      <c r="E6473" s="10"/>
      <c r="F6473" s="10"/>
      <c r="G6473" s="4"/>
    </row>
    <row r="6474" spans="3:7">
      <c r="C6474" s="10"/>
      <c r="D6474" s="10" t="s">
        <v>5959</v>
      </c>
      <c r="E6474" s="10"/>
      <c r="F6474" s="10"/>
      <c r="G6474" s="4"/>
    </row>
    <row r="6475" spans="3:7">
      <c r="C6475" s="10"/>
      <c r="D6475" s="10" t="s">
        <v>5960</v>
      </c>
      <c r="E6475" s="10" t="s">
        <v>317</v>
      </c>
      <c r="F6475" s="10" t="s">
        <v>542</v>
      </c>
      <c r="G6475" s="4" t="s">
        <v>4283</v>
      </c>
    </row>
    <row r="6476" spans="3:7">
      <c r="C6476" s="10"/>
      <c r="D6476" s="10" t="s">
        <v>5961</v>
      </c>
      <c r="E6476" s="10"/>
      <c r="F6476" s="10"/>
      <c r="G6476" s="4"/>
    </row>
    <row r="6477" spans="3:7">
      <c r="C6477" s="10"/>
      <c r="D6477" s="10" t="s">
        <v>5962</v>
      </c>
      <c r="E6477" s="10"/>
      <c r="F6477" s="10"/>
      <c r="G6477" s="4"/>
    </row>
    <row r="6478" spans="3:7">
      <c r="C6478" s="10"/>
      <c r="D6478" s="10" t="s">
        <v>5963</v>
      </c>
      <c r="E6478" s="10"/>
      <c r="F6478" s="10"/>
      <c r="G6478" s="4"/>
    </row>
    <row r="6479" spans="3:7">
      <c r="C6479" s="10"/>
      <c r="D6479" s="10"/>
      <c r="E6479" s="10"/>
      <c r="F6479" s="10"/>
      <c r="G6479" s="4"/>
    </row>
    <row r="6480" spans="3:7">
      <c r="C6480" s="10"/>
      <c r="D6480" s="10" t="s">
        <v>5964</v>
      </c>
      <c r="E6480" s="10"/>
      <c r="F6480" s="10"/>
      <c r="G6480" s="4"/>
    </row>
    <row r="6481" spans="3:7">
      <c r="C6481" s="10"/>
      <c r="D6481" s="10" t="s">
        <v>5965</v>
      </c>
      <c r="E6481" s="10" t="s">
        <v>1701</v>
      </c>
      <c r="F6481" s="10" t="s">
        <v>3335</v>
      </c>
      <c r="G6481" s="4" t="s">
        <v>3263</v>
      </c>
    </row>
    <row r="6482" spans="3:7">
      <c r="C6482" s="10"/>
      <c r="D6482" s="10" t="s">
        <v>5966</v>
      </c>
      <c r="E6482" s="10"/>
      <c r="F6482" s="10"/>
      <c r="G6482" s="4"/>
    </row>
    <row r="6483" spans="3:7">
      <c r="C6483" s="10"/>
      <c r="D6483" s="10"/>
      <c r="E6483" s="10"/>
      <c r="F6483" s="10"/>
      <c r="G6483" s="4"/>
    </row>
    <row r="6484" spans="3:7">
      <c r="C6484" s="10"/>
      <c r="D6484" s="10" t="s">
        <v>5967</v>
      </c>
      <c r="E6484" s="10"/>
      <c r="F6484" s="10"/>
      <c r="G6484" s="4"/>
    </row>
    <row r="6485" spans="3:7">
      <c r="C6485" s="10"/>
      <c r="D6485" s="10" t="s">
        <v>5968</v>
      </c>
      <c r="E6485" s="10" t="s">
        <v>5969</v>
      </c>
      <c r="F6485" s="10" t="s">
        <v>4876</v>
      </c>
      <c r="G6485" s="2" t="s">
        <v>5970</v>
      </c>
    </row>
    <row r="6486" spans="3:7">
      <c r="C6486" s="10"/>
      <c r="D6486" s="10"/>
      <c r="E6486" s="10"/>
      <c r="F6486" s="10"/>
      <c r="G6486" s="2" t="s">
        <v>490</v>
      </c>
    </row>
    <row r="6487" spans="3:7">
      <c r="C6487" s="10"/>
      <c r="D6487" s="10"/>
      <c r="E6487" s="10"/>
      <c r="F6487" s="10"/>
      <c r="G6487" s="2" t="s">
        <v>491</v>
      </c>
    </row>
    <row r="6488" spans="3:7">
      <c r="C6488" s="10"/>
      <c r="D6488" s="10"/>
      <c r="E6488" s="10"/>
      <c r="F6488" s="10"/>
      <c r="G6488" s="2" t="s">
        <v>492</v>
      </c>
    </row>
    <row r="6489" spans="3:7">
      <c r="C6489" s="10"/>
      <c r="D6489" s="10" t="s">
        <v>5971</v>
      </c>
      <c r="E6489" s="10" t="s">
        <v>321</v>
      </c>
      <c r="F6489" s="10" t="s">
        <v>4774</v>
      </c>
      <c r="G6489" s="2" t="s">
        <v>543</v>
      </c>
    </row>
    <row r="6490" spans="3:7">
      <c r="C6490" s="10"/>
      <c r="D6490" s="10"/>
      <c r="E6490" s="10" t="s">
        <v>5972</v>
      </c>
      <c r="F6490" s="10"/>
      <c r="G6490" s="2" t="s">
        <v>492</v>
      </c>
    </row>
    <row r="6491" spans="3:7">
      <c r="C6491" s="10"/>
      <c r="D6491" s="10" t="s">
        <v>5973</v>
      </c>
      <c r="E6491" s="10" t="s">
        <v>317</v>
      </c>
      <c r="F6491" s="10" t="s">
        <v>4302</v>
      </c>
      <c r="G6491" s="2" t="s">
        <v>4303</v>
      </c>
    </row>
    <row r="6492" spans="3:7">
      <c r="C6492" s="10"/>
      <c r="D6492" s="10" t="s">
        <v>5974</v>
      </c>
      <c r="E6492" s="10" t="s">
        <v>317</v>
      </c>
      <c r="F6492" s="10" t="s">
        <v>318</v>
      </c>
      <c r="G6492" s="4" t="s">
        <v>3130</v>
      </c>
    </row>
    <row r="6493" spans="3:7">
      <c r="C6493" s="10"/>
      <c r="D6493" s="10" t="s">
        <v>5975</v>
      </c>
      <c r="E6493" s="10"/>
      <c r="F6493" s="10"/>
      <c r="G6493" s="4"/>
    </row>
    <row r="6494" spans="3:7">
      <c r="C6494" s="10"/>
      <c r="D6494" s="10" t="s">
        <v>5976</v>
      </c>
      <c r="E6494" s="10" t="s">
        <v>317</v>
      </c>
      <c r="F6494" s="10" t="s">
        <v>318</v>
      </c>
      <c r="G6494" s="2" t="s">
        <v>3130</v>
      </c>
    </row>
    <row r="6495" spans="3:7">
      <c r="C6495" s="10"/>
      <c r="D6495" s="10" t="s">
        <v>5977</v>
      </c>
      <c r="E6495" s="10" t="s">
        <v>4289</v>
      </c>
      <c r="F6495" s="10" t="s">
        <v>3335</v>
      </c>
      <c r="G6495" s="11" t="s">
        <v>4367</v>
      </c>
    </row>
    <row r="6496" spans="3:7">
      <c r="C6496" s="10"/>
      <c r="D6496" s="10" t="s">
        <v>5978</v>
      </c>
      <c r="E6496" s="10"/>
      <c r="F6496" s="10"/>
      <c r="G6496" s="11"/>
    </row>
    <row r="6497" spans="3:7">
      <c r="C6497" s="10"/>
      <c r="D6497" s="10" t="s">
        <v>5979</v>
      </c>
      <c r="E6497" s="10"/>
      <c r="F6497" s="10"/>
      <c r="G6497" s="11"/>
    </row>
    <row r="6498" spans="3:7">
      <c r="C6498" s="10"/>
      <c r="D6498" s="10"/>
      <c r="E6498" s="10"/>
      <c r="F6498" s="10"/>
      <c r="G6498" s="11"/>
    </row>
    <row r="6499" spans="3:7">
      <c r="C6499" s="10"/>
      <c r="D6499" s="10" t="s">
        <v>5980</v>
      </c>
      <c r="E6499" s="10"/>
      <c r="F6499" s="10"/>
      <c r="G6499" s="11"/>
    </row>
    <row r="6500" spans="3:7">
      <c r="C6500" s="10"/>
      <c r="D6500" s="10" t="s">
        <v>5981</v>
      </c>
      <c r="E6500" s="10" t="s">
        <v>317</v>
      </c>
      <c r="F6500" s="10" t="s">
        <v>542</v>
      </c>
      <c r="G6500" s="2" t="s">
        <v>543</v>
      </c>
    </row>
    <row r="6501" spans="3:7">
      <c r="C6501" s="10"/>
      <c r="D6501" s="10" t="s">
        <v>5982</v>
      </c>
      <c r="E6501" s="10" t="s">
        <v>5983</v>
      </c>
      <c r="F6501" s="10" t="s">
        <v>4876</v>
      </c>
      <c r="G6501" s="2" t="s">
        <v>5970</v>
      </c>
    </row>
    <row r="6502" spans="3:7">
      <c r="C6502" s="10"/>
      <c r="D6502" s="10"/>
      <c r="E6502" s="10"/>
      <c r="F6502" s="10"/>
      <c r="G6502" s="2" t="s">
        <v>491</v>
      </c>
    </row>
    <row r="6503" spans="3:7">
      <c r="C6503" s="10"/>
      <c r="D6503" s="10"/>
      <c r="E6503" s="10"/>
      <c r="F6503" s="10"/>
      <c r="G6503" s="2" t="s">
        <v>492</v>
      </c>
    </row>
    <row r="6504" spans="3:7">
      <c r="C6504" s="10"/>
      <c r="D6504" s="10" t="s">
        <v>5984</v>
      </c>
      <c r="E6504" s="10" t="s">
        <v>321</v>
      </c>
      <c r="F6504" s="10" t="s">
        <v>318</v>
      </c>
      <c r="G6504" s="4" t="s">
        <v>3130</v>
      </c>
    </row>
    <row r="6505" spans="3:7">
      <c r="C6505" s="10"/>
      <c r="D6505" s="10" t="s">
        <v>5985</v>
      </c>
      <c r="E6505" s="10"/>
      <c r="F6505" s="10"/>
      <c r="G6505" s="4"/>
    </row>
    <row r="6506" spans="3:7">
      <c r="C6506" s="10"/>
      <c r="D6506" s="10" t="s">
        <v>5986</v>
      </c>
      <c r="E6506" s="10"/>
      <c r="F6506" s="10"/>
      <c r="G6506" s="4"/>
    </row>
    <row r="6507" spans="3:7">
      <c r="C6507" s="10"/>
      <c r="D6507" s="10" t="s">
        <v>5987</v>
      </c>
      <c r="E6507" s="10"/>
      <c r="F6507" s="10"/>
      <c r="G6507" s="4"/>
    </row>
    <row r="6508" spans="3:7">
      <c r="C6508" s="10"/>
      <c r="D6508" s="10"/>
      <c r="E6508" s="10"/>
      <c r="F6508" s="10"/>
      <c r="G6508" s="4"/>
    </row>
    <row r="6509" spans="3:7">
      <c r="C6509" s="10"/>
      <c r="D6509" s="10" t="s">
        <v>5988</v>
      </c>
      <c r="E6509" s="10"/>
      <c r="F6509" s="10"/>
      <c r="G6509" s="4"/>
    </row>
    <row r="6510" spans="3:7">
      <c r="C6510" s="10"/>
      <c r="D6510" s="10" t="s">
        <v>5989</v>
      </c>
      <c r="E6510" s="10" t="s">
        <v>317</v>
      </c>
      <c r="F6510" s="10" t="s">
        <v>542</v>
      </c>
      <c r="G6510" s="4" t="s">
        <v>543</v>
      </c>
    </row>
    <row r="6511" spans="3:7">
      <c r="C6511" s="10"/>
      <c r="D6511" s="10" t="s">
        <v>5990</v>
      </c>
      <c r="E6511" s="10"/>
      <c r="F6511" s="10"/>
      <c r="G6511" s="4"/>
    </row>
    <row r="6512" spans="3:7">
      <c r="C6512" s="10"/>
      <c r="D6512" s="10" t="s">
        <v>5991</v>
      </c>
      <c r="E6512" s="10"/>
      <c r="F6512" s="10"/>
      <c r="G6512" s="4"/>
    </row>
    <row r="6513" spans="3:7">
      <c r="C6513" s="10"/>
      <c r="D6513" s="10"/>
      <c r="E6513" s="10"/>
      <c r="F6513" s="10"/>
      <c r="G6513" s="4"/>
    </row>
    <row r="6514" spans="3:7">
      <c r="C6514" s="10"/>
      <c r="D6514" s="10" t="s">
        <v>5992</v>
      </c>
      <c r="E6514" s="10"/>
      <c r="F6514" s="10"/>
      <c r="G6514" s="4"/>
    </row>
    <row r="6515" spans="3:7">
      <c r="C6515" s="10"/>
      <c r="D6515" s="10" t="s">
        <v>5993</v>
      </c>
      <c r="E6515" s="10" t="s">
        <v>317</v>
      </c>
      <c r="F6515" s="10" t="s">
        <v>318</v>
      </c>
      <c r="G6515" s="4" t="s">
        <v>3152</v>
      </c>
    </row>
    <row r="6516" spans="3:7">
      <c r="C6516" s="10"/>
      <c r="D6516" s="10" t="s">
        <v>5994</v>
      </c>
      <c r="E6516" s="10"/>
      <c r="F6516" s="10"/>
      <c r="G6516" s="4"/>
    </row>
    <row r="6517" spans="3:7">
      <c r="C6517" s="10"/>
      <c r="D6517" s="10" t="s">
        <v>5995</v>
      </c>
      <c r="E6517" s="10"/>
      <c r="F6517" s="10"/>
      <c r="G6517" s="4"/>
    </row>
    <row r="6518" spans="3:7">
      <c r="C6518" s="10"/>
      <c r="D6518" s="10" t="s">
        <v>5996</v>
      </c>
      <c r="E6518" s="10"/>
      <c r="F6518" s="10"/>
      <c r="G6518" s="4"/>
    </row>
    <row r="6519" spans="3:7">
      <c r="C6519" s="10"/>
      <c r="D6519" s="10" t="s">
        <v>5997</v>
      </c>
      <c r="E6519" s="10"/>
      <c r="F6519" s="10"/>
      <c r="G6519" s="4"/>
    </row>
    <row r="6520" spans="3:7">
      <c r="C6520" s="10"/>
      <c r="D6520" s="10" t="s">
        <v>5998</v>
      </c>
      <c r="E6520" s="10"/>
      <c r="F6520" s="10"/>
      <c r="G6520" s="4"/>
    </row>
    <row r="6521" spans="3:7">
      <c r="C6521" s="10"/>
      <c r="D6521" s="10" t="s">
        <v>5999</v>
      </c>
      <c r="E6521" s="10"/>
      <c r="F6521" s="10"/>
      <c r="G6521" s="4"/>
    </row>
    <row r="6522" spans="3:7">
      <c r="C6522" s="10"/>
      <c r="D6522" s="10" t="s">
        <v>6000</v>
      </c>
      <c r="E6522" s="10"/>
      <c r="F6522" s="10"/>
      <c r="G6522" s="4"/>
    </row>
    <row r="6523" spans="3:7">
      <c r="C6523" s="10"/>
      <c r="D6523" s="10" t="s">
        <v>6001</v>
      </c>
      <c r="E6523" s="10"/>
      <c r="F6523" s="10"/>
      <c r="G6523" s="4"/>
    </row>
    <row r="6524" spans="3:7">
      <c r="C6524" s="10"/>
      <c r="D6524" s="10"/>
      <c r="E6524" s="10"/>
      <c r="F6524" s="10"/>
      <c r="G6524" s="4"/>
    </row>
    <row r="6525" spans="3:7">
      <c r="C6525" s="10"/>
      <c r="D6525" s="10" t="s">
        <v>6002</v>
      </c>
      <c r="E6525" s="10"/>
      <c r="F6525" s="10"/>
      <c r="G6525" s="4"/>
    </row>
    <row r="6526" spans="3:7">
      <c r="C6526" s="10"/>
      <c r="D6526" s="10" t="s">
        <v>6003</v>
      </c>
      <c r="E6526" s="10" t="s">
        <v>317</v>
      </c>
      <c r="F6526" s="10" t="s">
        <v>318</v>
      </c>
      <c r="G6526" s="4" t="s">
        <v>4413</v>
      </c>
    </row>
    <row r="6527" spans="3:7">
      <c r="C6527" s="10"/>
      <c r="D6527" s="10"/>
      <c r="E6527" s="10"/>
      <c r="F6527" s="10"/>
      <c r="G6527" s="4"/>
    </row>
    <row r="6528" spans="3:7">
      <c r="C6528" s="10"/>
      <c r="D6528" s="10" t="s">
        <v>6004</v>
      </c>
      <c r="E6528" s="10"/>
      <c r="F6528" s="10"/>
      <c r="G6528" s="4"/>
    </row>
    <row r="6529" spans="3:7">
      <c r="C6529" s="10"/>
      <c r="D6529" s="10" t="s">
        <v>6005</v>
      </c>
      <c r="E6529" s="10" t="s">
        <v>3276</v>
      </c>
      <c r="F6529" s="10" t="s">
        <v>318</v>
      </c>
      <c r="G6529" s="11" t="s">
        <v>6010</v>
      </c>
    </row>
    <row r="6530" spans="3:7">
      <c r="C6530" s="10"/>
      <c r="D6530" s="10" t="s">
        <v>6006</v>
      </c>
      <c r="E6530" s="10"/>
      <c r="F6530" s="10"/>
      <c r="G6530" s="11"/>
    </row>
    <row r="6531" spans="3:7">
      <c r="C6531" s="10"/>
      <c r="D6531" s="10" t="s">
        <v>6007</v>
      </c>
      <c r="E6531" s="10"/>
      <c r="F6531" s="10"/>
      <c r="G6531" s="11"/>
    </row>
    <row r="6532" spans="3:7">
      <c r="C6532" s="10"/>
      <c r="D6532" s="10" t="s">
        <v>6008</v>
      </c>
      <c r="E6532" s="10"/>
      <c r="F6532" s="10"/>
      <c r="G6532" s="11"/>
    </row>
    <row r="6533" spans="3:7">
      <c r="C6533" s="10"/>
      <c r="D6533" s="10"/>
      <c r="E6533" s="10"/>
      <c r="F6533" s="10"/>
      <c r="G6533" s="11"/>
    </row>
    <row r="6534" spans="3:7">
      <c r="C6534" s="10"/>
      <c r="D6534" s="10" t="s">
        <v>6009</v>
      </c>
      <c r="E6534" s="10"/>
      <c r="F6534" s="10"/>
      <c r="G6534" s="11"/>
    </row>
    <row r="6535" spans="3:7">
      <c r="C6535" s="10"/>
      <c r="D6535" s="10" t="s">
        <v>6011</v>
      </c>
      <c r="E6535" s="10" t="s">
        <v>317</v>
      </c>
      <c r="F6535" s="10" t="s">
        <v>4302</v>
      </c>
      <c r="G6535" s="4" t="s">
        <v>4303</v>
      </c>
    </row>
    <row r="6536" spans="3:7">
      <c r="C6536" s="10"/>
      <c r="D6536" s="10" t="s">
        <v>6012</v>
      </c>
      <c r="E6536" s="10"/>
      <c r="F6536" s="10"/>
      <c r="G6536" s="4"/>
    </row>
    <row r="6537" spans="3:7">
      <c r="C6537" s="10"/>
      <c r="D6537" s="10"/>
      <c r="E6537" s="10"/>
      <c r="F6537" s="10"/>
      <c r="G6537" s="4"/>
    </row>
    <row r="6538" spans="3:7">
      <c r="C6538" s="10"/>
      <c r="D6538" s="10" t="s">
        <v>6013</v>
      </c>
      <c r="E6538" s="10"/>
      <c r="F6538" s="10"/>
      <c r="G6538" s="4"/>
    </row>
    <row r="6539" spans="3:7">
      <c r="C6539" s="10"/>
      <c r="D6539" s="10" t="s">
        <v>6014</v>
      </c>
      <c r="E6539" s="10" t="s">
        <v>317</v>
      </c>
      <c r="F6539" s="10" t="s">
        <v>318</v>
      </c>
      <c r="G6539" s="4" t="s">
        <v>3130</v>
      </c>
    </row>
    <row r="6540" spans="3:7">
      <c r="C6540" s="10"/>
      <c r="D6540" s="10" t="s">
        <v>6015</v>
      </c>
      <c r="E6540" s="10"/>
      <c r="F6540" s="10"/>
      <c r="G6540" s="4"/>
    </row>
    <row r="6541" spans="3:7">
      <c r="C6541" s="10"/>
      <c r="D6541" s="10" t="s">
        <v>6016</v>
      </c>
      <c r="E6541" s="10"/>
      <c r="F6541" s="10"/>
      <c r="G6541" s="4"/>
    </row>
    <row r="6542" spans="3:7">
      <c r="C6542" s="10"/>
      <c r="D6542" s="10"/>
      <c r="E6542" s="10"/>
      <c r="F6542" s="10"/>
      <c r="G6542" s="4"/>
    </row>
    <row r="6543" spans="3:7">
      <c r="C6543" s="10"/>
      <c r="D6543" s="10" t="s">
        <v>6017</v>
      </c>
      <c r="E6543" s="10"/>
      <c r="F6543" s="10"/>
      <c r="G6543" s="4"/>
    </row>
    <row r="6544" spans="3:7">
      <c r="C6544" s="10"/>
      <c r="D6544" s="10" t="s">
        <v>6018</v>
      </c>
      <c r="E6544" s="10" t="s">
        <v>1701</v>
      </c>
      <c r="F6544" s="10" t="s">
        <v>3335</v>
      </c>
      <c r="G6544" s="4" t="s">
        <v>483</v>
      </c>
    </row>
    <row r="6545" spans="3:7">
      <c r="C6545" s="10"/>
      <c r="D6545" s="10"/>
      <c r="E6545" s="10"/>
      <c r="F6545" s="10"/>
      <c r="G6545" s="4"/>
    </row>
    <row r="6546" spans="3:7">
      <c r="C6546" s="10"/>
      <c r="D6546" s="10" t="s">
        <v>6019</v>
      </c>
      <c r="E6546" s="10"/>
      <c r="F6546" s="10"/>
      <c r="G6546" s="4"/>
    </row>
    <row r="6547" spans="3:7">
      <c r="C6547" s="10"/>
      <c r="D6547" s="10" t="s">
        <v>6020</v>
      </c>
      <c r="E6547" s="10" t="s">
        <v>1352</v>
      </c>
      <c r="F6547" s="10" t="s">
        <v>542</v>
      </c>
      <c r="G6547" s="4" t="s">
        <v>4283</v>
      </c>
    </row>
    <row r="6548" spans="3:7">
      <c r="C6548" s="10"/>
      <c r="D6548" s="10" t="s">
        <v>6021</v>
      </c>
      <c r="E6548" s="10"/>
      <c r="F6548" s="10"/>
      <c r="G6548" s="4"/>
    </row>
    <row r="6549" spans="3:7">
      <c r="C6549" s="10"/>
      <c r="D6549" s="10" t="s">
        <v>6022</v>
      </c>
      <c r="E6549" s="10"/>
      <c r="F6549" s="10"/>
      <c r="G6549" s="4"/>
    </row>
    <row r="6550" spans="3:7">
      <c r="C6550" s="10"/>
      <c r="D6550" s="10" t="s">
        <v>6023</v>
      </c>
      <c r="E6550" s="10"/>
      <c r="F6550" s="10"/>
      <c r="G6550" s="4"/>
    </row>
    <row r="6551" spans="3:7">
      <c r="C6551" s="10"/>
      <c r="D6551" s="10" t="s">
        <v>6024</v>
      </c>
      <c r="E6551" s="10"/>
      <c r="F6551" s="10"/>
      <c r="G6551" s="4"/>
    </row>
    <row r="6552" spans="3:7">
      <c r="C6552" s="10"/>
      <c r="D6552" s="10"/>
      <c r="E6552" s="10"/>
      <c r="F6552" s="10"/>
      <c r="G6552" s="4"/>
    </row>
    <row r="6553" spans="3:7">
      <c r="C6553" s="10"/>
      <c r="D6553" s="10" t="s">
        <v>6025</v>
      </c>
      <c r="E6553" s="10"/>
      <c r="F6553" s="10"/>
      <c r="G6553" s="4"/>
    </row>
    <row r="6554" spans="3:7">
      <c r="C6554" s="10"/>
      <c r="D6554" s="10" t="s">
        <v>6026</v>
      </c>
      <c r="E6554" s="10" t="s">
        <v>3276</v>
      </c>
      <c r="F6554" s="10" t="s">
        <v>3277</v>
      </c>
      <c r="G6554" s="4" t="s">
        <v>1802</v>
      </c>
    </row>
    <row r="6555" spans="3:7">
      <c r="C6555" s="10"/>
      <c r="D6555" s="10" t="s">
        <v>6027</v>
      </c>
      <c r="E6555" s="10"/>
      <c r="F6555" s="10"/>
      <c r="G6555" s="4"/>
    </row>
    <row r="6556" spans="3:7">
      <c r="C6556" s="10"/>
      <c r="D6556" s="10" t="s">
        <v>6028</v>
      </c>
      <c r="E6556" s="10"/>
      <c r="F6556" s="10"/>
      <c r="G6556" s="4"/>
    </row>
    <row r="6557" spans="3:7">
      <c r="C6557" s="10"/>
      <c r="D6557" s="10" t="s">
        <v>6029</v>
      </c>
      <c r="E6557" s="10" t="s">
        <v>4289</v>
      </c>
      <c r="F6557" s="10" t="s">
        <v>3335</v>
      </c>
      <c r="G6557" s="11" t="s">
        <v>4494</v>
      </c>
    </row>
    <row r="6558" spans="3:7">
      <c r="C6558" s="10"/>
      <c r="D6558" s="10" t="s">
        <v>6030</v>
      </c>
      <c r="E6558" s="10" t="s">
        <v>317</v>
      </c>
      <c r="F6558" s="10" t="s">
        <v>318</v>
      </c>
      <c r="G6558" s="4" t="s">
        <v>3130</v>
      </c>
    </row>
    <row r="6559" spans="3:7">
      <c r="C6559" s="10"/>
      <c r="D6559" s="10" t="s">
        <v>6031</v>
      </c>
      <c r="E6559" s="10"/>
      <c r="F6559" s="10"/>
      <c r="G6559" s="4"/>
    </row>
    <row r="6560" spans="3:7">
      <c r="C6560" s="10"/>
      <c r="D6560" s="10" t="s">
        <v>6032</v>
      </c>
      <c r="E6560" s="10"/>
      <c r="F6560" s="10"/>
      <c r="G6560" s="4"/>
    </row>
    <row r="6561" spans="3:7">
      <c r="C6561" s="10"/>
      <c r="D6561" s="10" t="s">
        <v>6033</v>
      </c>
      <c r="E6561" s="10"/>
      <c r="F6561" s="10"/>
      <c r="G6561" s="4"/>
    </row>
    <row r="6562" spans="3:7">
      <c r="C6562" s="10"/>
      <c r="D6562" s="10" t="s">
        <v>6034</v>
      </c>
      <c r="E6562" s="10"/>
      <c r="F6562" s="10"/>
      <c r="G6562" s="4"/>
    </row>
    <row r="6563" spans="3:7">
      <c r="C6563" s="10"/>
      <c r="D6563" s="10"/>
      <c r="E6563" s="10"/>
      <c r="F6563" s="10"/>
      <c r="G6563" s="4"/>
    </row>
    <row r="6564" spans="3:7">
      <c r="C6564" s="10"/>
      <c r="D6564" s="10" t="s">
        <v>6035</v>
      </c>
      <c r="E6564" s="10"/>
      <c r="F6564" s="10"/>
      <c r="G6564" s="4"/>
    </row>
    <row r="6565" spans="3:7">
      <c r="C6565" s="10"/>
      <c r="D6565" s="10" t="s">
        <v>6036</v>
      </c>
      <c r="E6565" s="10" t="s">
        <v>4289</v>
      </c>
      <c r="F6565" s="10" t="s">
        <v>3335</v>
      </c>
      <c r="G6565" s="11" t="s">
        <v>4367</v>
      </c>
    </row>
    <row r="6566" spans="3:7">
      <c r="C6566" s="10"/>
      <c r="D6566" s="10" t="s">
        <v>6037</v>
      </c>
      <c r="E6566" s="10" t="s">
        <v>1352</v>
      </c>
      <c r="F6566" s="10" t="s">
        <v>542</v>
      </c>
      <c r="G6566" s="4" t="s">
        <v>4283</v>
      </c>
    </row>
    <row r="6567" spans="3:7">
      <c r="C6567" s="10"/>
      <c r="D6567" s="10" t="s">
        <v>6038</v>
      </c>
      <c r="E6567" s="10"/>
      <c r="F6567" s="10"/>
      <c r="G6567" s="4"/>
    </row>
    <row r="6568" spans="3:7">
      <c r="C6568" s="10"/>
      <c r="D6568" s="10" t="s">
        <v>6039</v>
      </c>
      <c r="E6568" s="10"/>
      <c r="F6568" s="10"/>
      <c r="G6568" s="4"/>
    </row>
    <row r="6569" spans="3:7">
      <c r="C6569" s="10"/>
      <c r="D6569" s="10" t="s">
        <v>6040</v>
      </c>
      <c r="E6569" s="10"/>
      <c r="F6569" s="10"/>
      <c r="G6569" s="4"/>
    </row>
    <row r="6570" spans="3:7">
      <c r="C6570" s="10"/>
      <c r="D6570" s="10"/>
      <c r="E6570" s="10"/>
      <c r="F6570" s="10"/>
      <c r="G6570" s="4"/>
    </row>
    <row r="6571" spans="3:7">
      <c r="C6571" s="10"/>
      <c r="D6571" s="10" t="s">
        <v>6041</v>
      </c>
      <c r="E6571" s="10"/>
      <c r="F6571" s="10"/>
      <c r="G6571" s="4"/>
    </row>
    <row r="6572" spans="3:7">
      <c r="C6572" s="10"/>
      <c r="D6572" s="10" t="s">
        <v>6042</v>
      </c>
      <c r="E6572" s="10" t="s">
        <v>3276</v>
      </c>
      <c r="F6572" s="10" t="s">
        <v>318</v>
      </c>
      <c r="G6572" s="11" t="s">
        <v>6010</v>
      </c>
    </row>
    <row r="6573" spans="3:7">
      <c r="C6573" s="10"/>
      <c r="D6573" s="10" t="s">
        <v>6043</v>
      </c>
      <c r="E6573" s="10"/>
      <c r="F6573" s="10"/>
      <c r="G6573" s="11"/>
    </row>
    <row r="6574" spans="3:7">
      <c r="C6574" s="10"/>
      <c r="D6574" s="10" t="s">
        <v>6044</v>
      </c>
      <c r="E6574" s="10"/>
      <c r="F6574" s="10"/>
      <c r="G6574" s="11"/>
    </row>
    <row r="6575" spans="3:7">
      <c r="C6575" s="10"/>
      <c r="D6575" s="10" t="s">
        <v>6045</v>
      </c>
      <c r="E6575" s="10"/>
      <c r="F6575" s="10"/>
      <c r="G6575" s="11"/>
    </row>
    <row r="6576" spans="3:7">
      <c r="C6576" s="10"/>
      <c r="D6576" s="10"/>
      <c r="E6576" s="10"/>
      <c r="F6576" s="10"/>
      <c r="G6576" s="11"/>
    </row>
    <row r="6577" spans="3:7">
      <c r="C6577" s="10"/>
      <c r="D6577" s="10" t="s">
        <v>6046</v>
      </c>
      <c r="E6577" s="10"/>
      <c r="F6577" s="10"/>
      <c r="G6577" s="11"/>
    </row>
    <row r="6578" spans="3:7">
      <c r="C6578" s="10"/>
      <c r="D6578" s="10" t="s">
        <v>6047</v>
      </c>
      <c r="E6578" s="10" t="s">
        <v>1701</v>
      </c>
      <c r="F6578" s="10" t="s">
        <v>3810</v>
      </c>
      <c r="G6578" s="11" t="s">
        <v>6048</v>
      </c>
    </row>
    <row r="6579" spans="3:7">
      <c r="C6579" s="10"/>
      <c r="D6579" s="10" t="s">
        <v>6049</v>
      </c>
      <c r="E6579" s="10" t="s">
        <v>816</v>
      </c>
      <c r="F6579" s="10" t="s">
        <v>318</v>
      </c>
      <c r="G6579" s="2" t="s">
        <v>545</v>
      </c>
    </row>
    <row r="6580" spans="3:7">
      <c r="C6580" s="10"/>
      <c r="D6580" s="10" t="s">
        <v>6050</v>
      </c>
      <c r="E6580" s="10" t="s">
        <v>816</v>
      </c>
      <c r="F6580" s="10" t="s">
        <v>318</v>
      </c>
      <c r="G6580" s="2" t="s">
        <v>545</v>
      </c>
    </row>
    <row r="6581" spans="3:7">
      <c r="C6581" s="10"/>
      <c r="D6581" s="10" t="s">
        <v>6051</v>
      </c>
      <c r="E6581" s="10" t="s">
        <v>816</v>
      </c>
      <c r="F6581" s="10" t="s">
        <v>318</v>
      </c>
      <c r="G6581" s="2" t="s">
        <v>545</v>
      </c>
    </row>
    <row r="6582" spans="3:7">
      <c r="C6582" s="10"/>
      <c r="D6582" s="10" t="s">
        <v>6052</v>
      </c>
      <c r="E6582" s="10" t="s">
        <v>3276</v>
      </c>
      <c r="F6582" s="10" t="s">
        <v>318</v>
      </c>
      <c r="G6582" s="11" t="s">
        <v>6010</v>
      </c>
    </row>
    <row r="6583" spans="3:7">
      <c r="C6583" s="10"/>
      <c r="D6583" s="10" t="s">
        <v>6053</v>
      </c>
      <c r="E6583" s="10"/>
      <c r="F6583" s="10"/>
      <c r="G6583" s="11"/>
    </row>
    <row r="6584" spans="3:7">
      <c r="C6584" s="10"/>
      <c r="D6584" s="10" t="s">
        <v>6054</v>
      </c>
      <c r="E6584" s="10"/>
      <c r="F6584" s="10"/>
      <c r="G6584" s="11"/>
    </row>
    <row r="6585" spans="3:7">
      <c r="C6585" s="10"/>
      <c r="D6585" s="10"/>
      <c r="E6585" s="10"/>
      <c r="F6585" s="10"/>
      <c r="G6585" s="11"/>
    </row>
    <row r="6586" spans="3:7">
      <c r="C6586" s="10"/>
      <c r="D6586" s="10" t="s">
        <v>6055</v>
      </c>
      <c r="E6586" s="10"/>
      <c r="F6586" s="10"/>
      <c r="G6586" s="11"/>
    </row>
    <row r="6587" spans="3:7">
      <c r="C6587" s="10"/>
      <c r="D6587" s="10" t="s">
        <v>6056</v>
      </c>
      <c r="E6587" s="10" t="s">
        <v>317</v>
      </c>
      <c r="F6587" s="10" t="s">
        <v>318</v>
      </c>
      <c r="G6587" s="4" t="s">
        <v>3367</v>
      </c>
    </row>
    <row r="6588" spans="3:7">
      <c r="C6588" s="10"/>
      <c r="D6588" s="10" t="s">
        <v>6057</v>
      </c>
      <c r="E6588" s="10"/>
      <c r="F6588" s="10"/>
      <c r="G6588" s="4"/>
    </row>
    <row r="6589" spans="3:7">
      <c r="C6589" s="10"/>
      <c r="D6589" s="10" t="s">
        <v>6058</v>
      </c>
      <c r="E6589" s="10"/>
      <c r="F6589" s="10"/>
      <c r="G6589" s="4"/>
    </row>
    <row r="6590" spans="3:7">
      <c r="C6590" s="10"/>
      <c r="D6590" s="10" t="s">
        <v>6059</v>
      </c>
      <c r="E6590" s="10"/>
      <c r="F6590" s="10"/>
      <c r="G6590" s="4"/>
    </row>
    <row r="6591" spans="3:7">
      <c r="C6591" s="10"/>
      <c r="D6591" s="10"/>
      <c r="E6591" s="10"/>
      <c r="F6591" s="10"/>
      <c r="G6591" s="4"/>
    </row>
    <row r="6592" spans="3:7">
      <c r="C6592" s="10"/>
      <c r="D6592" s="10" t="s">
        <v>6060</v>
      </c>
      <c r="E6592" s="10"/>
      <c r="F6592" s="10"/>
      <c r="G6592" s="4"/>
    </row>
    <row r="6593" spans="3:7">
      <c r="C6593" s="10"/>
      <c r="D6593" s="10" t="s">
        <v>6061</v>
      </c>
      <c r="E6593" s="10" t="s">
        <v>4289</v>
      </c>
      <c r="F6593" s="10" t="s">
        <v>3335</v>
      </c>
      <c r="G6593" s="11" t="s">
        <v>4367</v>
      </c>
    </row>
    <row r="6594" spans="3:7">
      <c r="C6594" s="10"/>
      <c r="D6594" s="10" t="s">
        <v>6062</v>
      </c>
      <c r="E6594" s="10" t="s">
        <v>317</v>
      </c>
      <c r="F6594" s="10" t="s">
        <v>318</v>
      </c>
      <c r="G6594" s="4" t="s">
        <v>3152</v>
      </c>
    </row>
    <row r="6595" spans="3:7">
      <c r="C6595" s="10"/>
      <c r="D6595" s="10" t="s">
        <v>6063</v>
      </c>
      <c r="E6595" s="10"/>
      <c r="F6595" s="10"/>
      <c r="G6595" s="4"/>
    </row>
    <row r="6596" spans="3:7">
      <c r="C6596" s="10"/>
      <c r="D6596" s="10" t="s">
        <v>6064</v>
      </c>
      <c r="E6596" s="10"/>
      <c r="F6596" s="10"/>
      <c r="G6596" s="4"/>
    </row>
    <row r="6597" spans="3:7">
      <c r="C6597" s="10"/>
      <c r="D6597" s="10" t="s">
        <v>6065</v>
      </c>
      <c r="E6597" s="10"/>
      <c r="F6597" s="10"/>
      <c r="G6597" s="4"/>
    </row>
    <row r="6598" spans="3:7">
      <c r="C6598" s="10"/>
      <c r="D6598" s="10" t="s">
        <v>6066</v>
      </c>
      <c r="E6598" s="10"/>
      <c r="F6598" s="10"/>
      <c r="G6598" s="4"/>
    </row>
    <row r="6599" spans="3:7">
      <c r="C6599" s="10"/>
      <c r="D6599" s="10" t="s">
        <v>6067</v>
      </c>
      <c r="E6599" s="10"/>
      <c r="F6599" s="10"/>
      <c r="G6599" s="4"/>
    </row>
    <row r="6600" spans="3:7">
      <c r="C6600" s="10"/>
      <c r="D6600" s="10"/>
      <c r="E6600" s="10"/>
      <c r="F6600" s="10"/>
      <c r="G6600" s="4"/>
    </row>
    <row r="6601" spans="3:7">
      <c r="C6601" s="10"/>
      <c r="D6601" s="10" t="s">
        <v>6068</v>
      </c>
      <c r="E6601" s="10"/>
      <c r="F6601" s="10"/>
      <c r="G6601" s="4"/>
    </row>
    <row r="6602" spans="3:7">
      <c r="C6602" s="10"/>
      <c r="D6602" s="10" t="s">
        <v>6069</v>
      </c>
      <c r="E6602" s="10" t="s">
        <v>317</v>
      </c>
      <c r="F6602" s="10" t="s">
        <v>542</v>
      </c>
      <c r="G6602" s="2" t="s">
        <v>543</v>
      </c>
    </row>
    <row r="6603" spans="3:7">
      <c r="C6603" s="10"/>
      <c r="D6603" s="10" t="s">
        <v>6070</v>
      </c>
      <c r="E6603" s="10" t="s">
        <v>3276</v>
      </c>
      <c r="F6603" s="10" t="s">
        <v>3277</v>
      </c>
      <c r="G6603" s="4" t="s">
        <v>1802</v>
      </c>
    </row>
    <row r="6604" spans="3:7">
      <c r="C6604" s="10"/>
      <c r="D6604" s="10" t="s">
        <v>6071</v>
      </c>
      <c r="E6604" s="10"/>
      <c r="F6604" s="10"/>
      <c r="G6604" s="4"/>
    </row>
    <row r="6605" spans="3:7">
      <c r="C6605" s="10"/>
      <c r="D6605" s="10" t="s">
        <v>6072</v>
      </c>
      <c r="E6605" s="10"/>
      <c r="F6605" s="10"/>
      <c r="G6605" s="4"/>
    </row>
    <row r="6606" spans="3:7">
      <c r="C6606" s="10"/>
      <c r="D6606" s="10" t="s">
        <v>6073</v>
      </c>
      <c r="E6606" s="10" t="s">
        <v>4289</v>
      </c>
      <c r="F6606" s="10" t="s">
        <v>3335</v>
      </c>
      <c r="G6606" s="11" t="s">
        <v>439</v>
      </c>
    </row>
    <row r="6607" spans="3:7">
      <c r="C6607" s="10"/>
      <c r="D6607" s="10" t="s">
        <v>6074</v>
      </c>
      <c r="E6607" s="10"/>
      <c r="F6607" s="10"/>
      <c r="G6607" s="11"/>
    </row>
    <row r="6608" spans="3:7">
      <c r="C6608" s="10"/>
      <c r="D6608" s="10"/>
      <c r="E6608" s="10"/>
      <c r="F6608" s="10"/>
      <c r="G6608" s="11"/>
    </row>
    <row r="6609" spans="3:7">
      <c r="C6609" s="10"/>
      <c r="D6609" s="10" t="s">
        <v>6075</v>
      </c>
      <c r="E6609" s="10"/>
      <c r="F6609" s="10"/>
      <c r="G6609" s="11"/>
    </row>
    <row r="6610" spans="3:7">
      <c r="C6610" s="10"/>
      <c r="D6610" s="10" t="s">
        <v>6076</v>
      </c>
      <c r="E6610" s="10" t="s">
        <v>693</v>
      </c>
      <c r="F6610" s="10" t="s">
        <v>3373</v>
      </c>
      <c r="G6610" s="2" t="s">
        <v>2258</v>
      </c>
    </row>
    <row r="6611" spans="3:7">
      <c r="C6611" s="10"/>
      <c r="D6611" s="10" t="s">
        <v>6077</v>
      </c>
      <c r="E6611" s="10" t="s">
        <v>6080</v>
      </c>
      <c r="F6611" s="10" t="s">
        <v>5173</v>
      </c>
      <c r="G6611" s="4" t="s">
        <v>492</v>
      </c>
    </row>
    <row r="6612" spans="3:7">
      <c r="C6612" s="10"/>
      <c r="D6612" s="10" t="s">
        <v>6078</v>
      </c>
      <c r="E6612" s="10"/>
      <c r="F6612" s="10"/>
      <c r="G6612" s="4"/>
    </row>
    <row r="6613" spans="3:7">
      <c r="C6613" s="10"/>
      <c r="D6613" s="10"/>
      <c r="E6613" s="10"/>
      <c r="F6613" s="10"/>
      <c r="G6613" s="4"/>
    </row>
    <row r="6614" spans="3:7">
      <c r="C6614" s="10"/>
      <c r="D6614" s="10" t="s">
        <v>6079</v>
      </c>
      <c r="E6614" s="10"/>
      <c r="F6614" s="10"/>
      <c r="G6614" s="4"/>
    </row>
    <row r="6615" spans="3:7">
      <c r="C6615" s="10"/>
      <c r="D6615" s="10" t="s">
        <v>6081</v>
      </c>
      <c r="E6615" s="10" t="s">
        <v>3276</v>
      </c>
      <c r="F6615" s="10" t="s">
        <v>3277</v>
      </c>
      <c r="G6615" s="4" t="s">
        <v>1802</v>
      </c>
    </row>
    <row r="6616" spans="3:7">
      <c r="C6616" s="10"/>
      <c r="D6616" s="10" t="s">
        <v>6082</v>
      </c>
      <c r="E6616" s="10"/>
      <c r="F6616" s="10"/>
      <c r="G6616" s="4"/>
    </row>
    <row r="6617" spans="3:7">
      <c r="C6617" s="10"/>
      <c r="D6617" s="10" t="s">
        <v>6083</v>
      </c>
      <c r="E6617" s="10"/>
      <c r="F6617" s="10"/>
      <c r="G6617" s="4"/>
    </row>
    <row r="6618" spans="3:7">
      <c r="C6618" s="10"/>
      <c r="D6618" s="10" t="s">
        <v>6084</v>
      </c>
      <c r="E6618" s="10" t="s">
        <v>3276</v>
      </c>
      <c r="F6618" s="10" t="s">
        <v>318</v>
      </c>
      <c r="G6618" s="11" t="s">
        <v>6010</v>
      </c>
    </row>
    <row r="6619" spans="3:7">
      <c r="C6619" s="10"/>
      <c r="D6619" s="10" t="s">
        <v>6085</v>
      </c>
      <c r="E6619" s="10"/>
      <c r="F6619" s="10"/>
      <c r="G6619" s="11"/>
    </row>
    <row r="6620" spans="3:7">
      <c r="C6620" s="10"/>
      <c r="D6620" s="10" t="s">
        <v>6086</v>
      </c>
      <c r="E6620" s="10"/>
      <c r="F6620" s="10"/>
      <c r="G6620" s="11"/>
    </row>
    <row r="6621" spans="3:7">
      <c r="C6621" s="10"/>
      <c r="D6621" s="10" t="s">
        <v>6087</v>
      </c>
      <c r="E6621" s="10"/>
      <c r="F6621" s="10"/>
      <c r="G6621" s="11"/>
    </row>
    <row r="6622" spans="3:7">
      <c r="C6622" s="10"/>
      <c r="D6622" s="10"/>
      <c r="E6622" s="10"/>
      <c r="F6622" s="10"/>
      <c r="G6622" s="11"/>
    </row>
    <row r="6623" spans="3:7">
      <c r="C6623" s="10"/>
      <c r="D6623" s="10" t="s">
        <v>6088</v>
      </c>
      <c r="E6623" s="10"/>
      <c r="F6623" s="10"/>
      <c r="G6623" s="11"/>
    </row>
    <row r="6624" spans="3:7">
      <c r="C6624" s="10"/>
      <c r="D6624" s="10" t="s">
        <v>6089</v>
      </c>
      <c r="E6624" s="10" t="s">
        <v>317</v>
      </c>
      <c r="F6624" s="10" t="s">
        <v>542</v>
      </c>
      <c r="G6624" s="2" t="s">
        <v>543</v>
      </c>
    </row>
    <row r="6625" spans="3:7">
      <c r="C6625" s="10"/>
      <c r="D6625" s="10" t="s">
        <v>6090</v>
      </c>
      <c r="E6625" s="10" t="s">
        <v>1701</v>
      </c>
      <c r="F6625" s="10" t="s">
        <v>3335</v>
      </c>
      <c r="G6625" s="4" t="s">
        <v>3263</v>
      </c>
    </row>
    <row r="6626" spans="3:7">
      <c r="C6626" s="10"/>
      <c r="D6626" s="10" t="s">
        <v>6091</v>
      </c>
      <c r="E6626" s="10"/>
      <c r="F6626" s="10"/>
      <c r="G6626" s="4"/>
    </row>
    <row r="6627" spans="3:7">
      <c r="C6627" s="10"/>
      <c r="D6627" s="10"/>
      <c r="E6627" s="10"/>
      <c r="F6627" s="10"/>
      <c r="G6627" s="4"/>
    </row>
    <row r="6628" spans="3:7">
      <c r="C6628" s="10"/>
      <c r="D6628" s="10" t="s">
        <v>6092</v>
      </c>
      <c r="E6628" s="10"/>
      <c r="F6628" s="10"/>
      <c r="G6628" s="4"/>
    </row>
    <row r="6629" spans="3:7">
      <c r="C6629" s="10"/>
      <c r="D6629" s="10" t="s">
        <v>6093</v>
      </c>
      <c r="E6629" s="10" t="s">
        <v>317</v>
      </c>
      <c r="F6629" s="10" t="s">
        <v>318</v>
      </c>
      <c r="G6629" s="11" t="s">
        <v>6098</v>
      </c>
    </row>
    <row r="6630" spans="3:7">
      <c r="C6630" s="10"/>
      <c r="D6630" s="10" t="s">
        <v>6094</v>
      </c>
      <c r="E6630" s="10"/>
      <c r="F6630" s="10"/>
      <c r="G6630" s="11"/>
    </row>
    <row r="6631" spans="3:7">
      <c r="C6631" s="10"/>
      <c r="D6631" s="10" t="s">
        <v>6095</v>
      </c>
      <c r="E6631" s="10"/>
      <c r="F6631" s="10"/>
      <c r="G6631" s="11"/>
    </row>
    <row r="6632" spans="3:7">
      <c r="C6632" s="10"/>
      <c r="D6632" s="10" t="s">
        <v>6096</v>
      </c>
      <c r="E6632" s="10"/>
      <c r="F6632" s="10"/>
      <c r="G6632" s="11"/>
    </row>
    <row r="6633" spans="3:7">
      <c r="C6633" s="10"/>
      <c r="D6633" s="10"/>
      <c r="E6633" s="10"/>
      <c r="F6633" s="10"/>
      <c r="G6633" s="11"/>
    </row>
    <row r="6634" spans="3:7">
      <c r="C6634" s="10"/>
      <c r="D6634" s="10" t="s">
        <v>6097</v>
      </c>
      <c r="E6634" s="10"/>
      <c r="F6634" s="10"/>
      <c r="G6634" s="11"/>
    </row>
    <row r="6635" spans="3:7">
      <c r="C6635" s="10"/>
      <c r="D6635" s="10" t="s">
        <v>6099</v>
      </c>
      <c r="E6635" s="10" t="s">
        <v>317</v>
      </c>
      <c r="F6635" s="10" t="s">
        <v>318</v>
      </c>
      <c r="G6635" s="4" t="s">
        <v>3367</v>
      </c>
    </row>
    <row r="6636" spans="3:7">
      <c r="C6636" s="10"/>
      <c r="D6636" s="10" t="s">
        <v>6100</v>
      </c>
      <c r="E6636" s="10"/>
      <c r="F6636" s="10"/>
      <c r="G6636" s="4"/>
    </row>
    <row r="6637" spans="3:7">
      <c r="C6637" s="10"/>
      <c r="D6637" s="10" t="s">
        <v>6101</v>
      </c>
      <c r="E6637" s="10"/>
      <c r="F6637" s="10"/>
      <c r="G6637" s="4"/>
    </row>
    <row r="6638" spans="3:7">
      <c r="C6638" s="10"/>
      <c r="D6638" s="10" t="s">
        <v>6102</v>
      </c>
      <c r="E6638" s="10"/>
      <c r="F6638" s="10"/>
      <c r="G6638" s="4"/>
    </row>
    <row r="6639" spans="3:7">
      <c r="C6639" s="10"/>
      <c r="D6639" s="10"/>
      <c r="E6639" s="10"/>
      <c r="F6639" s="10"/>
      <c r="G6639" s="4"/>
    </row>
    <row r="6640" spans="3:7">
      <c r="C6640" s="10"/>
      <c r="D6640" s="10" t="s">
        <v>6103</v>
      </c>
      <c r="E6640" s="10"/>
      <c r="F6640" s="10"/>
      <c r="G6640" s="4"/>
    </row>
    <row r="6641" spans="3:7">
      <c r="C6641" s="10"/>
      <c r="D6641" s="10" t="s">
        <v>6104</v>
      </c>
      <c r="E6641" s="10" t="s">
        <v>1352</v>
      </c>
      <c r="F6641" s="10" t="s">
        <v>542</v>
      </c>
      <c r="G6641" s="4" t="s">
        <v>4283</v>
      </c>
    </row>
    <row r="6642" spans="3:7">
      <c r="C6642" s="10"/>
      <c r="D6642" s="10" t="s">
        <v>6105</v>
      </c>
      <c r="E6642" s="10"/>
      <c r="F6642" s="10"/>
      <c r="G6642" s="4"/>
    </row>
    <row r="6643" spans="3:7">
      <c r="C6643" s="10"/>
      <c r="D6643" s="10" t="s">
        <v>6106</v>
      </c>
      <c r="E6643" s="10"/>
      <c r="F6643" s="10"/>
      <c r="G6643" s="4"/>
    </row>
    <row r="6644" spans="3:7">
      <c r="C6644" s="10"/>
      <c r="D6644" s="10" t="s">
        <v>6107</v>
      </c>
      <c r="E6644" s="10"/>
      <c r="F6644" s="10"/>
      <c r="G6644" s="4"/>
    </row>
    <row r="6645" spans="3:7">
      <c r="C6645" s="10"/>
      <c r="D6645" s="10"/>
      <c r="E6645" s="10"/>
      <c r="F6645" s="10"/>
      <c r="G6645" s="4"/>
    </row>
    <row r="6646" spans="3:7">
      <c r="C6646" s="10"/>
      <c r="D6646" s="10" t="s">
        <v>6108</v>
      </c>
      <c r="E6646" s="10"/>
      <c r="F6646" s="10"/>
      <c r="G6646" s="4"/>
    </row>
    <row r="6647" spans="3:7">
      <c r="C6647" s="10"/>
      <c r="D6647" s="10" t="s">
        <v>6109</v>
      </c>
      <c r="E6647" s="10" t="s">
        <v>1352</v>
      </c>
      <c r="F6647" s="10" t="s">
        <v>542</v>
      </c>
      <c r="G6647" s="4" t="s">
        <v>4283</v>
      </c>
    </row>
    <row r="6648" spans="3:7">
      <c r="C6648" s="10"/>
      <c r="D6648" s="10" t="s">
        <v>6110</v>
      </c>
      <c r="E6648" s="10"/>
      <c r="F6648" s="10"/>
      <c r="G6648" s="4"/>
    </row>
    <row r="6649" spans="3:7">
      <c r="C6649" s="10"/>
      <c r="D6649" s="10" t="s">
        <v>6111</v>
      </c>
      <c r="E6649" s="10"/>
      <c r="F6649" s="10"/>
      <c r="G6649" s="4"/>
    </row>
    <row r="6650" spans="3:7">
      <c r="C6650" s="10"/>
      <c r="D6650" s="10" t="s">
        <v>6112</v>
      </c>
      <c r="E6650" s="10"/>
      <c r="F6650" s="10"/>
      <c r="G6650" s="4"/>
    </row>
    <row r="6651" spans="3:7">
      <c r="C6651" s="10"/>
      <c r="D6651" s="10" t="s">
        <v>6113</v>
      </c>
      <c r="E6651" s="10"/>
      <c r="F6651" s="10"/>
      <c r="G6651" s="4"/>
    </row>
    <row r="6652" spans="3:7">
      <c r="C6652" s="10"/>
      <c r="D6652" s="10"/>
      <c r="E6652" s="10"/>
      <c r="F6652" s="10"/>
      <c r="G6652" s="4"/>
    </row>
    <row r="6653" spans="3:7">
      <c r="C6653" s="10"/>
      <c r="D6653" s="10" t="s">
        <v>6114</v>
      </c>
      <c r="E6653" s="10"/>
      <c r="F6653" s="10"/>
      <c r="G6653" s="4"/>
    </row>
    <row r="6654" spans="3:7">
      <c r="C6654" s="10"/>
      <c r="D6654" s="10" t="s">
        <v>6115</v>
      </c>
      <c r="E6654" s="10" t="s">
        <v>6116</v>
      </c>
      <c r="F6654" s="10" t="s">
        <v>542</v>
      </c>
      <c r="G6654" s="2" t="s">
        <v>543</v>
      </c>
    </row>
    <row r="6655" spans="3:7">
      <c r="C6655" s="10"/>
      <c r="D6655" s="10" t="s">
        <v>6117</v>
      </c>
      <c r="E6655" s="10" t="s">
        <v>4478</v>
      </c>
      <c r="F6655" s="10" t="s">
        <v>3335</v>
      </c>
      <c r="G6655" s="4" t="s">
        <v>4038</v>
      </c>
    </row>
    <row r="6656" spans="3:7">
      <c r="C6656" s="10"/>
      <c r="D6656" s="10" t="s">
        <v>6118</v>
      </c>
      <c r="E6656" s="10"/>
      <c r="F6656" s="10"/>
      <c r="G6656" s="4"/>
    </row>
    <row r="6657" spans="3:7">
      <c r="C6657" s="10"/>
      <c r="D6657" s="10" t="s">
        <v>6119</v>
      </c>
      <c r="E6657" s="10"/>
      <c r="F6657" s="10"/>
      <c r="G6657" s="4"/>
    </row>
    <row r="6658" spans="3:7">
      <c r="C6658" s="10"/>
      <c r="D6658" s="10"/>
      <c r="E6658" s="10"/>
      <c r="F6658" s="10"/>
      <c r="G6658" s="4"/>
    </row>
    <row r="6659" spans="3:7">
      <c r="C6659" s="10"/>
      <c r="D6659" s="10" t="s">
        <v>6120</v>
      </c>
      <c r="E6659" s="10"/>
      <c r="F6659" s="10"/>
      <c r="G6659" s="4"/>
    </row>
    <row r="6660" spans="3:7">
      <c r="C6660" s="10"/>
      <c r="D6660" s="10" t="s">
        <v>6121</v>
      </c>
      <c r="E6660" s="10" t="s">
        <v>317</v>
      </c>
      <c r="F6660" s="10" t="s">
        <v>318</v>
      </c>
      <c r="G6660" s="4" t="s">
        <v>1802</v>
      </c>
    </row>
    <row r="6661" spans="3:7">
      <c r="C6661" s="10"/>
      <c r="D6661" s="10" t="s">
        <v>6122</v>
      </c>
      <c r="E6661" s="10"/>
      <c r="F6661" s="10"/>
      <c r="G6661" s="4"/>
    </row>
    <row r="6662" spans="3:7">
      <c r="C6662" s="10"/>
      <c r="D6662" s="10" t="s">
        <v>6123</v>
      </c>
      <c r="E6662" s="10" t="s">
        <v>317</v>
      </c>
      <c r="F6662" s="10" t="s">
        <v>318</v>
      </c>
      <c r="G6662" s="2" t="s">
        <v>3130</v>
      </c>
    </row>
    <row r="6663" spans="3:7">
      <c r="C6663" s="10"/>
      <c r="D6663" s="10" t="s">
        <v>6124</v>
      </c>
      <c r="E6663" s="10" t="s">
        <v>3276</v>
      </c>
      <c r="F6663" s="10" t="s">
        <v>3277</v>
      </c>
      <c r="G6663" s="4" t="s">
        <v>4413</v>
      </c>
    </row>
    <row r="6664" spans="3:7">
      <c r="C6664" s="10"/>
      <c r="D6664" s="10" t="s">
        <v>6125</v>
      </c>
      <c r="E6664" s="10"/>
      <c r="F6664" s="10"/>
      <c r="G6664" s="4"/>
    </row>
    <row r="6665" spans="3:7">
      <c r="C6665" s="10"/>
      <c r="D6665" s="10"/>
      <c r="E6665" s="10"/>
      <c r="F6665" s="10"/>
      <c r="G6665" s="4"/>
    </row>
    <row r="6666" spans="3:7">
      <c r="C6666" s="10"/>
      <c r="D6666" s="10" t="s">
        <v>6126</v>
      </c>
      <c r="E6666" s="10"/>
      <c r="F6666" s="10"/>
      <c r="G6666" s="4"/>
    </row>
    <row r="6667" spans="3:7">
      <c r="C6667" s="10"/>
      <c r="D6667" s="10" t="s">
        <v>6127</v>
      </c>
      <c r="E6667" s="10" t="s">
        <v>4289</v>
      </c>
      <c r="F6667" s="10" t="s">
        <v>3335</v>
      </c>
      <c r="G6667" s="11" t="s">
        <v>439</v>
      </c>
    </row>
    <row r="6668" spans="3:7">
      <c r="C6668" s="10"/>
      <c r="D6668" s="10" t="s">
        <v>6128</v>
      </c>
      <c r="E6668" s="10"/>
      <c r="F6668" s="10"/>
      <c r="G6668" s="11"/>
    </row>
    <row r="6669" spans="3:7">
      <c r="C6669" s="10"/>
      <c r="D6669" s="10" t="s">
        <v>6129</v>
      </c>
      <c r="E6669" s="10"/>
      <c r="F6669" s="10"/>
      <c r="G6669" s="11"/>
    </row>
    <row r="6670" spans="3:7">
      <c r="C6670" s="10"/>
      <c r="D6670" s="10" t="s">
        <v>6130</v>
      </c>
      <c r="E6670" s="10"/>
      <c r="F6670" s="10"/>
      <c r="G6670" s="11"/>
    </row>
    <row r="6671" spans="3:7">
      <c r="C6671" s="10"/>
      <c r="D6671" s="10"/>
      <c r="E6671" s="10"/>
      <c r="F6671" s="10"/>
      <c r="G6671" s="11"/>
    </row>
    <row r="6672" spans="3:7">
      <c r="C6672" s="10"/>
      <c r="D6672" s="10" t="s">
        <v>6131</v>
      </c>
      <c r="E6672" s="10"/>
      <c r="F6672" s="10"/>
      <c r="G6672" s="11"/>
    </row>
    <row r="6673" spans="3:7">
      <c r="C6673" s="10"/>
      <c r="D6673" s="10" t="s">
        <v>6132</v>
      </c>
      <c r="E6673" s="10" t="s">
        <v>1701</v>
      </c>
      <c r="F6673" s="10" t="s">
        <v>3335</v>
      </c>
      <c r="G6673" s="4" t="s">
        <v>3263</v>
      </c>
    </row>
    <row r="6674" spans="3:7">
      <c r="C6674" s="10"/>
      <c r="D6674" s="10" t="s">
        <v>6133</v>
      </c>
      <c r="E6674" s="10"/>
      <c r="F6674" s="10"/>
      <c r="G6674" s="4"/>
    </row>
    <row r="6675" spans="3:7">
      <c r="C6675" s="10"/>
      <c r="D6675" s="10"/>
      <c r="E6675" s="10"/>
      <c r="F6675" s="10"/>
      <c r="G6675" s="4"/>
    </row>
    <row r="6676" spans="3:7">
      <c r="C6676" s="10"/>
      <c r="D6676" s="10" t="s">
        <v>6134</v>
      </c>
      <c r="E6676" s="10"/>
      <c r="F6676" s="10"/>
      <c r="G6676" s="4"/>
    </row>
    <row r="6677" spans="3:7">
      <c r="C6677" s="10"/>
      <c r="D6677" s="10" t="s">
        <v>6135</v>
      </c>
      <c r="E6677" s="10" t="s">
        <v>816</v>
      </c>
      <c r="F6677" s="10" t="s">
        <v>318</v>
      </c>
      <c r="G6677" s="2" t="s">
        <v>545</v>
      </c>
    </row>
    <row r="6678" spans="3:7">
      <c r="C6678" s="10"/>
      <c r="D6678" s="10" t="s">
        <v>6136</v>
      </c>
      <c r="E6678" s="10" t="s">
        <v>1352</v>
      </c>
      <c r="F6678" s="10" t="s">
        <v>3335</v>
      </c>
      <c r="G6678" s="4" t="s">
        <v>410</v>
      </c>
    </row>
    <row r="6679" spans="3:7">
      <c r="C6679" s="10"/>
      <c r="D6679" s="10" t="s">
        <v>6137</v>
      </c>
      <c r="E6679" s="10"/>
      <c r="F6679" s="10"/>
      <c r="G6679" s="4"/>
    </row>
    <row r="6680" spans="3:7">
      <c r="C6680" s="10"/>
      <c r="D6680" s="10" t="s">
        <v>6138</v>
      </c>
      <c r="E6680" s="10"/>
      <c r="F6680" s="10"/>
      <c r="G6680" s="4"/>
    </row>
    <row r="6681" spans="3:7">
      <c r="C6681" s="10"/>
      <c r="D6681" s="10" t="s">
        <v>6139</v>
      </c>
      <c r="E6681" s="10"/>
      <c r="F6681" s="10"/>
      <c r="G6681" s="4"/>
    </row>
    <row r="6682" spans="3:7">
      <c r="C6682" s="10"/>
      <c r="D6682" s="10" t="s">
        <v>6140</v>
      </c>
      <c r="E6682" s="10"/>
      <c r="F6682" s="10"/>
      <c r="G6682" s="4"/>
    </row>
    <row r="6683" spans="3:7">
      <c r="C6683" s="10"/>
      <c r="D6683" s="10"/>
      <c r="E6683" s="10"/>
      <c r="F6683" s="10"/>
      <c r="G6683" s="4"/>
    </row>
    <row r="6684" spans="3:7">
      <c r="C6684" s="10"/>
      <c r="D6684" s="10" t="s">
        <v>6141</v>
      </c>
      <c r="E6684" s="10"/>
      <c r="F6684" s="10"/>
      <c r="G6684" s="4"/>
    </row>
    <row r="6685" spans="3:7">
      <c r="C6685" s="10"/>
      <c r="D6685" s="10" t="s">
        <v>6142</v>
      </c>
      <c r="E6685" s="10" t="s">
        <v>816</v>
      </c>
      <c r="F6685" s="10" t="s">
        <v>318</v>
      </c>
      <c r="G6685" s="2" t="s">
        <v>545</v>
      </c>
    </row>
    <row r="6686" spans="3:7">
      <c r="C6686" s="10"/>
      <c r="D6686" s="10" t="s">
        <v>6143</v>
      </c>
      <c r="E6686" s="10" t="s">
        <v>1701</v>
      </c>
      <c r="F6686" s="10" t="s">
        <v>3335</v>
      </c>
      <c r="G6686" s="4" t="s">
        <v>483</v>
      </c>
    </row>
    <row r="6687" spans="3:7">
      <c r="C6687" s="10"/>
      <c r="D6687" s="10" t="s">
        <v>6144</v>
      </c>
      <c r="E6687" s="10"/>
      <c r="F6687" s="10"/>
      <c r="G6687" s="4"/>
    </row>
    <row r="6688" spans="3:7">
      <c r="C6688" s="10"/>
      <c r="D6688" s="10" t="s">
        <v>6145</v>
      </c>
      <c r="E6688" s="10"/>
      <c r="F6688" s="10"/>
      <c r="G6688" s="4"/>
    </row>
    <row r="6689" spans="3:7">
      <c r="C6689" s="10"/>
      <c r="D6689" s="10" t="s">
        <v>6146</v>
      </c>
      <c r="E6689" s="10"/>
      <c r="F6689" s="10"/>
      <c r="G6689" s="4"/>
    </row>
    <row r="6690" spans="3:7">
      <c r="C6690" s="10"/>
      <c r="D6690" s="10"/>
      <c r="E6690" s="10"/>
      <c r="F6690" s="10"/>
      <c r="G6690" s="4"/>
    </row>
    <row r="6691" spans="3:7">
      <c r="C6691" s="10"/>
      <c r="D6691" s="10" t="s">
        <v>6147</v>
      </c>
      <c r="E6691" s="10"/>
      <c r="F6691" s="10"/>
      <c r="G6691" s="4"/>
    </row>
    <row r="6692" spans="3:7">
      <c r="C6692" s="10"/>
      <c r="D6692" s="10" t="s">
        <v>6148</v>
      </c>
      <c r="E6692" s="10" t="s">
        <v>4289</v>
      </c>
      <c r="F6692" s="10" t="s">
        <v>4843</v>
      </c>
      <c r="G6692" s="11" t="s">
        <v>6153</v>
      </c>
    </row>
    <row r="6693" spans="3:7">
      <c r="C6693" s="10"/>
      <c r="D6693" s="10" t="s">
        <v>6149</v>
      </c>
      <c r="E6693" s="10"/>
      <c r="F6693" s="10"/>
      <c r="G6693" s="11"/>
    </row>
    <row r="6694" spans="3:7">
      <c r="C6694" s="10"/>
      <c r="D6694" s="10" t="s">
        <v>6150</v>
      </c>
      <c r="E6694" s="10"/>
      <c r="F6694" s="10"/>
      <c r="G6694" s="11"/>
    </row>
    <row r="6695" spans="3:7">
      <c r="C6695" s="10"/>
      <c r="D6695" s="10" t="s">
        <v>6151</v>
      </c>
      <c r="E6695" s="10"/>
      <c r="F6695" s="10"/>
      <c r="G6695" s="11"/>
    </row>
    <row r="6696" spans="3:7">
      <c r="C6696" s="10"/>
      <c r="D6696" s="10"/>
      <c r="E6696" s="10"/>
      <c r="F6696" s="10"/>
      <c r="G6696" s="11"/>
    </row>
    <row r="6697" spans="3:7">
      <c r="C6697" s="10"/>
      <c r="D6697" s="10" t="s">
        <v>6152</v>
      </c>
      <c r="E6697" s="10"/>
      <c r="F6697" s="10"/>
      <c r="G6697" s="11"/>
    </row>
    <row r="6698" spans="3:7">
      <c r="C6698" s="10"/>
      <c r="D6698" s="10" t="s">
        <v>6154</v>
      </c>
      <c r="E6698" s="10" t="s">
        <v>556</v>
      </c>
      <c r="F6698" s="10" t="s">
        <v>318</v>
      </c>
      <c r="G6698" s="2" t="s">
        <v>652</v>
      </c>
    </row>
    <row r="6699" spans="3:7">
      <c r="C6699" s="10"/>
      <c r="D6699" s="10" t="s">
        <v>6155</v>
      </c>
      <c r="E6699" s="10" t="s">
        <v>816</v>
      </c>
      <c r="F6699" s="10" t="s">
        <v>318</v>
      </c>
      <c r="G6699" s="2" t="s">
        <v>545</v>
      </c>
    </row>
    <row r="6700" spans="3:7">
      <c r="C6700" s="10"/>
      <c r="D6700" s="10" t="s">
        <v>6156</v>
      </c>
      <c r="E6700" s="10" t="s">
        <v>816</v>
      </c>
      <c r="F6700" s="10" t="s">
        <v>318</v>
      </c>
      <c r="G6700" s="2" t="s">
        <v>545</v>
      </c>
    </row>
    <row r="6701" spans="3:7">
      <c r="C6701" s="10"/>
      <c r="D6701" s="10" t="s">
        <v>6157</v>
      </c>
      <c r="E6701" s="10" t="s">
        <v>816</v>
      </c>
      <c r="F6701" s="10" t="s">
        <v>318</v>
      </c>
      <c r="G6701" s="2" t="s">
        <v>545</v>
      </c>
    </row>
    <row r="6702" spans="3:7">
      <c r="C6702" s="10"/>
      <c r="D6702" s="10" t="s">
        <v>6158</v>
      </c>
      <c r="E6702" s="10" t="s">
        <v>816</v>
      </c>
      <c r="F6702" s="10" t="s">
        <v>318</v>
      </c>
      <c r="G6702" s="4" t="s">
        <v>545</v>
      </c>
    </row>
    <row r="6703" spans="3:7">
      <c r="C6703" s="10"/>
      <c r="D6703" s="10" t="s">
        <v>6159</v>
      </c>
      <c r="E6703" s="10"/>
      <c r="F6703" s="10"/>
      <c r="G6703" s="4"/>
    </row>
    <row r="6704" spans="3:7">
      <c r="C6704" s="10"/>
      <c r="D6704" s="10" t="s">
        <v>6160</v>
      </c>
      <c r="E6704" s="10"/>
      <c r="F6704" s="10"/>
      <c r="G6704" s="4"/>
    </row>
    <row r="6705" spans="3:7">
      <c r="C6705" s="10"/>
      <c r="D6705" s="10"/>
      <c r="E6705" s="10"/>
      <c r="F6705" s="10"/>
      <c r="G6705" s="4"/>
    </row>
    <row r="6706" spans="3:7">
      <c r="C6706" s="10"/>
      <c r="D6706" s="10" t="s">
        <v>6161</v>
      </c>
      <c r="E6706" s="10"/>
      <c r="F6706" s="10"/>
      <c r="G6706" s="4"/>
    </row>
    <row r="6707" spans="3:7">
      <c r="C6707" s="10"/>
      <c r="D6707" s="10" t="s">
        <v>6162</v>
      </c>
      <c r="E6707" s="10" t="s">
        <v>317</v>
      </c>
      <c r="F6707" s="10" t="s">
        <v>542</v>
      </c>
      <c r="G6707" s="4" t="s">
        <v>543</v>
      </c>
    </row>
    <row r="6708" spans="3:7">
      <c r="C6708" s="10"/>
      <c r="D6708" s="10" t="s">
        <v>6163</v>
      </c>
      <c r="E6708" s="10"/>
      <c r="F6708" s="10"/>
      <c r="G6708" s="4"/>
    </row>
    <row r="6709" spans="3:7">
      <c r="C6709" s="10"/>
      <c r="D6709" s="10" t="s">
        <v>6164</v>
      </c>
      <c r="E6709" s="10"/>
      <c r="F6709" s="10"/>
      <c r="G6709" s="4"/>
    </row>
    <row r="6710" spans="3:7">
      <c r="C6710" s="10"/>
      <c r="D6710" s="10" t="s">
        <v>6165</v>
      </c>
      <c r="E6710" s="10"/>
      <c r="F6710" s="10"/>
      <c r="G6710" s="4"/>
    </row>
    <row r="6711" spans="3:7">
      <c r="C6711" s="10"/>
      <c r="D6711" s="10"/>
      <c r="E6711" s="10"/>
      <c r="F6711" s="10"/>
      <c r="G6711" s="4"/>
    </row>
    <row r="6712" spans="3:7">
      <c r="C6712" s="10"/>
      <c r="D6712" s="10" t="s">
        <v>6166</v>
      </c>
      <c r="E6712" s="10"/>
      <c r="F6712" s="10"/>
      <c r="G6712" s="4"/>
    </row>
    <row r="6713" spans="3:7">
      <c r="C6713" s="10"/>
      <c r="D6713" s="10" t="s">
        <v>6167</v>
      </c>
      <c r="E6713" s="10" t="s">
        <v>3276</v>
      </c>
      <c r="F6713" s="10" t="s">
        <v>318</v>
      </c>
      <c r="G6713" s="11" t="s">
        <v>6010</v>
      </c>
    </row>
    <row r="6714" spans="3:7">
      <c r="C6714" s="10"/>
      <c r="D6714" s="10" t="s">
        <v>6168</v>
      </c>
      <c r="E6714" s="10"/>
      <c r="F6714" s="10"/>
      <c r="G6714" s="11"/>
    </row>
    <row r="6715" spans="3:7">
      <c r="C6715" s="10"/>
      <c r="D6715" s="10" t="s">
        <v>6169</v>
      </c>
      <c r="E6715" s="10"/>
      <c r="F6715" s="10"/>
      <c r="G6715" s="11"/>
    </row>
    <row r="6716" spans="3:7">
      <c r="C6716" s="10"/>
      <c r="D6716" s="10"/>
      <c r="E6716" s="10"/>
      <c r="F6716" s="10"/>
      <c r="G6716" s="11"/>
    </row>
    <row r="6717" spans="3:7">
      <c r="C6717" s="10"/>
      <c r="D6717" s="10" t="s">
        <v>6170</v>
      </c>
      <c r="E6717" s="10"/>
      <c r="F6717" s="10"/>
      <c r="G6717" s="11"/>
    </row>
    <row r="6718" spans="3:7">
      <c r="C6718" s="10"/>
      <c r="D6718" s="10" t="s">
        <v>6171</v>
      </c>
      <c r="E6718" s="10" t="s">
        <v>816</v>
      </c>
      <c r="F6718" s="10" t="s">
        <v>318</v>
      </c>
      <c r="G6718" s="2" t="s">
        <v>545</v>
      </c>
    </row>
    <row r="6719" spans="3:7">
      <c r="C6719" s="10"/>
      <c r="D6719" s="10" t="s">
        <v>6172</v>
      </c>
      <c r="E6719" s="10" t="s">
        <v>816</v>
      </c>
      <c r="F6719" s="10" t="s">
        <v>318</v>
      </c>
      <c r="G6719" s="4" t="s">
        <v>545</v>
      </c>
    </row>
    <row r="6720" spans="3:7">
      <c r="C6720" s="10"/>
      <c r="D6720" s="10" t="s">
        <v>6173</v>
      </c>
      <c r="E6720" s="10"/>
      <c r="F6720" s="10"/>
      <c r="G6720" s="4"/>
    </row>
    <row r="6721" spans="3:7">
      <c r="C6721" s="10"/>
      <c r="D6721" s="10"/>
      <c r="E6721" s="10"/>
      <c r="F6721" s="10"/>
      <c r="G6721" s="4"/>
    </row>
    <row r="6722" spans="3:7">
      <c r="C6722" s="10"/>
      <c r="D6722" s="10" t="s">
        <v>6174</v>
      </c>
      <c r="E6722" s="10"/>
      <c r="F6722" s="10"/>
      <c r="G6722" s="4"/>
    </row>
    <row r="6723" spans="3:7">
      <c r="C6723" s="10"/>
      <c r="D6723" s="10" t="s">
        <v>6175</v>
      </c>
      <c r="E6723" s="10" t="s">
        <v>816</v>
      </c>
      <c r="F6723" s="10" t="s">
        <v>318</v>
      </c>
      <c r="G6723" s="4" t="s">
        <v>545</v>
      </c>
    </row>
    <row r="6724" spans="3:7">
      <c r="C6724" s="10"/>
      <c r="D6724" s="10" t="s">
        <v>6176</v>
      </c>
      <c r="E6724" s="10"/>
      <c r="F6724" s="10"/>
      <c r="G6724" s="4"/>
    </row>
    <row r="6725" spans="3:7">
      <c r="C6725" s="10"/>
      <c r="D6725" s="10" t="s">
        <v>6177</v>
      </c>
      <c r="E6725" s="10"/>
      <c r="F6725" s="10"/>
      <c r="G6725" s="4"/>
    </row>
    <row r="6726" spans="3:7">
      <c r="C6726" s="10"/>
      <c r="D6726" s="10"/>
      <c r="E6726" s="10"/>
      <c r="F6726" s="10"/>
      <c r="G6726" s="4"/>
    </row>
    <row r="6727" spans="3:7">
      <c r="C6727" s="10"/>
      <c r="D6727" s="10" t="s">
        <v>6178</v>
      </c>
      <c r="E6727" s="10"/>
      <c r="F6727" s="10"/>
      <c r="G6727" s="4"/>
    </row>
    <row r="6728" spans="3:7">
      <c r="C6728" s="10"/>
      <c r="D6728" s="10" t="s">
        <v>6179</v>
      </c>
      <c r="E6728" s="10" t="s">
        <v>1352</v>
      </c>
      <c r="F6728" s="10" t="s">
        <v>542</v>
      </c>
      <c r="G6728" s="2" t="s">
        <v>4303</v>
      </c>
    </row>
    <row r="6729" spans="3:7">
      <c r="C6729" s="10"/>
      <c r="D6729" s="10" t="s">
        <v>6180</v>
      </c>
      <c r="E6729" s="10"/>
      <c r="F6729" s="10"/>
      <c r="G6729" s="2" t="s">
        <v>491</v>
      </c>
    </row>
    <row r="6730" spans="3:7">
      <c r="C6730" s="10"/>
      <c r="D6730" s="10" t="s">
        <v>6181</v>
      </c>
      <c r="E6730" s="10"/>
      <c r="F6730" s="10"/>
      <c r="G6730" s="2" t="s">
        <v>4283</v>
      </c>
    </row>
    <row r="6731" spans="3:7">
      <c r="C6731" s="10"/>
      <c r="D6731" s="10"/>
      <c r="E6731" s="10"/>
      <c r="F6731" s="10"/>
      <c r="G6731" s="11"/>
    </row>
    <row r="6732" spans="3:7">
      <c r="C6732" s="10"/>
      <c r="D6732" s="10" t="s">
        <v>6182</v>
      </c>
      <c r="E6732" s="10"/>
      <c r="F6732" s="10"/>
      <c r="G6732" s="11"/>
    </row>
    <row r="6733" spans="3:7">
      <c r="C6733" s="10"/>
      <c r="D6733" s="10" t="s">
        <v>6183</v>
      </c>
      <c r="E6733" s="10" t="s">
        <v>317</v>
      </c>
      <c r="F6733" s="10" t="s">
        <v>542</v>
      </c>
      <c r="G6733" s="4" t="s">
        <v>543</v>
      </c>
    </row>
    <row r="6734" spans="3:7">
      <c r="C6734" s="10"/>
      <c r="D6734" s="10" t="s">
        <v>6184</v>
      </c>
      <c r="E6734" s="10"/>
      <c r="F6734" s="10"/>
      <c r="G6734" s="4"/>
    </row>
    <row r="6735" spans="3:7">
      <c r="C6735" s="10"/>
      <c r="D6735" s="10" t="s">
        <v>6185</v>
      </c>
      <c r="E6735" s="10"/>
      <c r="F6735" s="10"/>
      <c r="G6735" s="4"/>
    </row>
    <row r="6736" spans="3:7">
      <c r="C6736" s="10"/>
      <c r="D6736" s="10"/>
      <c r="E6736" s="10"/>
      <c r="F6736" s="10"/>
      <c r="G6736" s="4"/>
    </row>
    <row r="6737" spans="3:7">
      <c r="C6737" s="10"/>
      <c r="D6737" s="10" t="s">
        <v>6186</v>
      </c>
      <c r="E6737" s="10"/>
      <c r="F6737" s="10"/>
      <c r="G6737" s="4"/>
    </row>
    <row r="6738" spans="3:7">
      <c r="C6738" s="10"/>
      <c r="D6738" s="10" t="s">
        <v>6187</v>
      </c>
      <c r="E6738" s="10" t="s">
        <v>816</v>
      </c>
      <c r="F6738" s="10" t="s">
        <v>318</v>
      </c>
      <c r="G6738" s="2" t="s">
        <v>545</v>
      </c>
    </row>
    <row r="6739" spans="3:7">
      <c r="C6739" s="10"/>
      <c r="D6739" s="10" t="s">
        <v>6188</v>
      </c>
      <c r="E6739" s="10" t="s">
        <v>317</v>
      </c>
      <c r="F6739" s="10" t="s">
        <v>542</v>
      </c>
      <c r="G6739" s="4" t="s">
        <v>543</v>
      </c>
    </row>
    <row r="6740" spans="3:7">
      <c r="C6740" s="10"/>
      <c r="D6740" s="10" t="s">
        <v>6189</v>
      </c>
      <c r="E6740" s="10"/>
      <c r="F6740" s="10"/>
      <c r="G6740" s="4"/>
    </row>
    <row r="6741" spans="3:7">
      <c r="C6741" s="10"/>
      <c r="D6741" s="10" t="s">
        <v>6190</v>
      </c>
      <c r="E6741" s="10"/>
      <c r="F6741" s="10"/>
      <c r="G6741" s="4"/>
    </row>
    <row r="6742" spans="3:7">
      <c r="C6742" s="10"/>
      <c r="D6742" s="10"/>
      <c r="E6742" s="10"/>
      <c r="F6742" s="10"/>
      <c r="G6742" s="4"/>
    </row>
    <row r="6743" spans="3:7">
      <c r="C6743" s="10"/>
      <c r="D6743" s="10" t="s">
        <v>6191</v>
      </c>
      <c r="E6743" s="10"/>
      <c r="F6743" s="10"/>
      <c r="G6743" s="4"/>
    </row>
    <row r="6744" spans="3:7">
      <c r="C6744" s="10"/>
      <c r="D6744" s="10" t="s">
        <v>6192</v>
      </c>
      <c r="E6744" s="10" t="s">
        <v>816</v>
      </c>
      <c r="F6744" s="10" t="s">
        <v>318</v>
      </c>
      <c r="G6744" s="4" t="s">
        <v>545</v>
      </c>
    </row>
    <row r="6745" spans="3:7">
      <c r="C6745" s="10"/>
      <c r="D6745" s="10" t="s">
        <v>6193</v>
      </c>
      <c r="E6745" s="10"/>
      <c r="F6745" s="10"/>
      <c r="G6745" s="4"/>
    </row>
    <row r="6746" spans="3:7">
      <c r="C6746" s="10"/>
      <c r="D6746" s="10"/>
      <c r="E6746" s="10"/>
      <c r="F6746" s="10"/>
      <c r="G6746" s="4"/>
    </row>
    <row r="6747" spans="3:7">
      <c r="C6747" s="10"/>
      <c r="D6747" s="10" t="s">
        <v>6194</v>
      </c>
      <c r="E6747" s="10"/>
      <c r="F6747" s="10"/>
      <c r="G6747" s="4"/>
    </row>
    <row r="6748" spans="3:7">
      <c r="C6748" s="10"/>
      <c r="D6748" s="10" t="s">
        <v>6195</v>
      </c>
      <c r="E6748" s="10" t="s">
        <v>816</v>
      </c>
      <c r="F6748" s="10" t="s">
        <v>318</v>
      </c>
      <c r="G6748" s="4" t="s">
        <v>545</v>
      </c>
    </row>
    <row r="6749" spans="3:7">
      <c r="C6749" s="10"/>
      <c r="D6749" s="10" t="s">
        <v>6196</v>
      </c>
      <c r="E6749" s="10"/>
      <c r="F6749" s="10"/>
      <c r="G6749" s="4"/>
    </row>
    <row r="6750" spans="3:7">
      <c r="C6750" s="10"/>
      <c r="D6750" s="10" t="s">
        <v>6197</v>
      </c>
      <c r="E6750" s="10" t="s">
        <v>816</v>
      </c>
      <c r="F6750" s="10" t="s">
        <v>318</v>
      </c>
      <c r="G6750" s="2" t="s">
        <v>545</v>
      </c>
    </row>
    <row r="6751" spans="3:7">
      <c r="C6751" s="10"/>
      <c r="D6751" s="10" t="s">
        <v>6198</v>
      </c>
      <c r="E6751" s="10" t="s">
        <v>816</v>
      </c>
      <c r="F6751" s="10" t="s">
        <v>318</v>
      </c>
      <c r="G6751" s="2" t="s">
        <v>545</v>
      </c>
    </row>
    <row r="6752" spans="3:7">
      <c r="C6752" s="10"/>
      <c r="D6752" s="10" t="s">
        <v>6199</v>
      </c>
      <c r="E6752" s="10" t="s">
        <v>950</v>
      </c>
      <c r="F6752" s="10" t="s">
        <v>3335</v>
      </c>
      <c r="G6752" s="2" t="s">
        <v>4038</v>
      </c>
    </row>
    <row r="6753" spans="3:7">
      <c r="C6753" s="10"/>
      <c r="D6753" s="10" t="s">
        <v>6200</v>
      </c>
      <c r="E6753" s="10" t="s">
        <v>950</v>
      </c>
      <c r="F6753" s="10" t="s">
        <v>3335</v>
      </c>
      <c r="G6753" s="2" t="s">
        <v>4038</v>
      </c>
    </row>
    <row r="6754" spans="3:7">
      <c r="C6754" s="10"/>
      <c r="D6754" s="10" t="s">
        <v>6201</v>
      </c>
      <c r="E6754" s="10" t="s">
        <v>1352</v>
      </c>
      <c r="F6754" s="10" t="s">
        <v>3335</v>
      </c>
      <c r="G6754" s="4" t="s">
        <v>410</v>
      </c>
    </row>
    <row r="6755" spans="3:7">
      <c r="C6755" s="10"/>
      <c r="D6755" s="10" t="s">
        <v>6202</v>
      </c>
      <c r="E6755" s="10"/>
      <c r="F6755" s="10"/>
      <c r="G6755" s="4"/>
    </row>
    <row r="6756" spans="3:7">
      <c r="C6756" s="10"/>
      <c r="D6756" s="10" t="s">
        <v>6203</v>
      </c>
      <c r="E6756" s="10"/>
      <c r="F6756" s="10"/>
      <c r="G6756" s="4"/>
    </row>
    <row r="6757" spans="3:7">
      <c r="C6757" s="10"/>
      <c r="D6757" s="10" t="s">
        <v>6204</v>
      </c>
      <c r="E6757" s="10"/>
      <c r="F6757" s="10"/>
      <c r="G6757" s="4"/>
    </row>
    <row r="6758" spans="3:7">
      <c r="C6758" s="10"/>
      <c r="D6758" s="10"/>
      <c r="E6758" s="10"/>
      <c r="F6758" s="10"/>
      <c r="G6758" s="4"/>
    </row>
    <row r="6759" spans="3:7">
      <c r="C6759" s="10"/>
      <c r="D6759" s="10" t="s">
        <v>6205</v>
      </c>
      <c r="E6759" s="10"/>
      <c r="F6759" s="10"/>
      <c r="G6759" s="4"/>
    </row>
    <row r="6760" spans="3:7">
      <c r="C6760" s="10"/>
      <c r="D6760" s="10" t="s">
        <v>6206</v>
      </c>
      <c r="E6760" s="10" t="s">
        <v>950</v>
      </c>
      <c r="F6760" s="10" t="s">
        <v>3335</v>
      </c>
      <c r="G6760" s="2" t="s">
        <v>4038</v>
      </c>
    </row>
    <row r="6761" spans="3:7">
      <c r="C6761" s="10"/>
      <c r="D6761" s="10" t="s">
        <v>6207</v>
      </c>
      <c r="E6761" s="10" t="s">
        <v>6209</v>
      </c>
      <c r="F6761" s="10" t="s">
        <v>3335</v>
      </c>
      <c r="G6761" s="11" t="s">
        <v>4367</v>
      </c>
    </row>
    <row r="6762" spans="3:7">
      <c r="C6762" s="10"/>
      <c r="D6762" s="10"/>
      <c r="E6762" s="10"/>
      <c r="F6762" s="10"/>
      <c r="G6762" s="11"/>
    </row>
    <row r="6763" spans="3:7">
      <c r="C6763" s="10"/>
      <c r="D6763" s="10" t="s">
        <v>6208</v>
      </c>
      <c r="E6763" s="10"/>
      <c r="F6763" s="10"/>
      <c r="G6763" s="11"/>
    </row>
    <row r="6764" spans="3:7">
      <c r="C6764" s="10"/>
      <c r="D6764" s="10" t="s">
        <v>6210</v>
      </c>
      <c r="E6764" s="10" t="s">
        <v>1352</v>
      </c>
      <c r="F6764" s="10" t="s">
        <v>542</v>
      </c>
      <c r="G6764" s="10" t="s">
        <v>5624</v>
      </c>
    </row>
    <row r="6765" spans="3:7">
      <c r="C6765" s="10"/>
      <c r="D6765" s="10" t="s">
        <v>6211</v>
      </c>
      <c r="E6765" s="10"/>
      <c r="F6765" s="10"/>
      <c r="G6765" s="10"/>
    </row>
    <row r="6766" spans="3:7">
      <c r="C6766" s="10"/>
      <c r="D6766" s="10" t="s">
        <v>6212</v>
      </c>
      <c r="E6766" s="10"/>
      <c r="F6766" s="10"/>
      <c r="G6766" s="10"/>
    </row>
    <row r="6767" spans="3:7">
      <c r="C6767" s="10"/>
      <c r="D6767" s="10" t="s">
        <v>6213</v>
      </c>
      <c r="E6767" s="10"/>
      <c r="F6767" s="10"/>
      <c r="G6767" s="10"/>
    </row>
    <row r="6768" spans="3:7">
      <c r="C6768" s="10"/>
      <c r="D6768" s="10" t="s">
        <v>6214</v>
      </c>
      <c r="E6768" s="10"/>
      <c r="F6768" s="10"/>
      <c r="G6768" s="10"/>
    </row>
    <row r="6769" spans="3:7">
      <c r="C6769" s="10"/>
      <c r="D6769" s="10" t="s">
        <v>6215</v>
      </c>
      <c r="E6769" s="10"/>
      <c r="F6769" s="10"/>
      <c r="G6769" s="10"/>
    </row>
    <row r="6770" spans="3:7">
      <c r="C6770" s="10"/>
      <c r="D6770" s="10" t="s">
        <v>6216</v>
      </c>
      <c r="E6770" s="10"/>
      <c r="F6770" s="10"/>
      <c r="G6770" s="10"/>
    </row>
    <row r="6771" spans="3:7">
      <c r="C6771" s="10"/>
      <c r="D6771" s="10" t="s">
        <v>6217</v>
      </c>
      <c r="E6771" s="10"/>
      <c r="F6771" s="10"/>
      <c r="G6771" s="10"/>
    </row>
    <row r="6772" spans="3:7">
      <c r="C6772" s="10"/>
      <c r="D6772" s="10"/>
      <c r="E6772" s="10"/>
      <c r="F6772" s="10"/>
      <c r="G6772" s="10"/>
    </row>
    <row r="6773" spans="3:7">
      <c r="C6773" s="10"/>
      <c r="D6773" s="10" t="s">
        <v>6218</v>
      </c>
      <c r="E6773" s="10"/>
      <c r="F6773" s="10"/>
      <c r="G6773" s="10"/>
    </row>
    <row r="6774" spans="3:7">
      <c r="C6774" s="10"/>
      <c r="D6774" s="10" t="s">
        <v>6219</v>
      </c>
      <c r="E6774" s="10" t="s">
        <v>317</v>
      </c>
      <c r="F6774" s="10" t="s">
        <v>318</v>
      </c>
      <c r="G6774" s="4" t="s">
        <v>3157</v>
      </c>
    </row>
    <row r="6775" spans="3:7">
      <c r="C6775" s="10"/>
      <c r="D6775" s="10" t="s">
        <v>6220</v>
      </c>
      <c r="E6775" s="10"/>
      <c r="F6775" s="10"/>
      <c r="G6775" s="4"/>
    </row>
    <row r="6776" spans="3:7">
      <c r="C6776" s="10"/>
      <c r="D6776" s="10"/>
      <c r="E6776" s="10"/>
      <c r="F6776" s="10"/>
      <c r="G6776" s="4"/>
    </row>
    <row r="6777" spans="3:7">
      <c r="C6777" s="10"/>
      <c r="D6777" s="10" t="s">
        <v>6221</v>
      </c>
      <c r="E6777" s="10"/>
      <c r="F6777" s="10"/>
      <c r="G6777" s="4"/>
    </row>
    <row r="6778" spans="3:7">
      <c r="C6778" s="10"/>
      <c r="D6778" s="10" t="s">
        <v>6222</v>
      </c>
      <c r="E6778" s="10" t="s">
        <v>1701</v>
      </c>
      <c r="F6778" s="10" t="s">
        <v>3335</v>
      </c>
      <c r="G6778" s="4" t="s">
        <v>3263</v>
      </c>
    </row>
    <row r="6779" spans="3:7">
      <c r="C6779" s="10"/>
      <c r="D6779" s="10" t="s">
        <v>6223</v>
      </c>
      <c r="E6779" s="10"/>
      <c r="F6779" s="10"/>
      <c r="G6779" s="4"/>
    </row>
    <row r="6780" spans="3:7">
      <c r="C6780" s="10"/>
      <c r="D6780" s="10"/>
      <c r="E6780" s="10"/>
      <c r="F6780" s="10"/>
      <c r="G6780" s="4"/>
    </row>
    <row r="6781" spans="3:7">
      <c r="C6781" s="10"/>
      <c r="D6781" s="10" t="s">
        <v>6224</v>
      </c>
      <c r="E6781" s="10"/>
      <c r="F6781" s="10"/>
      <c r="G6781" s="4"/>
    </row>
    <row r="6782" spans="3:7">
      <c r="C6782" s="10"/>
      <c r="D6782" s="10" t="s">
        <v>6225</v>
      </c>
      <c r="E6782" s="10" t="s">
        <v>4289</v>
      </c>
      <c r="F6782" s="10" t="s">
        <v>3335</v>
      </c>
      <c r="G6782" s="11" t="s">
        <v>439</v>
      </c>
    </row>
    <row r="6783" spans="3:7">
      <c r="C6783" s="10"/>
      <c r="D6783" s="10" t="s">
        <v>6226</v>
      </c>
      <c r="E6783" s="10"/>
      <c r="F6783" s="10"/>
      <c r="G6783" s="11"/>
    </row>
    <row r="6784" spans="3:7">
      <c r="C6784" s="10"/>
      <c r="D6784" s="10"/>
      <c r="E6784" s="10"/>
      <c r="F6784" s="10"/>
      <c r="G6784" s="11"/>
    </row>
    <row r="6785" spans="3:7">
      <c r="C6785" s="10"/>
      <c r="D6785" s="10" t="s">
        <v>6227</v>
      </c>
      <c r="E6785" s="10"/>
      <c r="F6785" s="10"/>
      <c r="G6785" s="11"/>
    </row>
    <row r="6786" spans="3:7">
      <c r="C6786" s="10"/>
      <c r="D6786" s="10" t="s">
        <v>6228</v>
      </c>
      <c r="E6786" s="10" t="s">
        <v>4289</v>
      </c>
      <c r="F6786" s="10" t="s">
        <v>3335</v>
      </c>
      <c r="G6786" s="11" t="s">
        <v>4367</v>
      </c>
    </row>
    <row r="6787" spans="3:7">
      <c r="C6787" s="10"/>
      <c r="D6787" s="10" t="s">
        <v>6229</v>
      </c>
      <c r="E6787" s="10"/>
      <c r="F6787" s="10"/>
      <c r="G6787" s="11"/>
    </row>
    <row r="6788" spans="3:7">
      <c r="C6788" s="10"/>
      <c r="D6788" s="10" t="s">
        <v>6230</v>
      </c>
      <c r="E6788" s="10"/>
      <c r="F6788" s="10"/>
      <c r="G6788" s="11"/>
    </row>
    <row r="6789" spans="3:7">
      <c r="C6789" s="10"/>
      <c r="D6789" s="10"/>
      <c r="E6789" s="10"/>
      <c r="F6789" s="10"/>
      <c r="G6789" s="11"/>
    </row>
    <row r="6790" spans="3:7">
      <c r="C6790" s="10"/>
      <c r="D6790" s="10" t="s">
        <v>6231</v>
      </c>
      <c r="E6790" s="10"/>
      <c r="F6790" s="10"/>
      <c r="G6790" s="11"/>
    </row>
    <row r="6791" spans="3:7">
      <c r="C6791" s="10"/>
      <c r="D6791" s="10" t="s">
        <v>6232</v>
      </c>
      <c r="E6791" s="10" t="s">
        <v>1352</v>
      </c>
      <c r="F6791" s="10" t="s">
        <v>542</v>
      </c>
      <c r="G6791" s="2" t="s">
        <v>3263</v>
      </c>
    </row>
    <row r="6792" spans="3:7">
      <c r="C6792" s="10"/>
      <c r="D6792" s="10" t="s">
        <v>6233</v>
      </c>
      <c r="E6792" s="10"/>
      <c r="F6792" s="10"/>
      <c r="G6792" s="2" t="s">
        <v>4283</v>
      </c>
    </row>
    <row r="6793" spans="3:7">
      <c r="C6793" s="10"/>
      <c r="D6793" s="10" t="s">
        <v>6234</v>
      </c>
      <c r="E6793" s="10"/>
      <c r="F6793" s="10"/>
      <c r="G6793" s="11"/>
    </row>
    <row r="6794" spans="3:7">
      <c r="C6794" s="10"/>
      <c r="D6794" s="10" t="s">
        <v>6235</v>
      </c>
      <c r="E6794" s="10"/>
      <c r="F6794" s="10"/>
      <c r="G6794" s="11"/>
    </row>
    <row r="6795" spans="3:7">
      <c r="C6795" s="10"/>
      <c r="D6795" s="10" t="s">
        <v>6236</v>
      </c>
      <c r="E6795" s="10"/>
      <c r="F6795" s="10"/>
      <c r="G6795" s="11"/>
    </row>
    <row r="6796" spans="3:7">
      <c r="C6796" s="10"/>
      <c r="D6796" s="10"/>
      <c r="E6796" s="10"/>
      <c r="F6796" s="10"/>
      <c r="G6796" s="11"/>
    </row>
    <row r="6797" spans="3:7">
      <c r="C6797" s="10"/>
      <c r="D6797" s="10" t="s">
        <v>6237</v>
      </c>
      <c r="E6797" s="10"/>
      <c r="F6797" s="10"/>
      <c r="G6797" s="11"/>
    </row>
    <row r="6798" spans="3:7">
      <c r="C6798" s="10"/>
      <c r="D6798" s="10" t="s">
        <v>6238</v>
      </c>
      <c r="E6798" s="10" t="s">
        <v>4289</v>
      </c>
      <c r="F6798" s="10" t="s">
        <v>3335</v>
      </c>
      <c r="G6798" s="11" t="s">
        <v>439</v>
      </c>
    </row>
    <row r="6799" spans="3:7">
      <c r="C6799" s="10"/>
      <c r="D6799" s="10" t="s">
        <v>6239</v>
      </c>
      <c r="E6799" s="10"/>
      <c r="F6799" s="10"/>
      <c r="G6799" s="11"/>
    </row>
    <row r="6800" spans="3:7">
      <c r="C6800" s="10"/>
      <c r="D6800" s="10"/>
      <c r="E6800" s="10"/>
      <c r="F6800" s="10"/>
      <c r="G6800" s="11"/>
    </row>
    <row r="6801" spans="3:7">
      <c r="C6801" s="10"/>
      <c r="D6801" s="10" t="s">
        <v>6240</v>
      </c>
      <c r="E6801" s="10"/>
      <c r="F6801" s="10"/>
      <c r="G6801" s="11"/>
    </row>
    <row r="6802" spans="3:7">
      <c r="C6802" s="10"/>
      <c r="D6802" s="10" t="s">
        <v>6241</v>
      </c>
      <c r="E6802" s="10" t="s">
        <v>6245</v>
      </c>
      <c r="F6802" s="10" t="s">
        <v>542</v>
      </c>
      <c r="G6802" s="4" t="s">
        <v>543</v>
      </c>
    </row>
    <row r="6803" spans="3:7">
      <c r="C6803" s="10"/>
      <c r="D6803" s="10" t="s">
        <v>6242</v>
      </c>
      <c r="E6803" s="10"/>
      <c r="F6803" s="10"/>
      <c r="G6803" s="4"/>
    </row>
    <row r="6804" spans="3:7">
      <c r="C6804" s="10"/>
      <c r="D6804" s="10" t="s">
        <v>6243</v>
      </c>
      <c r="E6804" s="10"/>
      <c r="F6804" s="10"/>
      <c r="G6804" s="4"/>
    </row>
    <row r="6805" spans="3:7">
      <c r="C6805" s="10"/>
      <c r="D6805" s="10"/>
      <c r="E6805" s="10"/>
      <c r="F6805" s="10"/>
      <c r="G6805" s="4"/>
    </row>
    <row r="6806" spans="3:7">
      <c r="C6806" s="10"/>
      <c r="D6806" s="10" t="s">
        <v>6244</v>
      </c>
      <c r="E6806" s="10"/>
      <c r="F6806" s="10"/>
      <c r="G6806" s="4"/>
    </row>
    <row r="6807" spans="3:7">
      <c r="C6807" s="10"/>
      <c r="D6807" s="10" t="s">
        <v>6246</v>
      </c>
      <c r="E6807" s="10" t="s">
        <v>317</v>
      </c>
      <c r="F6807" s="10" t="s">
        <v>318</v>
      </c>
      <c r="G6807" s="4" t="s">
        <v>4413</v>
      </c>
    </row>
    <row r="6808" spans="3:7">
      <c r="C6808" s="10"/>
      <c r="E6808" s="10"/>
      <c r="F6808" s="10"/>
      <c r="G6808" s="4"/>
    </row>
    <row r="6809" spans="3:7">
      <c r="C6809" s="10"/>
      <c r="D6809" s="10" t="s">
        <v>6247</v>
      </c>
      <c r="E6809" s="10"/>
      <c r="F6809" s="10"/>
      <c r="G6809" s="4"/>
    </row>
    <row r="6810" spans="3:7">
      <c r="C6810" s="10"/>
      <c r="D6810" s="10" t="s">
        <v>6248</v>
      </c>
      <c r="E6810" s="10"/>
      <c r="F6810" s="10"/>
      <c r="G6810" s="4"/>
    </row>
    <row r="6811" spans="3:7">
      <c r="C6811" s="10"/>
      <c r="D6811" s="10" t="s">
        <v>6249</v>
      </c>
      <c r="E6811" s="10" t="s">
        <v>317</v>
      </c>
      <c r="F6811" s="10" t="s">
        <v>542</v>
      </c>
      <c r="G6811" s="4" t="s">
        <v>543</v>
      </c>
    </row>
    <row r="6812" spans="3:7">
      <c r="C6812" s="10"/>
      <c r="D6812" s="10" t="s">
        <v>6250</v>
      </c>
      <c r="E6812" s="10"/>
      <c r="F6812" s="10"/>
      <c r="G6812" s="4"/>
    </row>
    <row r="6813" spans="3:7">
      <c r="C6813" s="10"/>
      <c r="D6813" s="10" t="s">
        <v>6251</v>
      </c>
      <c r="E6813" s="10"/>
      <c r="F6813" s="10"/>
      <c r="G6813" s="4"/>
    </row>
    <row r="6814" spans="3:7">
      <c r="C6814" s="10"/>
      <c r="D6814" s="10"/>
      <c r="E6814" s="10"/>
      <c r="F6814" s="10"/>
      <c r="G6814" s="4"/>
    </row>
    <row r="6815" spans="3:7">
      <c r="C6815" s="10"/>
      <c r="D6815" s="10" t="s">
        <v>6252</v>
      </c>
      <c r="E6815" s="10"/>
      <c r="F6815" s="10"/>
      <c r="G6815" s="4"/>
    </row>
    <row r="6816" spans="3:7">
      <c r="C6816" s="10"/>
      <c r="D6816" s="10" t="s">
        <v>6253</v>
      </c>
      <c r="E6816" s="10" t="s">
        <v>317</v>
      </c>
      <c r="F6816" s="10" t="s">
        <v>4409</v>
      </c>
      <c r="G6816" s="2" t="s">
        <v>4410</v>
      </c>
    </row>
    <row r="6817" spans="3:7">
      <c r="C6817" s="10"/>
      <c r="D6817" s="10" t="s">
        <v>6254</v>
      </c>
      <c r="E6817" s="10" t="s">
        <v>6258</v>
      </c>
      <c r="F6817" s="10" t="s">
        <v>542</v>
      </c>
      <c r="G6817" s="4" t="s">
        <v>3263</v>
      </c>
    </row>
    <row r="6818" spans="3:7">
      <c r="C6818" s="10"/>
      <c r="D6818" s="10" t="s">
        <v>6255</v>
      </c>
      <c r="E6818" s="10"/>
      <c r="F6818" s="10"/>
      <c r="G6818" s="4"/>
    </row>
    <row r="6819" spans="3:7">
      <c r="C6819" s="10"/>
      <c r="D6819" s="10" t="s">
        <v>6256</v>
      </c>
      <c r="E6819" s="10"/>
      <c r="F6819" s="10"/>
      <c r="G6819" s="4"/>
    </row>
    <row r="6820" spans="3:7">
      <c r="C6820" s="10"/>
      <c r="D6820" s="10"/>
      <c r="E6820" s="10"/>
      <c r="F6820" s="10"/>
      <c r="G6820" s="4"/>
    </row>
    <row r="6821" spans="3:7">
      <c r="C6821" s="10"/>
      <c r="D6821" s="10" t="s">
        <v>6257</v>
      </c>
      <c r="E6821" s="10"/>
      <c r="F6821" s="10"/>
      <c r="G6821" s="4"/>
    </row>
    <row r="6822" spans="3:7">
      <c r="C6822" s="10"/>
      <c r="D6822" s="10" t="s">
        <v>6259</v>
      </c>
      <c r="E6822" s="10" t="s">
        <v>3276</v>
      </c>
      <c r="F6822" s="10" t="s">
        <v>3277</v>
      </c>
      <c r="G6822" s="4" t="s">
        <v>3201</v>
      </c>
    </row>
    <row r="6823" spans="3:7">
      <c r="C6823" s="10"/>
      <c r="D6823" s="10" t="s">
        <v>6260</v>
      </c>
      <c r="E6823" s="10"/>
      <c r="F6823" s="10"/>
      <c r="G6823" s="4"/>
    </row>
    <row r="6824" spans="3:7">
      <c r="C6824" s="10"/>
      <c r="D6824" s="10" t="s">
        <v>6261</v>
      </c>
      <c r="E6824" s="10"/>
      <c r="F6824" s="10"/>
      <c r="G6824" s="4"/>
    </row>
    <row r="6825" spans="3:7">
      <c r="C6825" s="10"/>
      <c r="D6825" s="10" t="s">
        <v>6262</v>
      </c>
      <c r="E6825" s="10"/>
      <c r="F6825" s="10"/>
      <c r="G6825" s="4"/>
    </row>
    <row r="6826" spans="3:7">
      <c r="C6826" s="10"/>
      <c r="D6826" s="10" t="s">
        <v>6263</v>
      </c>
      <c r="E6826" s="10" t="s">
        <v>317</v>
      </c>
      <c r="F6826" s="10" t="s">
        <v>542</v>
      </c>
      <c r="G6826" s="4" t="s">
        <v>543</v>
      </c>
    </row>
    <row r="6827" spans="3:7">
      <c r="C6827" s="10"/>
      <c r="D6827" s="10" t="s">
        <v>6264</v>
      </c>
      <c r="E6827" s="10"/>
      <c r="F6827" s="10"/>
      <c r="G6827" s="4"/>
    </row>
    <row r="6828" spans="3:7">
      <c r="C6828" s="10"/>
      <c r="D6828" s="10"/>
      <c r="E6828" s="10"/>
      <c r="F6828" s="10"/>
      <c r="G6828" s="4"/>
    </row>
    <row r="6829" spans="3:7">
      <c r="C6829" s="10"/>
      <c r="D6829" s="10" t="s">
        <v>6265</v>
      </c>
      <c r="E6829" s="10"/>
      <c r="F6829" s="10"/>
      <c r="G6829" s="4"/>
    </row>
    <row r="6830" spans="3:7">
      <c r="C6830" s="10"/>
      <c r="D6830" s="10" t="s">
        <v>6266</v>
      </c>
      <c r="E6830" s="10" t="s">
        <v>816</v>
      </c>
      <c r="F6830" s="10" t="s">
        <v>318</v>
      </c>
      <c r="G6830" s="4" t="s">
        <v>545</v>
      </c>
    </row>
    <row r="6831" spans="3:7">
      <c r="C6831" s="10"/>
      <c r="D6831" s="10" t="s">
        <v>6267</v>
      </c>
      <c r="E6831" s="10"/>
      <c r="F6831" s="10"/>
      <c r="G6831" s="4"/>
    </row>
    <row r="6832" spans="3:7">
      <c r="C6832" s="10"/>
      <c r="D6832" s="10"/>
      <c r="E6832" s="10"/>
      <c r="F6832" s="10"/>
      <c r="G6832" s="4"/>
    </row>
    <row r="6833" spans="3:7">
      <c r="C6833" s="10"/>
      <c r="D6833" s="10" t="s">
        <v>6268</v>
      </c>
      <c r="E6833" s="10"/>
      <c r="F6833" s="10"/>
      <c r="G6833" s="4"/>
    </row>
    <row r="6834" spans="3:7">
      <c r="C6834" s="10"/>
      <c r="D6834" s="10" t="s">
        <v>6269</v>
      </c>
      <c r="E6834" s="10" t="s">
        <v>3276</v>
      </c>
      <c r="F6834" s="10" t="s">
        <v>3277</v>
      </c>
      <c r="G6834" s="4" t="s">
        <v>1802</v>
      </c>
    </row>
    <row r="6835" spans="3:7">
      <c r="C6835" s="10"/>
      <c r="D6835" s="10" t="s">
        <v>6270</v>
      </c>
      <c r="E6835" s="10"/>
      <c r="F6835" s="10"/>
      <c r="G6835" s="4"/>
    </row>
    <row r="6836" spans="3:7">
      <c r="C6836" s="10"/>
      <c r="D6836" s="10" t="s">
        <v>6271</v>
      </c>
      <c r="E6836" s="10"/>
      <c r="F6836" s="10"/>
      <c r="G6836" s="4"/>
    </row>
    <row r="6837" spans="3:7">
      <c r="C6837" s="10"/>
      <c r="D6837" s="10" t="s">
        <v>6272</v>
      </c>
      <c r="E6837" s="10" t="s">
        <v>816</v>
      </c>
      <c r="F6837" s="10" t="s">
        <v>318</v>
      </c>
      <c r="G6837" s="2" t="s">
        <v>545</v>
      </c>
    </row>
    <row r="6838" spans="3:7">
      <c r="C6838" s="10"/>
      <c r="D6838" s="10" t="s">
        <v>512</v>
      </c>
      <c r="E6838" s="10" t="s">
        <v>317</v>
      </c>
      <c r="F6838" s="10" t="s">
        <v>318</v>
      </c>
      <c r="G6838" s="4" t="s">
        <v>511</v>
      </c>
    </row>
    <row r="6839" spans="3:7">
      <c r="C6839" s="10"/>
      <c r="D6839" s="10" t="s">
        <v>513</v>
      </c>
      <c r="E6839" s="10"/>
      <c r="F6839" s="10"/>
      <c r="G6839" s="4"/>
    </row>
    <row r="6840" spans="3:7">
      <c r="C6840" s="10"/>
      <c r="D6840" s="10"/>
      <c r="E6840" s="10"/>
      <c r="F6840" s="10"/>
      <c r="G6840" s="4"/>
    </row>
    <row r="6841" spans="3:7">
      <c r="C6841" s="10"/>
      <c r="D6841" s="10" t="s">
        <v>6273</v>
      </c>
      <c r="E6841" s="10"/>
      <c r="F6841" s="10"/>
      <c r="G6841" s="4"/>
    </row>
    <row r="6842" spans="3:7">
      <c r="C6842" s="10"/>
      <c r="D6842" s="10" t="s">
        <v>6274</v>
      </c>
      <c r="E6842" s="10" t="s">
        <v>317</v>
      </c>
      <c r="F6842" s="10" t="s">
        <v>542</v>
      </c>
      <c r="G6842" s="2" t="s">
        <v>543</v>
      </c>
    </row>
    <row r="6843" spans="3:7">
      <c r="C6843" s="10"/>
      <c r="D6843" s="10" t="s">
        <v>6275</v>
      </c>
      <c r="E6843" s="10" t="s">
        <v>816</v>
      </c>
      <c r="F6843" s="10" t="s">
        <v>318</v>
      </c>
      <c r="G6843" s="4" t="s">
        <v>545</v>
      </c>
    </row>
    <row r="6844" spans="3:7">
      <c r="C6844" s="10"/>
      <c r="D6844" s="10" t="s">
        <v>6276</v>
      </c>
      <c r="E6844" s="10"/>
      <c r="F6844" s="10"/>
      <c r="G6844" s="4"/>
    </row>
    <row r="6845" spans="3:7">
      <c r="C6845" s="10"/>
      <c r="D6845" s="10" t="s">
        <v>6277</v>
      </c>
      <c r="E6845" s="10"/>
      <c r="F6845" s="10"/>
      <c r="G6845" s="4"/>
    </row>
    <row r="6846" spans="3:7">
      <c r="C6846" s="10"/>
      <c r="D6846" s="10" t="s">
        <v>6278</v>
      </c>
      <c r="E6846" s="10"/>
      <c r="F6846" s="10"/>
      <c r="G6846" s="4"/>
    </row>
    <row r="6847" spans="3:7">
      <c r="C6847" s="10"/>
      <c r="D6847" s="10" t="s">
        <v>6279</v>
      </c>
      <c r="E6847" s="10"/>
      <c r="F6847" s="10"/>
      <c r="G6847" s="4"/>
    </row>
    <row r="6848" spans="3:7">
      <c r="C6848" s="10"/>
      <c r="D6848" s="10" t="s">
        <v>6280</v>
      </c>
      <c r="E6848" s="10"/>
      <c r="F6848" s="10"/>
      <c r="G6848" s="4"/>
    </row>
    <row r="6849" spans="3:7">
      <c r="C6849" s="10"/>
      <c r="D6849" s="10"/>
      <c r="E6849" s="10"/>
      <c r="F6849" s="10"/>
      <c r="G6849" s="4"/>
    </row>
    <row r="6850" spans="3:7">
      <c r="C6850" s="10"/>
      <c r="D6850" s="10" t="s">
        <v>6281</v>
      </c>
      <c r="E6850" s="10"/>
      <c r="F6850" s="10"/>
      <c r="G6850" s="4"/>
    </row>
    <row r="6851" spans="3:7">
      <c r="C6851" s="10"/>
      <c r="D6851" s="10" t="s">
        <v>6282</v>
      </c>
      <c r="E6851" s="10" t="s">
        <v>755</v>
      </c>
      <c r="F6851" s="10" t="s">
        <v>3335</v>
      </c>
      <c r="G6851" s="4" t="s">
        <v>416</v>
      </c>
    </row>
    <row r="6852" spans="3:7">
      <c r="C6852" s="10"/>
      <c r="D6852" s="10" t="s">
        <v>6283</v>
      </c>
      <c r="E6852" s="10"/>
      <c r="F6852" s="10"/>
      <c r="G6852" s="4"/>
    </row>
    <row r="6853" spans="3:7">
      <c r="C6853" s="10"/>
      <c r="D6853" s="10" t="s">
        <v>6284</v>
      </c>
      <c r="E6853" s="10"/>
      <c r="F6853" s="10"/>
      <c r="G6853" s="4"/>
    </row>
    <row r="6854" spans="3:7">
      <c r="C6854" s="10"/>
      <c r="D6854" s="10"/>
      <c r="E6854" s="10"/>
      <c r="F6854" s="10"/>
      <c r="G6854" s="4"/>
    </row>
    <row r="6855" spans="3:7">
      <c r="C6855" s="10"/>
      <c r="D6855" s="10" t="s">
        <v>6285</v>
      </c>
      <c r="E6855" s="10"/>
      <c r="F6855" s="10"/>
      <c r="G6855" s="4"/>
    </row>
    <row r="6856" spans="3:7">
      <c r="C6856" s="10"/>
      <c r="D6856" s="10" t="s">
        <v>6286</v>
      </c>
      <c r="E6856" s="10" t="s">
        <v>3276</v>
      </c>
      <c r="F6856" s="10" t="s">
        <v>318</v>
      </c>
      <c r="G6856" s="11" t="s">
        <v>6010</v>
      </c>
    </row>
    <row r="6857" spans="3:7">
      <c r="C6857" s="10"/>
      <c r="D6857" s="10" t="s">
        <v>6287</v>
      </c>
      <c r="E6857" s="10"/>
      <c r="F6857" s="10"/>
      <c r="G6857" s="11"/>
    </row>
    <row r="6858" spans="3:7">
      <c r="C6858" s="10"/>
      <c r="D6858" s="10" t="s">
        <v>6288</v>
      </c>
      <c r="E6858" s="10"/>
      <c r="F6858" s="10"/>
      <c r="G6858" s="11"/>
    </row>
    <row r="6859" spans="3:7">
      <c r="C6859" s="10"/>
      <c r="D6859" s="10" t="s">
        <v>6289</v>
      </c>
      <c r="E6859" s="10"/>
      <c r="F6859" s="10"/>
      <c r="G6859" s="11"/>
    </row>
    <row r="6860" spans="3:7">
      <c r="C6860" s="10"/>
      <c r="D6860" s="10"/>
      <c r="E6860" s="10"/>
      <c r="F6860" s="10"/>
      <c r="G6860" s="11"/>
    </row>
    <row r="6861" spans="3:7">
      <c r="C6861" s="10"/>
      <c r="D6861" s="10" t="s">
        <v>6290</v>
      </c>
      <c r="E6861" s="10"/>
      <c r="F6861" s="10"/>
      <c r="G6861" s="11"/>
    </row>
    <row r="6862" spans="3:7">
      <c r="C6862" s="10"/>
      <c r="D6862" s="10" t="s">
        <v>6291</v>
      </c>
      <c r="E6862" s="10" t="s">
        <v>317</v>
      </c>
      <c r="F6862" s="10" t="s">
        <v>542</v>
      </c>
      <c r="G6862" s="4" t="s">
        <v>543</v>
      </c>
    </row>
    <row r="6863" spans="3:7">
      <c r="C6863" s="10"/>
      <c r="D6863" s="10" t="s">
        <v>6292</v>
      </c>
      <c r="E6863" s="10"/>
      <c r="F6863" s="10"/>
      <c r="G6863" s="4"/>
    </row>
    <row r="6864" spans="3:7">
      <c r="C6864" s="10"/>
      <c r="D6864" s="10" t="s">
        <v>6293</v>
      </c>
      <c r="E6864" s="10"/>
      <c r="F6864" s="10"/>
      <c r="G6864" s="4"/>
    </row>
    <row r="6865" spans="3:7">
      <c r="C6865" s="10"/>
      <c r="D6865" s="10"/>
      <c r="E6865" s="10"/>
      <c r="F6865" s="10"/>
      <c r="G6865" s="4"/>
    </row>
    <row r="6866" spans="3:7">
      <c r="C6866" s="10"/>
      <c r="D6866" s="10" t="s">
        <v>6294</v>
      </c>
      <c r="E6866" s="10"/>
      <c r="F6866" s="10"/>
      <c r="G6866" s="4"/>
    </row>
    <row r="6867" spans="3:7">
      <c r="C6867" s="10"/>
      <c r="D6867" s="10" t="s">
        <v>6295</v>
      </c>
      <c r="E6867" s="10" t="s">
        <v>317</v>
      </c>
      <c r="F6867" s="10" t="s">
        <v>318</v>
      </c>
      <c r="G6867" s="2" t="s">
        <v>1802</v>
      </c>
    </row>
    <row r="6868" spans="3:7">
      <c r="C6868" s="10"/>
      <c r="D6868" s="10" t="s">
        <v>6296</v>
      </c>
      <c r="E6868" s="10" t="s">
        <v>317</v>
      </c>
      <c r="F6868" s="10" t="s">
        <v>542</v>
      </c>
      <c r="G6868" s="4" t="s">
        <v>543</v>
      </c>
    </row>
    <row r="6869" spans="3:7">
      <c r="C6869" s="10"/>
      <c r="D6869" s="10" t="s">
        <v>6297</v>
      </c>
      <c r="E6869" s="10"/>
      <c r="F6869" s="10"/>
      <c r="G6869" s="4"/>
    </row>
    <row r="6870" spans="3:7">
      <c r="C6870" s="10"/>
      <c r="D6870" s="10" t="s">
        <v>6298</v>
      </c>
      <c r="E6870" s="10"/>
      <c r="F6870" s="10"/>
      <c r="G6870" s="4"/>
    </row>
    <row r="6871" spans="3:7">
      <c r="C6871" s="10"/>
      <c r="D6871" s="10" t="s">
        <v>6299</v>
      </c>
      <c r="E6871" s="10"/>
      <c r="F6871" s="10"/>
      <c r="G6871" s="4"/>
    </row>
    <row r="6872" spans="3:7">
      <c r="C6872" s="10"/>
      <c r="D6872" s="10"/>
      <c r="E6872" s="10"/>
      <c r="F6872" s="10"/>
      <c r="G6872" s="4"/>
    </row>
    <row r="6873" spans="3:7">
      <c r="C6873" s="10"/>
      <c r="D6873" s="10" t="s">
        <v>6300</v>
      </c>
      <c r="E6873" s="10"/>
      <c r="F6873" s="10"/>
      <c r="G6873" s="4"/>
    </row>
    <row r="6874" spans="3:7">
      <c r="C6874" s="10"/>
      <c r="D6874" s="10" t="s">
        <v>6301</v>
      </c>
      <c r="E6874" s="10" t="s">
        <v>4289</v>
      </c>
      <c r="F6874" s="10" t="s">
        <v>3335</v>
      </c>
      <c r="G6874" s="11" t="s">
        <v>4367</v>
      </c>
    </row>
    <row r="6875" spans="3:7">
      <c r="C6875" s="10"/>
      <c r="D6875" s="10" t="s">
        <v>6302</v>
      </c>
      <c r="E6875" s="10" t="s">
        <v>4289</v>
      </c>
      <c r="F6875" s="10" t="s">
        <v>3335</v>
      </c>
      <c r="G6875" s="11" t="s">
        <v>4367</v>
      </c>
    </row>
    <row r="6876" spans="3:7">
      <c r="C6876" s="10"/>
      <c r="D6876" s="10" t="s">
        <v>6303</v>
      </c>
      <c r="E6876" s="10" t="s">
        <v>317</v>
      </c>
      <c r="F6876" s="10" t="s">
        <v>542</v>
      </c>
      <c r="G6876" s="2" t="s">
        <v>543</v>
      </c>
    </row>
    <row r="6877" spans="3:7">
      <c r="C6877" s="10"/>
      <c r="D6877" s="10" t="s">
        <v>6304</v>
      </c>
      <c r="E6877" s="10" t="s">
        <v>1701</v>
      </c>
      <c r="F6877" s="10" t="s">
        <v>3335</v>
      </c>
      <c r="G6877" s="4" t="s">
        <v>483</v>
      </c>
    </row>
    <row r="6878" spans="3:7">
      <c r="C6878" s="10"/>
      <c r="D6878" s="10" t="s">
        <v>6305</v>
      </c>
      <c r="E6878" s="10"/>
      <c r="F6878" s="10"/>
      <c r="G6878" s="4"/>
    </row>
    <row r="6879" spans="3:7">
      <c r="C6879" s="10"/>
      <c r="D6879" s="10"/>
      <c r="E6879" s="10"/>
      <c r="F6879" s="10"/>
      <c r="G6879" s="4"/>
    </row>
    <row r="6880" spans="3:7">
      <c r="C6880" s="10"/>
      <c r="D6880" s="10" t="s">
        <v>6306</v>
      </c>
      <c r="E6880" s="10"/>
      <c r="F6880" s="10"/>
      <c r="G6880" s="4"/>
    </row>
    <row r="6881" spans="3:7">
      <c r="C6881" s="10"/>
      <c r="D6881" s="10" t="s">
        <v>6307</v>
      </c>
      <c r="E6881" s="10" t="s">
        <v>317</v>
      </c>
      <c r="F6881" s="10" t="s">
        <v>542</v>
      </c>
      <c r="G6881" s="4" t="s">
        <v>543</v>
      </c>
    </row>
    <row r="6882" spans="3:7">
      <c r="C6882" s="10"/>
      <c r="D6882" s="10" t="s">
        <v>6308</v>
      </c>
      <c r="E6882" s="10"/>
      <c r="F6882" s="10"/>
      <c r="G6882" s="4"/>
    </row>
    <row r="6883" spans="3:7">
      <c r="C6883" s="10"/>
      <c r="D6883" s="10" t="s">
        <v>6309</v>
      </c>
      <c r="E6883" s="10"/>
      <c r="F6883" s="10"/>
      <c r="G6883" s="4"/>
    </row>
    <row r="6884" spans="3:7">
      <c r="C6884" s="10"/>
      <c r="D6884" s="10" t="s">
        <v>6310</v>
      </c>
      <c r="E6884" s="10"/>
      <c r="F6884" s="10"/>
      <c r="G6884" s="4"/>
    </row>
    <row r="6885" spans="3:7">
      <c r="C6885" s="10"/>
      <c r="D6885" s="10" t="s">
        <v>6311</v>
      </c>
      <c r="E6885" s="10"/>
      <c r="F6885" s="10"/>
      <c r="G6885" s="4"/>
    </row>
    <row r="6886" spans="3:7">
      <c r="C6886" s="10"/>
      <c r="D6886" s="10"/>
      <c r="E6886" s="10"/>
      <c r="F6886" s="10"/>
      <c r="G6886" s="4"/>
    </row>
    <row r="6887" spans="3:7">
      <c r="C6887" s="10"/>
      <c r="D6887" s="10" t="s">
        <v>6312</v>
      </c>
      <c r="E6887" s="10"/>
      <c r="F6887" s="10"/>
      <c r="G6887" s="4"/>
    </row>
    <row r="6888" spans="3:7">
      <c r="C6888" s="10"/>
      <c r="D6888" s="10" t="s">
        <v>6313</v>
      </c>
      <c r="E6888" s="10" t="s">
        <v>317</v>
      </c>
      <c r="F6888" s="10" t="s">
        <v>4409</v>
      </c>
      <c r="G6888" s="2" t="s">
        <v>4410</v>
      </c>
    </row>
    <row r="6889" spans="3:7">
      <c r="C6889" s="10"/>
      <c r="D6889" s="10" t="s">
        <v>6314</v>
      </c>
      <c r="E6889" s="10" t="s">
        <v>317</v>
      </c>
      <c r="F6889" s="10" t="s">
        <v>318</v>
      </c>
      <c r="G6889" s="4" t="s">
        <v>3130</v>
      </c>
    </row>
    <row r="6890" spans="3:7">
      <c r="C6890" s="10"/>
      <c r="D6890" s="10" t="s">
        <v>6315</v>
      </c>
      <c r="E6890" s="10"/>
      <c r="F6890" s="10"/>
      <c r="G6890" s="4"/>
    </row>
    <row r="6891" spans="3:7">
      <c r="C6891" s="10"/>
      <c r="D6891" s="10" t="s">
        <v>6316</v>
      </c>
      <c r="E6891" s="10"/>
      <c r="F6891" s="10"/>
      <c r="G6891" s="4"/>
    </row>
    <row r="6892" spans="3:7">
      <c r="C6892" s="10"/>
      <c r="D6892" s="10" t="s">
        <v>6317</v>
      </c>
      <c r="E6892" s="10"/>
      <c r="F6892" s="10"/>
      <c r="G6892" s="4"/>
    </row>
    <row r="6893" spans="3:7">
      <c r="C6893" s="10"/>
      <c r="D6893" s="10"/>
      <c r="E6893" s="10"/>
      <c r="F6893" s="10"/>
      <c r="G6893" s="4"/>
    </row>
    <row r="6894" spans="3:7">
      <c r="C6894" s="10"/>
      <c r="D6894" s="10" t="s">
        <v>6318</v>
      </c>
      <c r="E6894" s="10"/>
      <c r="F6894" s="10"/>
      <c r="G6894" s="4"/>
    </row>
    <row r="6895" spans="3:7">
      <c r="C6895" s="10"/>
      <c r="D6895" s="10" t="s">
        <v>6319</v>
      </c>
      <c r="E6895" s="10" t="s">
        <v>317</v>
      </c>
      <c r="F6895" s="10" t="s">
        <v>542</v>
      </c>
      <c r="G6895" s="4" t="s">
        <v>543</v>
      </c>
    </row>
    <row r="6896" spans="3:7">
      <c r="C6896" s="10"/>
      <c r="D6896" s="10" t="s">
        <v>6320</v>
      </c>
      <c r="E6896" s="10"/>
      <c r="F6896" s="10"/>
      <c r="G6896" s="4"/>
    </row>
    <row r="6897" spans="3:7">
      <c r="C6897" s="10"/>
      <c r="D6897" s="10"/>
      <c r="E6897" s="10"/>
      <c r="F6897" s="10"/>
      <c r="G6897" s="4"/>
    </row>
    <row r="6898" spans="3:7">
      <c r="C6898" s="10"/>
      <c r="D6898" s="10" t="s">
        <v>6321</v>
      </c>
      <c r="E6898" s="10"/>
      <c r="F6898" s="10"/>
      <c r="G6898" s="4"/>
    </row>
    <row r="6899" spans="3:7">
      <c r="C6899" s="10"/>
      <c r="D6899" s="10" t="s">
        <v>6322</v>
      </c>
      <c r="E6899" s="10" t="s">
        <v>1701</v>
      </c>
      <c r="F6899" s="10" t="s">
        <v>3335</v>
      </c>
      <c r="G6899" s="4" t="s">
        <v>483</v>
      </c>
    </row>
    <row r="6900" spans="3:7">
      <c r="C6900" s="10"/>
      <c r="D6900" s="10" t="s">
        <v>6323</v>
      </c>
      <c r="E6900" s="10"/>
      <c r="F6900" s="10"/>
      <c r="G6900" s="4"/>
    </row>
    <row r="6901" spans="3:7">
      <c r="C6901" s="10"/>
      <c r="D6901" s="10"/>
      <c r="E6901" s="10"/>
      <c r="F6901" s="10"/>
      <c r="G6901" s="4"/>
    </row>
    <row r="6902" spans="3:7">
      <c r="C6902" s="10"/>
      <c r="D6902" s="10" t="s">
        <v>6324</v>
      </c>
      <c r="E6902" s="10"/>
      <c r="F6902" s="10"/>
      <c r="G6902" s="4"/>
    </row>
    <row r="6903" spans="3:7">
      <c r="C6903" s="10"/>
      <c r="D6903" s="10" t="s">
        <v>3162</v>
      </c>
      <c r="E6903" s="10" t="s">
        <v>317</v>
      </c>
      <c r="F6903" s="10" t="s">
        <v>318</v>
      </c>
      <c r="G6903" s="4" t="s">
        <v>1802</v>
      </c>
    </row>
    <row r="6904" spans="3:7">
      <c r="C6904" s="10"/>
      <c r="D6904" s="10" t="s">
        <v>6325</v>
      </c>
      <c r="E6904" s="10"/>
      <c r="F6904" s="10"/>
      <c r="G6904" s="4"/>
    </row>
    <row r="6905" spans="3:7">
      <c r="C6905" s="10"/>
      <c r="D6905" s="10" t="s">
        <v>3164</v>
      </c>
      <c r="E6905" s="10"/>
      <c r="F6905" s="10"/>
      <c r="G6905" s="4"/>
    </row>
    <row r="6906" spans="3:7">
      <c r="C6906" s="10"/>
      <c r="D6906" s="10" t="s">
        <v>3165</v>
      </c>
      <c r="E6906" s="10"/>
      <c r="F6906" s="10"/>
      <c r="G6906" s="4"/>
    </row>
    <row r="6907" spans="3:7">
      <c r="C6907" s="10"/>
      <c r="D6907" s="10" t="s">
        <v>6326</v>
      </c>
      <c r="E6907" s="10"/>
      <c r="F6907" s="10"/>
      <c r="G6907" s="4"/>
    </row>
    <row r="6908" spans="3:7">
      <c r="C6908" s="10"/>
      <c r="D6908" s="10" t="s">
        <v>6327</v>
      </c>
      <c r="E6908" s="10" t="s">
        <v>317</v>
      </c>
      <c r="F6908" s="10" t="s">
        <v>542</v>
      </c>
      <c r="G6908" s="4" t="s">
        <v>543</v>
      </c>
    </row>
    <row r="6909" spans="3:7">
      <c r="C6909" s="10"/>
      <c r="D6909" s="10" t="s">
        <v>6328</v>
      </c>
      <c r="E6909" s="10"/>
      <c r="F6909" s="10"/>
      <c r="G6909" s="4"/>
    </row>
    <row r="6910" spans="3:7">
      <c r="C6910" s="10"/>
      <c r="D6910" s="10" t="s">
        <v>6329</v>
      </c>
      <c r="E6910" s="10"/>
      <c r="F6910" s="10"/>
      <c r="G6910" s="4"/>
    </row>
    <row r="6911" spans="3:7">
      <c r="C6911" s="10"/>
      <c r="D6911" s="10"/>
      <c r="E6911" s="10"/>
      <c r="F6911" s="10"/>
      <c r="G6911" s="4"/>
    </row>
    <row r="6912" spans="3:7">
      <c r="C6912" s="10"/>
      <c r="D6912" s="10" t="s">
        <v>6330</v>
      </c>
      <c r="E6912" s="10"/>
      <c r="F6912" s="10"/>
      <c r="G6912" s="4"/>
    </row>
    <row r="6913" spans="3:7">
      <c r="C6913" s="10"/>
      <c r="D6913" s="10" t="s">
        <v>6331</v>
      </c>
      <c r="E6913" s="10" t="s">
        <v>317</v>
      </c>
      <c r="F6913" s="10" t="s">
        <v>318</v>
      </c>
      <c r="G6913" s="4" t="s">
        <v>3112</v>
      </c>
    </row>
    <row r="6914" spans="3:7">
      <c r="C6914" s="10"/>
      <c r="D6914" s="10" t="s">
        <v>6332</v>
      </c>
      <c r="E6914" s="10"/>
      <c r="F6914" s="10"/>
      <c r="G6914" s="4"/>
    </row>
    <row r="6915" spans="3:7">
      <c r="C6915" s="10"/>
      <c r="D6915" s="10" t="s">
        <v>6333</v>
      </c>
      <c r="E6915" s="10"/>
      <c r="F6915" s="10"/>
      <c r="G6915" s="4"/>
    </row>
    <row r="6916" spans="3:7">
      <c r="C6916" s="10"/>
      <c r="D6916" s="10"/>
      <c r="E6916" s="10"/>
      <c r="F6916" s="10"/>
      <c r="G6916" s="4"/>
    </row>
    <row r="6917" spans="3:7">
      <c r="C6917" s="10"/>
      <c r="D6917" s="10" t="s">
        <v>6334</v>
      </c>
      <c r="E6917" s="10"/>
      <c r="F6917" s="10"/>
      <c r="G6917" s="4"/>
    </row>
    <row r="6918" spans="3:7">
      <c r="C6918" s="10"/>
      <c r="D6918" s="10" t="s">
        <v>6335</v>
      </c>
      <c r="E6918" s="10" t="s">
        <v>1352</v>
      </c>
      <c r="F6918" s="10" t="s">
        <v>542</v>
      </c>
      <c r="G6918" s="2" t="s">
        <v>511</v>
      </c>
    </row>
    <row r="6919" spans="3:7">
      <c r="C6919" s="10"/>
      <c r="D6919" s="10" t="s">
        <v>6336</v>
      </c>
      <c r="E6919" s="10"/>
      <c r="F6919" s="10"/>
      <c r="G6919" s="2" t="s">
        <v>406</v>
      </c>
    </row>
    <row r="6920" spans="3:7">
      <c r="C6920" s="10"/>
      <c r="D6920" s="10" t="s">
        <v>6337</v>
      </c>
      <c r="E6920" s="10"/>
      <c r="F6920" s="10"/>
      <c r="G6920" s="2" t="s">
        <v>4283</v>
      </c>
    </row>
    <row r="6921" spans="3:7">
      <c r="C6921" s="10"/>
      <c r="D6921" s="10" t="s">
        <v>6338</v>
      </c>
      <c r="E6921" s="10"/>
      <c r="F6921" s="10"/>
      <c r="G6921" s="11"/>
    </row>
    <row r="6922" spans="3:7">
      <c r="C6922" s="10"/>
      <c r="D6922" s="10" t="s">
        <v>6339</v>
      </c>
      <c r="E6922" s="10"/>
      <c r="F6922" s="10"/>
      <c r="G6922" s="11"/>
    </row>
    <row r="6923" spans="3:7">
      <c r="C6923" s="10"/>
      <c r="D6923" s="10"/>
      <c r="E6923" s="10"/>
      <c r="F6923" s="10"/>
      <c r="G6923" s="11"/>
    </row>
    <row r="6924" spans="3:7">
      <c r="C6924" s="10"/>
      <c r="D6924" s="10" t="s">
        <v>6340</v>
      </c>
      <c r="E6924" s="10"/>
      <c r="F6924" s="10"/>
      <c r="G6924" s="11"/>
    </row>
    <row r="6925" spans="3:7">
      <c r="C6925" s="10"/>
      <c r="D6925" s="10" t="s">
        <v>6341</v>
      </c>
      <c r="E6925" s="10" t="s">
        <v>317</v>
      </c>
      <c r="F6925" s="10" t="s">
        <v>318</v>
      </c>
      <c r="G6925" s="4" t="s">
        <v>3157</v>
      </c>
    </row>
    <row r="6926" spans="3:7">
      <c r="C6926" s="10"/>
      <c r="D6926" s="10" t="s">
        <v>6342</v>
      </c>
      <c r="E6926" s="10"/>
      <c r="F6926" s="10"/>
      <c r="G6926" s="4"/>
    </row>
    <row r="6927" spans="3:7">
      <c r="C6927" s="10"/>
      <c r="D6927" s="10" t="s">
        <v>6343</v>
      </c>
      <c r="E6927" s="10"/>
      <c r="F6927" s="10"/>
      <c r="G6927" s="4"/>
    </row>
    <row r="6928" spans="3:7">
      <c r="C6928" s="10"/>
      <c r="D6928" s="10" t="s">
        <v>6344</v>
      </c>
      <c r="E6928" s="10"/>
      <c r="F6928" s="10"/>
      <c r="G6928" s="4"/>
    </row>
    <row r="6929" spans="3:7">
      <c r="C6929" s="10"/>
      <c r="D6929" s="10" t="s">
        <v>6345</v>
      </c>
      <c r="E6929" s="10"/>
      <c r="F6929" s="10"/>
      <c r="G6929" s="4"/>
    </row>
    <row r="6930" spans="3:7">
      <c r="C6930" s="10"/>
      <c r="D6930" s="10"/>
      <c r="E6930" s="10"/>
      <c r="F6930" s="10"/>
      <c r="G6930" s="4"/>
    </row>
    <row r="6931" spans="3:7">
      <c r="C6931" s="10"/>
      <c r="D6931" s="10" t="s">
        <v>6346</v>
      </c>
      <c r="E6931" s="10"/>
      <c r="F6931" s="10"/>
      <c r="G6931" s="4"/>
    </row>
    <row r="6932" spans="3:7">
      <c r="C6932" s="10"/>
      <c r="D6932" s="10" t="s">
        <v>6347</v>
      </c>
      <c r="E6932" s="10" t="s">
        <v>4289</v>
      </c>
      <c r="F6932" s="10" t="s">
        <v>3335</v>
      </c>
      <c r="G6932" s="11" t="s">
        <v>4494</v>
      </c>
    </row>
    <row r="6933" spans="3:7">
      <c r="C6933" s="10"/>
      <c r="D6933" s="10" t="s">
        <v>6348</v>
      </c>
      <c r="E6933" s="10" t="s">
        <v>317</v>
      </c>
      <c r="F6933" s="10" t="s">
        <v>318</v>
      </c>
      <c r="G6933" s="4" t="s">
        <v>4352</v>
      </c>
    </row>
    <row r="6934" spans="3:7">
      <c r="C6934" s="10"/>
      <c r="D6934" s="10" t="s">
        <v>6349</v>
      </c>
      <c r="E6934" s="10"/>
      <c r="F6934" s="10"/>
      <c r="G6934" s="4"/>
    </row>
    <row r="6935" spans="3:7">
      <c r="C6935" s="10"/>
      <c r="D6935" s="10"/>
      <c r="E6935" s="10"/>
      <c r="F6935" s="10"/>
      <c r="G6935" s="4"/>
    </row>
    <row r="6936" spans="3:7">
      <c r="C6936" s="10"/>
      <c r="D6936" s="10" t="s">
        <v>6350</v>
      </c>
      <c r="E6936" s="10"/>
      <c r="F6936" s="10"/>
      <c r="G6936" s="4"/>
    </row>
    <row r="6937" spans="3:7">
      <c r="C6937" s="10"/>
      <c r="D6937" s="10" t="s">
        <v>6351</v>
      </c>
      <c r="E6937" s="10" t="s">
        <v>317</v>
      </c>
      <c r="F6937" s="10" t="s">
        <v>318</v>
      </c>
      <c r="G6937" s="2" t="s">
        <v>511</v>
      </c>
    </row>
    <row r="6938" spans="3:7">
      <c r="C6938" s="10"/>
      <c r="D6938" s="10" t="s">
        <v>6352</v>
      </c>
      <c r="E6938" s="10" t="s">
        <v>3276</v>
      </c>
      <c r="F6938" s="10" t="s">
        <v>3277</v>
      </c>
      <c r="G6938" s="4" t="s">
        <v>3201</v>
      </c>
    </row>
    <row r="6939" spans="3:7">
      <c r="C6939" s="10"/>
      <c r="D6939" s="10" t="s">
        <v>6353</v>
      </c>
      <c r="E6939" s="10"/>
      <c r="F6939" s="10"/>
      <c r="G6939" s="4"/>
    </row>
    <row r="6940" spans="3:7">
      <c r="C6940" s="10"/>
      <c r="D6940" s="10" t="s">
        <v>6354</v>
      </c>
      <c r="E6940" s="10"/>
      <c r="F6940" s="10"/>
      <c r="G6940" s="4"/>
    </row>
    <row r="6941" spans="3:7">
      <c r="C6941" s="10"/>
      <c r="D6941" s="10" t="s">
        <v>6355</v>
      </c>
      <c r="E6941" s="10" t="s">
        <v>3276</v>
      </c>
      <c r="F6941" s="10" t="s">
        <v>3277</v>
      </c>
      <c r="G6941" s="4" t="s">
        <v>3201</v>
      </c>
    </row>
    <row r="6942" spans="3:7">
      <c r="C6942" s="10"/>
      <c r="D6942" s="10" t="s">
        <v>6356</v>
      </c>
      <c r="E6942" s="10"/>
      <c r="F6942" s="10"/>
      <c r="G6942" s="4"/>
    </row>
    <row r="6943" spans="3:7">
      <c r="C6943" s="10"/>
      <c r="D6943" s="10" t="s">
        <v>6357</v>
      </c>
      <c r="E6943" s="10" t="s">
        <v>3276</v>
      </c>
      <c r="F6943" s="10" t="s">
        <v>3277</v>
      </c>
      <c r="G6943" s="4" t="s">
        <v>3201</v>
      </c>
    </row>
    <row r="6944" spans="3:7">
      <c r="C6944" s="10"/>
      <c r="D6944" s="10" t="s">
        <v>6358</v>
      </c>
      <c r="E6944" s="10"/>
      <c r="F6944" s="10"/>
      <c r="G6944" s="4"/>
    </row>
    <row r="6945" spans="3:7">
      <c r="C6945" s="10"/>
      <c r="D6945" s="10" t="s">
        <v>6359</v>
      </c>
      <c r="E6945" s="10"/>
      <c r="F6945" s="10"/>
      <c r="G6945" s="4"/>
    </row>
    <row r="6946" spans="3:7">
      <c r="C6946" s="10"/>
      <c r="D6946" s="10" t="s">
        <v>6360</v>
      </c>
      <c r="E6946" s="10" t="s">
        <v>3276</v>
      </c>
      <c r="F6946" s="10" t="s">
        <v>3277</v>
      </c>
      <c r="G6946" s="4" t="s">
        <v>3201</v>
      </c>
    </row>
    <row r="6947" spans="3:7">
      <c r="C6947" s="10"/>
      <c r="D6947" s="10" t="s">
        <v>6361</v>
      </c>
      <c r="E6947" s="10"/>
      <c r="F6947" s="10"/>
      <c r="G6947" s="4"/>
    </row>
    <row r="6948" spans="3:7">
      <c r="C6948" s="10"/>
      <c r="D6948" s="10" t="s">
        <v>6362</v>
      </c>
      <c r="E6948" s="10" t="s">
        <v>3276</v>
      </c>
      <c r="F6948" s="10" t="s">
        <v>3277</v>
      </c>
      <c r="G6948" s="4" t="s">
        <v>3201</v>
      </c>
    </row>
    <row r="6949" spans="3:7">
      <c r="C6949" s="10"/>
      <c r="D6949" s="10" t="s">
        <v>6363</v>
      </c>
      <c r="E6949" s="10"/>
      <c r="F6949" s="10"/>
      <c r="G6949" s="4"/>
    </row>
    <row r="6950" spans="3:7">
      <c r="C6950" s="10"/>
      <c r="D6950" s="10" t="s">
        <v>6364</v>
      </c>
      <c r="E6950" s="10"/>
      <c r="F6950" s="10"/>
      <c r="G6950" s="4"/>
    </row>
    <row r="6951" spans="3:7">
      <c r="C6951" s="10"/>
      <c r="D6951" s="10" t="s">
        <v>6365</v>
      </c>
      <c r="E6951" s="10" t="s">
        <v>317</v>
      </c>
      <c r="F6951" s="10" t="s">
        <v>4302</v>
      </c>
      <c r="G6951" s="4" t="s">
        <v>4303</v>
      </c>
    </row>
    <row r="6952" spans="3:7">
      <c r="C6952" s="10"/>
      <c r="D6952" s="10" t="s">
        <v>6366</v>
      </c>
      <c r="E6952" s="10"/>
      <c r="F6952" s="10"/>
      <c r="G6952" s="4"/>
    </row>
    <row r="6953" spans="3:7">
      <c r="C6953" s="10"/>
      <c r="D6953" s="10"/>
      <c r="E6953" s="10"/>
      <c r="F6953" s="10"/>
      <c r="G6953" s="4"/>
    </row>
    <row r="6954" spans="3:7">
      <c r="C6954" s="10"/>
      <c r="D6954" s="10" t="s">
        <v>6367</v>
      </c>
      <c r="E6954" s="10"/>
      <c r="F6954" s="10"/>
      <c r="G6954" s="4"/>
    </row>
    <row r="6955" spans="3:7">
      <c r="C6955" s="10"/>
      <c r="D6955" s="10" t="s">
        <v>6368</v>
      </c>
      <c r="E6955" s="10" t="s">
        <v>3276</v>
      </c>
      <c r="F6955" s="10" t="s">
        <v>3277</v>
      </c>
      <c r="G6955" s="4" t="s">
        <v>3201</v>
      </c>
    </row>
    <row r="6956" spans="3:7">
      <c r="C6956" s="10"/>
      <c r="D6956" s="10" t="s">
        <v>6369</v>
      </c>
      <c r="E6956" s="10"/>
      <c r="F6956" s="10"/>
      <c r="G6956" s="4"/>
    </row>
    <row r="6957" spans="3:7">
      <c r="C6957" s="10"/>
      <c r="D6957" s="10" t="s">
        <v>6370</v>
      </c>
      <c r="E6957" s="10" t="s">
        <v>3276</v>
      </c>
      <c r="F6957" s="10" t="s">
        <v>3277</v>
      </c>
      <c r="G6957" s="4" t="s">
        <v>3201</v>
      </c>
    </row>
    <row r="6958" spans="3:7">
      <c r="C6958" s="10"/>
      <c r="D6958" s="10" t="s">
        <v>6371</v>
      </c>
      <c r="E6958" s="10"/>
      <c r="F6958" s="10"/>
      <c r="G6958" s="4"/>
    </row>
    <row r="6959" spans="3:7">
      <c r="C6959" s="10"/>
      <c r="D6959" s="10" t="s">
        <v>6372</v>
      </c>
      <c r="E6959" s="10"/>
      <c r="F6959" s="10"/>
      <c r="G6959" s="4"/>
    </row>
    <row r="6960" spans="3:7">
      <c r="C6960" s="10"/>
      <c r="D6960" s="10" t="s">
        <v>6373</v>
      </c>
      <c r="E6960" s="10" t="s">
        <v>317</v>
      </c>
      <c r="F6960" s="10" t="s">
        <v>318</v>
      </c>
      <c r="G6960" s="4" t="s">
        <v>1802</v>
      </c>
    </row>
    <row r="6961" spans="3:7">
      <c r="C6961" s="10"/>
      <c r="D6961" s="10" t="s">
        <v>6374</v>
      </c>
      <c r="E6961" s="10"/>
      <c r="F6961" s="10"/>
      <c r="G6961" s="4"/>
    </row>
    <row r="6962" spans="3:7">
      <c r="C6962" s="10"/>
      <c r="D6962" s="10" t="s">
        <v>6375</v>
      </c>
      <c r="E6962" s="10"/>
      <c r="F6962" s="10"/>
      <c r="G6962" s="4"/>
    </row>
    <row r="6963" spans="3:7">
      <c r="C6963" s="10"/>
      <c r="D6963" s="10" t="s">
        <v>6376</v>
      </c>
      <c r="E6963" s="10"/>
      <c r="F6963" s="10"/>
      <c r="G6963" s="4"/>
    </row>
    <row r="6964" spans="3:7">
      <c r="C6964" s="10"/>
      <c r="D6964" s="10" t="s">
        <v>6377</v>
      </c>
      <c r="E6964" s="10" t="s">
        <v>3276</v>
      </c>
      <c r="F6964" s="10" t="s">
        <v>3277</v>
      </c>
      <c r="G6964" s="4" t="s">
        <v>3201</v>
      </c>
    </row>
    <row r="6965" spans="3:7">
      <c r="C6965" s="10"/>
      <c r="D6965" s="10" t="s">
        <v>6378</v>
      </c>
      <c r="E6965" s="10"/>
      <c r="F6965" s="10"/>
      <c r="G6965" s="4"/>
    </row>
    <row r="6966" spans="3:7">
      <c r="C6966" s="10"/>
      <c r="D6966" s="10" t="s">
        <v>6379</v>
      </c>
      <c r="E6966" s="10"/>
      <c r="F6966" s="10"/>
      <c r="G6966" s="4"/>
    </row>
    <row r="6967" spans="3:7">
      <c r="C6967" s="10"/>
      <c r="D6967" s="10" t="s">
        <v>6380</v>
      </c>
      <c r="E6967" s="10" t="s">
        <v>317</v>
      </c>
      <c r="F6967" s="10" t="s">
        <v>542</v>
      </c>
      <c r="G6967" s="4" t="s">
        <v>543</v>
      </c>
    </row>
    <row r="6968" spans="3:7">
      <c r="C6968" s="10"/>
      <c r="D6968" s="10" t="s">
        <v>6381</v>
      </c>
      <c r="E6968" s="10"/>
      <c r="F6968" s="10"/>
      <c r="G6968" s="4"/>
    </row>
    <row r="6969" spans="3:7">
      <c r="C6969" s="10"/>
      <c r="D6969" s="10"/>
      <c r="E6969" s="10"/>
      <c r="F6969" s="10"/>
      <c r="G6969" s="4"/>
    </row>
    <row r="6970" spans="3:7">
      <c r="C6970" s="10"/>
      <c r="D6970" s="10" t="s">
        <v>6382</v>
      </c>
      <c r="E6970" s="10"/>
      <c r="F6970" s="10"/>
      <c r="G6970" s="4"/>
    </row>
    <row r="6971" spans="3:7">
      <c r="C6971" s="10"/>
      <c r="D6971" s="10" t="s">
        <v>6383</v>
      </c>
      <c r="E6971" s="10" t="s">
        <v>317</v>
      </c>
      <c r="F6971" s="10" t="s">
        <v>318</v>
      </c>
      <c r="G6971" s="4" t="s">
        <v>3130</v>
      </c>
    </row>
    <row r="6972" spans="3:7">
      <c r="C6972" s="10"/>
      <c r="D6972" s="10" t="s">
        <v>6384</v>
      </c>
      <c r="E6972" s="10"/>
      <c r="F6972" s="10"/>
      <c r="G6972" s="4"/>
    </row>
    <row r="6973" spans="3:7">
      <c r="C6973" s="10"/>
      <c r="D6973" s="10" t="s">
        <v>6385</v>
      </c>
      <c r="E6973" s="10"/>
      <c r="F6973" s="10"/>
      <c r="G6973" s="4"/>
    </row>
    <row r="6974" spans="3:7">
      <c r="C6974" s="10"/>
      <c r="D6974" s="10"/>
      <c r="E6974" s="10"/>
      <c r="F6974" s="10"/>
      <c r="G6974" s="4"/>
    </row>
    <row r="6975" spans="3:7">
      <c r="C6975" s="10"/>
      <c r="D6975" s="10" t="s">
        <v>6386</v>
      </c>
      <c r="E6975" s="10"/>
      <c r="F6975" s="10"/>
      <c r="G6975" s="4"/>
    </row>
    <row r="6976" spans="3:7">
      <c r="C6976" s="10"/>
      <c r="D6976" s="10" t="s">
        <v>6387</v>
      </c>
      <c r="E6976" s="10" t="s">
        <v>816</v>
      </c>
      <c r="F6976" s="10" t="s">
        <v>318</v>
      </c>
      <c r="G6976" s="2" t="s">
        <v>545</v>
      </c>
    </row>
    <row r="6977" spans="3:7">
      <c r="C6977" s="10"/>
      <c r="D6977" s="10" t="s">
        <v>6388</v>
      </c>
      <c r="E6977" s="10" t="s">
        <v>816</v>
      </c>
      <c r="F6977" s="10" t="s">
        <v>318</v>
      </c>
      <c r="G6977" s="2" t="s">
        <v>545</v>
      </c>
    </row>
    <row r="6978" spans="3:7">
      <c r="C6978" s="10"/>
      <c r="D6978" s="10" t="s">
        <v>6389</v>
      </c>
      <c r="E6978" s="10" t="s">
        <v>816</v>
      </c>
      <c r="F6978" s="10" t="s">
        <v>318</v>
      </c>
      <c r="G6978" s="2" t="s">
        <v>545</v>
      </c>
    </row>
    <row r="6979" spans="3:7">
      <c r="C6979" s="10"/>
      <c r="D6979" s="10" t="s">
        <v>6390</v>
      </c>
      <c r="E6979" s="10" t="s">
        <v>816</v>
      </c>
      <c r="F6979" s="10" t="s">
        <v>318</v>
      </c>
      <c r="G6979" s="2" t="s">
        <v>545</v>
      </c>
    </row>
    <row r="6980" spans="3:7">
      <c r="C6980" s="10"/>
      <c r="D6980" s="10" t="s">
        <v>6391</v>
      </c>
      <c r="E6980" s="10" t="s">
        <v>816</v>
      </c>
      <c r="F6980" s="10" t="s">
        <v>318</v>
      </c>
      <c r="G6980" s="2" t="s">
        <v>545</v>
      </c>
    </row>
    <row r="6981" spans="3:7">
      <c r="C6981" s="10"/>
      <c r="D6981" s="10" t="s">
        <v>6392</v>
      </c>
      <c r="E6981" s="10" t="s">
        <v>816</v>
      </c>
      <c r="F6981" s="10" t="s">
        <v>318</v>
      </c>
      <c r="G6981" s="2" t="s">
        <v>545</v>
      </c>
    </row>
    <row r="6982" spans="3:7">
      <c r="C6982" s="10"/>
      <c r="D6982" s="10" t="s">
        <v>6393</v>
      </c>
      <c r="E6982" s="10" t="s">
        <v>816</v>
      </c>
      <c r="F6982" s="10" t="s">
        <v>318</v>
      </c>
      <c r="G6982" s="2" t="s">
        <v>545</v>
      </c>
    </row>
    <row r="6983" spans="3:7">
      <c r="C6983" s="10"/>
      <c r="D6983" s="10" t="s">
        <v>6394</v>
      </c>
      <c r="E6983" s="10" t="s">
        <v>816</v>
      </c>
      <c r="F6983" s="10" t="s">
        <v>318</v>
      </c>
      <c r="G6983" s="2" t="s">
        <v>545</v>
      </c>
    </row>
    <row r="6984" spans="3:7">
      <c r="C6984" s="10"/>
      <c r="D6984" s="10" t="s">
        <v>6395</v>
      </c>
      <c r="E6984" s="10" t="s">
        <v>317</v>
      </c>
      <c r="F6984" s="10" t="s">
        <v>318</v>
      </c>
      <c r="G6984" s="4" t="s">
        <v>3130</v>
      </c>
    </row>
    <row r="6985" spans="3:7">
      <c r="C6985" s="10"/>
      <c r="D6985" s="10" t="s">
        <v>6396</v>
      </c>
      <c r="E6985" s="10"/>
      <c r="F6985" s="10"/>
      <c r="G6985" s="4"/>
    </row>
    <row r="6986" spans="3:7">
      <c r="C6986" s="10"/>
      <c r="D6986" s="10"/>
      <c r="E6986" s="10"/>
      <c r="F6986" s="10"/>
      <c r="G6986" s="4"/>
    </row>
    <row r="6987" spans="3:7">
      <c r="C6987" s="10"/>
      <c r="D6987" s="10" t="s">
        <v>6397</v>
      </c>
      <c r="E6987" s="10"/>
      <c r="F6987" s="10"/>
      <c r="G6987" s="4"/>
    </row>
    <row r="6988" spans="3:7">
      <c r="C6988" s="10"/>
      <c r="D6988" s="10" t="s">
        <v>6398</v>
      </c>
      <c r="E6988" s="10" t="s">
        <v>1701</v>
      </c>
      <c r="F6988" s="10" t="s">
        <v>3335</v>
      </c>
      <c r="G6988" s="4" t="s">
        <v>3263</v>
      </c>
    </row>
    <row r="6989" spans="3:7">
      <c r="C6989" s="10"/>
      <c r="D6989" s="10" t="s">
        <v>6399</v>
      </c>
      <c r="E6989" s="10"/>
      <c r="F6989" s="10"/>
      <c r="G6989" s="4"/>
    </row>
    <row r="6990" spans="3:7">
      <c r="C6990" s="10"/>
      <c r="D6990" s="10" t="s">
        <v>6400</v>
      </c>
      <c r="E6990" s="10"/>
      <c r="F6990" s="10"/>
      <c r="G6990" s="4"/>
    </row>
    <row r="6991" spans="3:7">
      <c r="C6991" s="10"/>
      <c r="D6991" s="10" t="s">
        <v>6401</v>
      </c>
      <c r="E6991" s="10"/>
      <c r="F6991" s="10"/>
      <c r="G6991" s="4"/>
    </row>
    <row r="6992" spans="3:7">
      <c r="C6992" s="10"/>
      <c r="D6992" s="10" t="s">
        <v>6402</v>
      </c>
      <c r="E6992" s="10"/>
      <c r="F6992" s="10"/>
      <c r="G6992" s="4"/>
    </row>
    <row r="6993" spans="3:7">
      <c r="C6993" s="10"/>
      <c r="D6993" s="10"/>
      <c r="E6993" s="10"/>
      <c r="F6993" s="10"/>
      <c r="G6993" s="4"/>
    </row>
    <row r="6994" spans="3:7">
      <c r="C6994" s="10"/>
      <c r="D6994" s="10" t="s">
        <v>6403</v>
      </c>
      <c r="E6994" s="10"/>
      <c r="F6994" s="10"/>
      <c r="G6994" s="4"/>
    </row>
    <row r="6995" spans="3:7">
      <c r="C6995" s="10"/>
      <c r="D6995" s="10" t="s">
        <v>6404</v>
      </c>
      <c r="E6995" s="10" t="s">
        <v>4289</v>
      </c>
      <c r="F6995" s="10" t="s">
        <v>3335</v>
      </c>
      <c r="G6995" s="11" t="s">
        <v>439</v>
      </c>
    </row>
    <row r="6996" spans="3:7">
      <c r="C6996" s="10"/>
      <c r="D6996" s="10" t="s">
        <v>6405</v>
      </c>
      <c r="E6996" s="10"/>
      <c r="F6996" s="10"/>
      <c r="G6996" s="11"/>
    </row>
    <row r="6997" spans="3:7">
      <c r="C6997" s="10"/>
      <c r="D6997" s="10"/>
      <c r="E6997" s="10"/>
      <c r="F6997" s="10"/>
      <c r="G6997" s="11"/>
    </row>
    <row r="6998" spans="3:7">
      <c r="C6998" s="10"/>
      <c r="D6998" s="10" t="s">
        <v>6406</v>
      </c>
      <c r="E6998" s="10"/>
      <c r="F6998" s="10"/>
      <c r="G6998" s="11"/>
    </row>
    <row r="6999" spans="3:7">
      <c r="C6999" s="10"/>
      <c r="D6999" s="10" t="s">
        <v>6407</v>
      </c>
      <c r="E6999" s="10" t="s">
        <v>4289</v>
      </c>
      <c r="F6999" s="10" t="s">
        <v>3335</v>
      </c>
      <c r="G6999" s="11" t="s">
        <v>439</v>
      </c>
    </row>
    <row r="7000" spans="3:7">
      <c r="C7000" s="10"/>
      <c r="D7000" s="10" t="s">
        <v>6408</v>
      </c>
      <c r="E7000" s="10"/>
      <c r="F7000" s="10"/>
      <c r="G7000" s="11"/>
    </row>
    <row r="7001" spans="3:7">
      <c r="C7001" s="10"/>
      <c r="D7001" s="10"/>
      <c r="E7001" s="10"/>
      <c r="F7001" s="10"/>
      <c r="G7001" s="11"/>
    </row>
    <row r="7002" spans="3:7">
      <c r="C7002" s="10"/>
      <c r="D7002" s="10" t="s">
        <v>6409</v>
      </c>
      <c r="E7002" s="10"/>
      <c r="F7002" s="10"/>
      <c r="G7002" s="11"/>
    </row>
    <row r="7003" spans="3:7">
      <c r="C7003" s="10"/>
      <c r="D7003" s="10" t="s">
        <v>6410</v>
      </c>
      <c r="E7003" s="10" t="s">
        <v>317</v>
      </c>
      <c r="F7003" s="10" t="s">
        <v>318</v>
      </c>
      <c r="G7003" s="2" t="s">
        <v>4283</v>
      </c>
    </row>
    <row r="7004" spans="3:7">
      <c r="C7004" s="10"/>
      <c r="D7004" s="10" t="s">
        <v>6411</v>
      </c>
      <c r="E7004" s="10" t="s">
        <v>693</v>
      </c>
      <c r="F7004" s="10" t="s">
        <v>3373</v>
      </c>
      <c r="G7004" s="2" t="s">
        <v>2258</v>
      </c>
    </row>
    <row r="7005" spans="3:7">
      <c r="C7005" s="10"/>
      <c r="D7005" s="10" t="s">
        <v>6412</v>
      </c>
      <c r="E7005" s="10" t="s">
        <v>317</v>
      </c>
      <c r="F7005" s="10" t="s">
        <v>318</v>
      </c>
      <c r="G7005" s="4" t="s">
        <v>1802</v>
      </c>
    </row>
    <row r="7006" spans="3:7">
      <c r="C7006" s="10"/>
      <c r="D7006" s="10" t="s">
        <v>6413</v>
      </c>
      <c r="E7006" s="10"/>
      <c r="F7006" s="10"/>
      <c r="G7006" s="4"/>
    </row>
    <row r="7007" spans="3:7">
      <c r="C7007" s="10"/>
      <c r="D7007" s="10" t="s">
        <v>6414</v>
      </c>
      <c r="E7007" s="10" t="s">
        <v>317</v>
      </c>
      <c r="F7007" s="10" t="s">
        <v>542</v>
      </c>
      <c r="G7007" s="2" t="s">
        <v>543</v>
      </c>
    </row>
    <row r="7008" spans="3:7">
      <c r="C7008" s="10"/>
      <c r="D7008" s="10" t="s">
        <v>6415</v>
      </c>
      <c r="E7008" s="10" t="s">
        <v>693</v>
      </c>
      <c r="F7008" s="10" t="s">
        <v>3373</v>
      </c>
      <c r="G7008" s="4" t="s">
        <v>2258</v>
      </c>
    </row>
    <row r="7009" spans="3:7">
      <c r="C7009" s="10"/>
      <c r="D7009" s="10" t="s">
        <v>6416</v>
      </c>
      <c r="E7009" s="10"/>
      <c r="F7009" s="10"/>
      <c r="G7009" s="4"/>
    </row>
    <row r="7010" spans="3:7">
      <c r="C7010" s="10"/>
      <c r="D7010" s="10"/>
      <c r="E7010" s="10"/>
      <c r="F7010" s="10"/>
      <c r="G7010" s="4"/>
    </row>
    <row r="7011" spans="3:7">
      <c r="C7011" s="10"/>
      <c r="D7011" s="10" t="s">
        <v>6417</v>
      </c>
      <c r="E7011" s="10"/>
      <c r="F7011" s="10"/>
      <c r="G7011" s="4"/>
    </row>
    <row r="7012" spans="3:7">
      <c r="C7012" s="10"/>
      <c r="D7012" s="10" t="s">
        <v>6418</v>
      </c>
      <c r="E7012" s="10" t="s">
        <v>950</v>
      </c>
      <c r="F7012" s="10" t="s">
        <v>3335</v>
      </c>
      <c r="G7012" s="2" t="s">
        <v>4038</v>
      </c>
    </row>
    <row r="7013" spans="3:7">
      <c r="C7013" s="10"/>
      <c r="D7013" s="10" t="s">
        <v>6419</v>
      </c>
      <c r="E7013" s="10" t="s">
        <v>317</v>
      </c>
      <c r="F7013" s="10" t="s">
        <v>542</v>
      </c>
      <c r="G7013" s="2" t="s">
        <v>543</v>
      </c>
    </row>
    <row r="7014" spans="3:7">
      <c r="C7014" s="10"/>
      <c r="D7014" s="10" t="s">
        <v>6420</v>
      </c>
      <c r="E7014" s="10" t="s">
        <v>317</v>
      </c>
      <c r="F7014" s="10" t="s">
        <v>542</v>
      </c>
      <c r="G7014" s="4" t="s">
        <v>543</v>
      </c>
    </row>
    <row r="7015" spans="3:7">
      <c r="C7015" s="10"/>
      <c r="D7015" s="10" t="s">
        <v>6421</v>
      </c>
      <c r="E7015" s="10"/>
      <c r="F7015" s="10"/>
      <c r="G7015" s="4"/>
    </row>
    <row r="7016" spans="3:7">
      <c r="C7016" s="10"/>
      <c r="D7016" s="10" t="s">
        <v>6422</v>
      </c>
      <c r="E7016" s="10"/>
      <c r="F7016" s="10"/>
      <c r="G7016" s="4"/>
    </row>
    <row r="7017" spans="3:7">
      <c r="C7017" s="10"/>
      <c r="D7017" s="10" t="s">
        <v>6423</v>
      </c>
      <c r="E7017" s="10"/>
      <c r="F7017" s="10"/>
      <c r="G7017" s="4"/>
    </row>
    <row r="7018" spans="3:7">
      <c r="C7018" s="10"/>
      <c r="D7018" s="10"/>
      <c r="E7018" s="10"/>
      <c r="F7018" s="10"/>
      <c r="G7018" s="4"/>
    </row>
    <row r="7019" spans="3:7">
      <c r="C7019" s="10"/>
      <c r="D7019" s="10" t="s">
        <v>6424</v>
      </c>
      <c r="E7019" s="10"/>
      <c r="F7019" s="10"/>
      <c r="G7019" s="4"/>
    </row>
    <row r="7020" spans="3:7">
      <c r="C7020" s="10"/>
      <c r="D7020" s="10" t="s">
        <v>6425</v>
      </c>
      <c r="E7020" s="10" t="s">
        <v>556</v>
      </c>
      <c r="F7020" s="10" t="s">
        <v>318</v>
      </c>
      <c r="G7020" s="4" t="s">
        <v>557</v>
      </c>
    </row>
    <row r="7021" spans="3:7">
      <c r="C7021" s="10"/>
      <c r="D7021" s="10" t="s">
        <v>6426</v>
      </c>
      <c r="E7021" s="10"/>
      <c r="F7021" s="10"/>
      <c r="G7021" s="4"/>
    </row>
    <row r="7022" spans="3:7">
      <c r="C7022" s="10"/>
      <c r="D7022" s="10"/>
      <c r="E7022" s="10"/>
      <c r="F7022" s="10"/>
      <c r="G7022" s="4"/>
    </row>
    <row r="7023" spans="3:7">
      <c r="C7023" s="10"/>
      <c r="D7023" s="10" t="s">
        <v>6427</v>
      </c>
      <c r="E7023" s="10"/>
      <c r="F7023" s="10"/>
      <c r="G7023" s="4"/>
    </row>
    <row r="7024" spans="3:7">
      <c r="C7024" s="10"/>
      <c r="D7024" s="10" t="s">
        <v>6428</v>
      </c>
      <c r="E7024" s="10" t="s">
        <v>317</v>
      </c>
      <c r="F7024" s="10" t="s">
        <v>318</v>
      </c>
      <c r="G7024" s="4" t="s">
        <v>1802</v>
      </c>
    </row>
    <row r="7025" spans="3:7">
      <c r="C7025" s="10"/>
      <c r="D7025" s="10" t="s">
        <v>6429</v>
      </c>
      <c r="E7025" s="10"/>
      <c r="F7025" s="10"/>
      <c r="G7025" s="4"/>
    </row>
    <row r="7026" spans="3:7">
      <c r="C7026" s="10"/>
      <c r="D7026" s="10" t="s">
        <v>6430</v>
      </c>
      <c r="E7026" s="10" t="s">
        <v>556</v>
      </c>
      <c r="F7026" s="10" t="s">
        <v>318</v>
      </c>
      <c r="G7026" s="4" t="s">
        <v>652</v>
      </c>
    </row>
    <row r="7027" spans="3:7">
      <c r="C7027" s="10"/>
      <c r="D7027" s="10" t="s">
        <v>6431</v>
      </c>
      <c r="E7027" s="10"/>
      <c r="F7027" s="10"/>
      <c r="G7027" s="4"/>
    </row>
    <row r="7028" spans="3:7">
      <c r="C7028" s="10"/>
      <c r="D7028" s="10"/>
      <c r="E7028" s="10"/>
      <c r="F7028" s="10"/>
      <c r="G7028" s="4"/>
    </row>
    <row r="7029" spans="3:7">
      <c r="C7029" s="10"/>
      <c r="D7029" s="10" t="s">
        <v>6432</v>
      </c>
      <c r="E7029" s="10"/>
      <c r="F7029" s="10"/>
      <c r="G7029" s="4"/>
    </row>
    <row r="7030" spans="3:7">
      <c r="C7030" s="10"/>
      <c r="D7030" s="10" t="s">
        <v>6433</v>
      </c>
      <c r="E7030" s="10" t="s">
        <v>556</v>
      </c>
      <c r="F7030" s="10" t="s">
        <v>318</v>
      </c>
      <c r="G7030" s="4" t="s">
        <v>652</v>
      </c>
    </row>
    <row r="7031" spans="3:7">
      <c r="C7031" s="10"/>
      <c r="D7031" s="10" t="s">
        <v>6434</v>
      </c>
      <c r="E7031" s="10"/>
      <c r="F7031" s="10"/>
      <c r="G7031" s="4"/>
    </row>
    <row r="7032" spans="3:7">
      <c r="C7032" s="10"/>
      <c r="D7032" s="10"/>
      <c r="E7032" s="10"/>
      <c r="F7032" s="10"/>
      <c r="G7032" s="4"/>
    </row>
    <row r="7033" spans="3:7">
      <c r="C7033" s="10"/>
      <c r="D7033" s="10" t="s">
        <v>6435</v>
      </c>
      <c r="E7033" s="10"/>
      <c r="F7033" s="10"/>
      <c r="G7033" s="4"/>
    </row>
    <row r="7034" spans="3:7">
      <c r="C7034" s="10"/>
      <c r="D7034" s="10" t="s">
        <v>6436</v>
      </c>
      <c r="E7034" s="10" t="s">
        <v>755</v>
      </c>
      <c r="F7034" s="10" t="s">
        <v>3335</v>
      </c>
      <c r="G7034" s="4" t="s">
        <v>416</v>
      </c>
    </row>
    <row r="7035" spans="3:7">
      <c r="C7035" s="10"/>
      <c r="D7035" s="10" t="s">
        <v>6437</v>
      </c>
      <c r="E7035" s="10"/>
      <c r="F7035" s="10"/>
      <c r="G7035" s="4"/>
    </row>
    <row r="7036" spans="3:7">
      <c r="C7036" s="10"/>
      <c r="D7036" s="10"/>
      <c r="E7036" s="10"/>
      <c r="F7036" s="10"/>
      <c r="G7036" s="4"/>
    </row>
    <row r="7037" spans="3:7">
      <c r="C7037" s="10"/>
      <c r="D7037" s="10" t="s">
        <v>6438</v>
      </c>
      <c r="E7037" s="10"/>
      <c r="F7037" s="10"/>
      <c r="G7037" s="4"/>
    </row>
    <row r="7038" spans="3:7">
      <c r="C7038" s="10"/>
      <c r="D7038" s="10" t="s">
        <v>6439</v>
      </c>
      <c r="E7038" s="10" t="s">
        <v>1701</v>
      </c>
      <c r="F7038" s="10" t="s">
        <v>3335</v>
      </c>
      <c r="G7038" s="4" t="s">
        <v>3263</v>
      </c>
    </row>
    <row r="7039" spans="3:7">
      <c r="C7039" s="10"/>
      <c r="D7039" s="10" t="s">
        <v>6440</v>
      </c>
      <c r="E7039" s="10"/>
      <c r="F7039" s="10"/>
      <c r="G7039" s="4"/>
    </row>
    <row r="7040" spans="3:7">
      <c r="C7040" s="10"/>
      <c r="D7040" s="10"/>
      <c r="E7040" s="10"/>
      <c r="F7040" s="10"/>
      <c r="G7040" s="4"/>
    </row>
    <row r="7041" spans="3:7">
      <c r="C7041" s="10"/>
      <c r="D7041" s="10" t="s">
        <v>6441</v>
      </c>
      <c r="E7041" s="10"/>
      <c r="F7041" s="10"/>
      <c r="G7041" s="4"/>
    </row>
    <row r="7042" spans="3:7">
      <c r="C7042" s="10"/>
      <c r="D7042" s="10" t="s">
        <v>6442</v>
      </c>
      <c r="E7042" s="10" t="s">
        <v>1701</v>
      </c>
      <c r="F7042" s="10" t="s">
        <v>3335</v>
      </c>
      <c r="G7042" s="4" t="s">
        <v>3263</v>
      </c>
    </row>
    <row r="7043" spans="3:7">
      <c r="C7043" s="10"/>
      <c r="D7043" s="10" t="s">
        <v>6443</v>
      </c>
      <c r="E7043" s="10"/>
      <c r="F7043" s="10"/>
      <c r="G7043" s="4"/>
    </row>
    <row r="7044" spans="3:7">
      <c r="C7044" s="10"/>
      <c r="D7044" s="10"/>
      <c r="E7044" s="10"/>
      <c r="F7044" s="10"/>
      <c r="G7044" s="4"/>
    </row>
    <row r="7045" spans="3:7">
      <c r="C7045" s="10"/>
      <c r="D7045" s="10" t="s">
        <v>6444</v>
      </c>
      <c r="E7045" s="10"/>
      <c r="F7045" s="10"/>
      <c r="G7045" s="4"/>
    </row>
    <row r="7046" spans="3:7">
      <c r="C7046" s="10"/>
      <c r="D7046" s="10" t="s">
        <v>6445</v>
      </c>
      <c r="E7046" s="10" t="s">
        <v>1701</v>
      </c>
      <c r="F7046" s="10" t="s">
        <v>3335</v>
      </c>
      <c r="G7046" s="4" t="s">
        <v>3263</v>
      </c>
    </row>
    <row r="7047" spans="3:7">
      <c r="C7047" s="10"/>
      <c r="D7047" s="10" t="s">
        <v>6446</v>
      </c>
      <c r="E7047" s="10"/>
      <c r="F7047" s="10"/>
      <c r="G7047" s="4"/>
    </row>
    <row r="7048" spans="3:7">
      <c r="C7048" s="10"/>
      <c r="D7048" s="10"/>
      <c r="E7048" s="10"/>
      <c r="F7048" s="10"/>
      <c r="G7048" s="4"/>
    </row>
    <row r="7049" spans="3:7">
      <c r="C7049" s="10"/>
      <c r="D7049" s="10" t="s">
        <v>6447</v>
      </c>
      <c r="E7049" s="10"/>
      <c r="F7049" s="10"/>
      <c r="G7049" s="4"/>
    </row>
    <row r="7050" spans="3:7">
      <c r="C7050" s="10"/>
      <c r="D7050" s="10" t="s">
        <v>6448</v>
      </c>
      <c r="E7050" s="10" t="s">
        <v>1701</v>
      </c>
      <c r="F7050" s="10" t="s">
        <v>3335</v>
      </c>
      <c r="G7050" s="4" t="s">
        <v>3263</v>
      </c>
    </row>
    <row r="7051" spans="3:7">
      <c r="C7051" s="10"/>
      <c r="D7051" s="10" t="s">
        <v>6449</v>
      </c>
      <c r="E7051" s="10"/>
      <c r="F7051" s="10"/>
      <c r="G7051" s="4"/>
    </row>
    <row r="7052" spans="3:7">
      <c r="C7052" s="10"/>
      <c r="D7052" s="10"/>
      <c r="E7052" s="10"/>
      <c r="F7052" s="10"/>
      <c r="G7052" s="4"/>
    </row>
    <row r="7053" spans="3:7">
      <c r="C7053" s="10"/>
      <c r="D7053" s="10" t="s">
        <v>6450</v>
      </c>
      <c r="E7053" s="10"/>
      <c r="F7053" s="10"/>
      <c r="G7053" s="4"/>
    </row>
    <row r="7054" spans="3:7">
      <c r="C7054" s="10"/>
      <c r="D7054" s="10" t="s">
        <v>6451</v>
      </c>
      <c r="E7054" s="10" t="s">
        <v>1701</v>
      </c>
      <c r="F7054" s="10" t="s">
        <v>3335</v>
      </c>
      <c r="G7054" s="4" t="s">
        <v>3263</v>
      </c>
    </row>
    <row r="7055" spans="3:7">
      <c r="C7055" s="10"/>
      <c r="D7055" s="10" t="s">
        <v>6452</v>
      </c>
      <c r="E7055" s="10"/>
      <c r="F7055" s="10"/>
      <c r="G7055" s="4"/>
    </row>
    <row r="7056" spans="3:7">
      <c r="C7056" s="10"/>
      <c r="D7056" s="10"/>
      <c r="E7056" s="10"/>
      <c r="F7056" s="10"/>
      <c r="G7056" s="4"/>
    </row>
    <row r="7057" spans="3:7">
      <c r="C7057" s="10"/>
      <c r="D7057" s="10" t="s">
        <v>6453</v>
      </c>
      <c r="E7057" s="10"/>
      <c r="F7057" s="10"/>
      <c r="G7057" s="4"/>
    </row>
    <row r="7058" spans="3:7">
      <c r="C7058" s="10"/>
      <c r="D7058" s="10" t="s">
        <v>6454</v>
      </c>
      <c r="E7058" s="10" t="s">
        <v>1701</v>
      </c>
      <c r="F7058" s="10" t="s">
        <v>3335</v>
      </c>
      <c r="G7058" s="4" t="s">
        <v>3263</v>
      </c>
    </row>
    <row r="7059" spans="3:7">
      <c r="C7059" s="10"/>
      <c r="D7059" s="10" t="s">
        <v>6455</v>
      </c>
      <c r="E7059" s="10"/>
      <c r="F7059" s="10"/>
      <c r="G7059" s="4"/>
    </row>
    <row r="7060" spans="3:7">
      <c r="C7060" s="10"/>
      <c r="D7060" s="10"/>
      <c r="E7060" s="10"/>
      <c r="F7060" s="10"/>
      <c r="G7060" s="4"/>
    </row>
    <row r="7061" spans="3:7">
      <c r="C7061" s="10"/>
      <c r="D7061" s="10" t="s">
        <v>6456</v>
      </c>
      <c r="E7061" s="10"/>
      <c r="F7061" s="10"/>
      <c r="G7061" s="4"/>
    </row>
    <row r="7062" spans="3:7">
      <c r="C7062" s="10"/>
      <c r="D7062" s="10" t="s">
        <v>6457</v>
      </c>
      <c r="E7062" s="10" t="s">
        <v>1701</v>
      </c>
      <c r="F7062" s="10" t="s">
        <v>3335</v>
      </c>
      <c r="G7062" s="4" t="s">
        <v>3263</v>
      </c>
    </row>
    <row r="7063" spans="3:7">
      <c r="C7063" s="10"/>
      <c r="D7063" s="10" t="s">
        <v>6458</v>
      </c>
      <c r="E7063" s="10"/>
      <c r="F7063" s="10"/>
      <c r="G7063" s="4"/>
    </row>
    <row r="7064" spans="3:7">
      <c r="C7064" s="10"/>
      <c r="D7064" s="10"/>
      <c r="E7064" s="10"/>
      <c r="F7064" s="10"/>
      <c r="G7064" s="4"/>
    </row>
    <row r="7065" spans="3:7">
      <c r="C7065" s="10"/>
      <c r="D7065" s="10" t="s">
        <v>6459</v>
      </c>
      <c r="E7065" s="10"/>
      <c r="F7065" s="10"/>
      <c r="G7065" s="4"/>
    </row>
    <row r="7066" spans="3:7">
      <c r="C7066" s="10"/>
      <c r="D7066" s="10" t="s">
        <v>6460</v>
      </c>
      <c r="E7066" s="10" t="s">
        <v>1701</v>
      </c>
      <c r="F7066" s="10" t="s">
        <v>3335</v>
      </c>
      <c r="G7066" s="4" t="s">
        <v>3263</v>
      </c>
    </row>
    <row r="7067" spans="3:7">
      <c r="C7067" s="10"/>
      <c r="D7067" s="10" t="s">
        <v>6461</v>
      </c>
      <c r="E7067" s="10"/>
      <c r="F7067" s="10"/>
      <c r="G7067" s="4"/>
    </row>
    <row r="7068" spans="3:7">
      <c r="C7068" s="10"/>
      <c r="D7068" s="10"/>
      <c r="E7068" s="10"/>
      <c r="F7068" s="10"/>
      <c r="G7068" s="4"/>
    </row>
    <row r="7069" spans="3:7">
      <c r="C7069" s="10"/>
      <c r="D7069" s="10" t="s">
        <v>6462</v>
      </c>
      <c r="E7069" s="10"/>
      <c r="F7069" s="10"/>
      <c r="G7069" s="4"/>
    </row>
    <row r="7070" spans="3:7">
      <c r="C7070" s="10"/>
      <c r="D7070" s="10" t="s">
        <v>6463</v>
      </c>
      <c r="E7070" s="10" t="s">
        <v>1701</v>
      </c>
      <c r="F7070" s="10" t="s">
        <v>3335</v>
      </c>
      <c r="G7070" s="4" t="s">
        <v>6466</v>
      </c>
    </row>
    <row r="7071" spans="3:7">
      <c r="C7071" s="10"/>
      <c r="D7071" s="10" t="s">
        <v>6464</v>
      </c>
      <c r="E7071" s="10"/>
      <c r="F7071" s="10"/>
      <c r="G7071" s="4"/>
    </row>
    <row r="7072" spans="3:7">
      <c r="C7072" s="10"/>
      <c r="D7072" s="10"/>
      <c r="E7072" s="10"/>
      <c r="F7072" s="10"/>
      <c r="G7072" s="4"/>
    </row>
    <row r="7073" spans="3:7">
      <c r="C7073" s="10"/>
      <c r="D7073" s="10" t="s">
        <v>6465</v>
      </c>
      <c r="E7073" s="10"/>
      <c r="F7073" s="10"/>
      <c r="G7073" s="4"/>
    </row>
    <row r="7074" spans="3:7">
      <c r="C7074" s="10"/>
      <c r="D7074" s="10" t="s">
        <v>6467</v>
      </c>
      <c r="E7074" s="10" t="s">
        <v>317</v>
      </c>
      <c r="F7074" s="10" t="s">
        <v>318</v>
      </c>
      <c r="G7074" s="4" t="s">
        <v>511</v>
      </c>
    </row>
    <row r="7075" spans="3:7">
      <c r="C7075" s="10"/>
      <c r="D7075" s="10" t="s">
        <v>6468</v>
      </c>
      <c r="E7075" s="10"/>
      <c r="F7075" s="10"/>
      <c r="G7075" s="4"/>
    </row>
    <row r="7076" spans="3:7">
      <c r="C7076" s="10"/>
      <c r="D7076" s="10"/>
      <c r="E7076" s="10"/>
      <c r="F7076" s="10"/>
      <c r="G7076" s="4"/>
    </row>
    <row r="7077" spans="3:7">
      <c r="C7077" s="10"/>
      <c r="D7077" s="10" t="s">
        <v>6469</v>
      </c>
      <c r="E7077" s="10"/>
      <c r="F7077" s="10"/>
      <c r="G7077" s="4"/>
    </row>
    <row r="7078" spans="3:7">
      <c r="C7078" s="10"/>
      <c r="D7078" s="10" t="s">
        <v>6470</v>
      </c>
      <c r="E7078" s="10" t="s">
        <v>1352</v>
      </c>
      <c r="F7078" s="10" t="s">
        <v>3335</v>
      </c>
      <c r="G7078" s="4" t="s">
        <v>410</v>
      </c>
    </row>
    <row r="7079" spans="3:7">
      <c r="C7079" s="10"/>
      <c r="D7079" s="10" t="s">
        <v>6471</v>
      </c>
      <c r="E7079" s="10"/>
      <c r="F7079" s="10"/>
      <c r="G7079" s="4"/>
    </row>
    <row r="7080" spans="3:7">
      <c r="C7080" s="10"/>
      <c r="D7080" s="10" t="s">
        <v>6472</v>
      </c>
      <c r="E7080" s="10"/>
      <c r="F7080" s="10"/>
      <c r="G7080" s="4"/>
    </row>
    <row r="7081" spans="3:7">
      <c r="C7081" s="10"/>
      <c r="D7081" s="10" t="s">
        <v>6473</v>
      </c>
      <c r="E7081" s="10"/>
      <c r="F7081" s="10"/>
      <c r="G7081" s="4"/>
    </row>
    <row r="7082" spans="3:7">
      <c r="C7082" s="10"/>
      <c r="D7082" s="10" t="s">
        <v>6474</v>
      </c>
      <c r="E7082" s="10"/>
      <c r="F7082" s="10"/>
      <c r="G7082" s="4"/>
    </row>
    <row r="7083" spans="3:7">
      <c r="C7083" s="10"/>
      <c r="D7083" s="10" t="s">
        <v>6475</v>
      </c>
      <c r="E7083" s="10"/>
      <c r="F7083" s="10"/>
      <c r="G7083" s="4"/>
    </row>
    <row r="7084" spans="3:7">
      <c r="C7084" s="10"/>
      <c r="D7084" s="10"/>
      <c r="E7084" s="10"/>
      <c r="F7084" s="10"/>
      <c r="G7084" s="4"/>
    </row>
    <row r="7085" spans="3:7">
      <c r="C7085" s="10"/>
      <c r="D7085" s="10" t="s">
        <v>6476</v>
      </c>
      <c r="E7085" s="10"/>
      <c r="F7085" s="10"/>
      <c r="G7085" s="4"/>
    </row>
    <row r="7086" spans="3:7">
      <c r="C7086" s="10"/>
      <c r="D7086" s="10" t="s">
        <v>6477</v>
      </c>
      <c r="E7086" s="10" t="s">
        <v>1352</v>
      </c>
      <c r="F7086" s="10" t="s">
        <v>542</v>
      </c>
      <c r="G7086" s="4" t="s">
        <v>4283</v>
      </c>
    </row>
    <row r="7087" spans="3:7">
      <c r="C7087" s="10"/>
      <c r="D7087" s="10" t="s">
        <v>6478</v>
      </c>
      <c r="E7087" s="10"/>
      <c r="F7087" s="10"/>
      <c r="G7087" s="4"/>
    </row>
    <row r="7088" spans="3:7">
      <c r="C7088" s="10"/>
      <c r="D7088" s="10" t="s">
        <v>6479</v>
      </c>
      <c r="E7088" s="10"/>
      <c r="F7088" s="10"/>
      <c r="G7088" s="4"/>
    </row>
    <row r="7089" spans="3:7">
      <c r="C7089" s="10"/>
      <c r="D7089" s="10" t="s">
        <v>6480</v>
      </c>
      <c r="E7089" s="10"/>
      <c r="F7089" s="10"/>
      <c r="G7089" s="4"/>
    </row>
    <row r="7090" spans="3:7">
      <c r="C7090" s="10"/>
      <c r="D7090" s="10" t="s">
        <v>6481</v>
      </c>
      <c r="E7090" s="10"/>
      <c r="F7090" s="10"/>
      <c r="G7090" s="4"/>
    </row>
    <row r="7091" spans="3:7">
      <c r="C7091" s="10"/>
      <c r="D7091" s="10" t="s">
        <v>6482</v>
      </c>
      <c r="E7091" s="10"/>
      <c r="F7091" s="10"/>
      <c r="G7091" s="4"/>
    </row>
    <row r="7092" spans="3:7">
      <c r="C7092" s="10"/>
      <c r="D7092" s="10" t="s">
        <v>6483</v>
      </c>
      <c r="E7092" s="10"/>
      <c r="F7092" s="10"/>
      <c r="G7092" s="4"/>
    </row>
    <row r="7093" spans="3:7">
      <c r="C7093" s="10"/>
      <c r="D7093" s="10" t="s">
        <v>6484</v>
      </c>
      <c r="E7093" s="10"/>
      <c r="F7093" s="10"/>
      <c r="G7093" s="4"/>
    </row>
    <row r="7094" spans="3:7">
      <c r="C7094" s="10"/>
      <c r="D7094" s="10" t="s">
        <v>6485</v>
      </c>
      <c r="E7094" s="10"/>
      <c r="F7094" s="10"/>
      <c r="G7094" s="4"/>
    </row>
    <row r="7095" spans="3:7">
      <c r="C7095" s="10"/>
      <c r="D7095" s="10" t="s">
        <v>6486</v>
      </c>
      <c r="E7095" s="10"/>
      <c r="F7095" s="10"/>
      <c r="G7095" s="4"/>
    </row>
    <row r="7096" spans="3:7">
      <c r="C7096" s="10"/>
      <c r="D7096" s="10"/>
      <c r="E7096" s="10"/>
      <c r="F7096" s="10"/>
      <c r="G7096" s="4"/>
    </row>
    <row r="7097" spans="3:7">
      <c r="C7097" s="10"/>
      <c r="D7097" s="10" t="s">
        <v>6487</v>
      </c>
      <c r="E7097" s="10"/>
      <c r="F7097" s="10"/>
      <c r="G7097" s="4"/>
    </row>
    <row r="7098" spans="3:7">
      <c r="C7098" s="10"/>
      <c r="D7098" s="10" t="s">
        <v>6488</v>
      </c>
      <c r="E7098" s="10" t="s">
        <v>317</v>
      </c>
      <c r="F7098" s="10" t="s">
        <v>318</v>
      </c>
      <c r="G7098" s="4" t="s">
        <v>511</v>
      </c>
    </row>
    <row r="7099" spans="3:7">
      <c r="C7099" s="10"/>
      <c r="D7099" s="10" t="s">
        <v>6489</v>
      </c>
      <c r="E7099" s="10"/>
      <c r="F7099" s="10"/>
      <c r="G7099" s="4"/>
    </row>
    <row r="7100" spans="3:7">
      <c r="C7100" s="10"/>
      <c r="D7100" s="10" t="s">
        <v>6490</v>
      </c>
      <c r="E7100" s="10"/>
      <c r="F7100" s="10"/>
      <c r="G7100" s="4"/>
    </row>
    <row r="7101" spans="3:7">
      <c r="C7101" s="10"/>
      <c r="D7101" s="10"/>
      <c r="E7101" s="10"/>
      <c r="F7101" s="10"/>
      <c r="G7101" s="4"/>
    </row>
    <row r="7102" spans="3:7">
      <c r="C7102" s="10"/>
      <c r="D7102" s="10" t="s">
        <v>6491</v>
      </c>
      <c r="E7102" s="10"/>
      <c r="F7102" s="10"/>
      <c r="G7102" s="4"/>
    </row>
    <row r="7103" spans="3:7">
      <c r="C7103" s="10"/>
      <c r="D7103" s="10" t="s">
        <v>6492</v>
      </c>
      <c r="E7103" s="10" t="s">
        <v>1352</v>
      </c>
      <c r="F7103" s="10" t="s">
        <v>542</v>
      </c>
      <c r="G7103" s="4" t="s">
        <v>4283</v>
      </c>
    </row>
    <row r="7104" spans="3:7">
      <c r="C7104" s="10"/>
      <c r="D7104" s="10" t="s">
        <v>6493</v>
      </c>
      <c r="E7104" s="10"/>
      <c r="F7104" s="10"/>
      <c r="G7104" s="4"/>
    </row>
    <row r="7105" spans="3:7">
      <c r="C7105" s="10"/>
      <c r="D7105" s="10" t="s">
        <v>6494</v>
      </c>
      <c r="E7105" s="10"/>
      <c r="F7105" s="10"/>
      <c r="G7105" s="4"/>
    </row>
    <row r="7106" spans="3:7">
      <c r="C7106" s="10"/>
      <c r="D7106" s="10" t="s">
        <v>6495</v>
      </c>
      <c r="E7106" s="10"/>
      <c r="F7106" s="10"/>
      <c r="G7106" s="4"/>
    </row>
    <row r="7107" spans="3:7">
      <c r="C7107" s="10"/>
      <c r="D7107" s="10" t="s">
        <v>6496</v>
      </c>
      <c r="E7107" s="10"/>
      <c r="F7107" s="10"/>
      <c r="G7107" s="4"/>
    </row>
    <row r="7108" spans="3:7">
      <c r="C7108" s="10"/>
      <c r="D7108" s="10" t="s">
        <v>6497</v>
      </c>
      <c r="E7108" s="10"/>
      <c r="F7108" s="10"/>
      <c r="G7108" s="4"/>
    </row>
    <row r="7109" spans="3:7">
      <c r="C7109" s="10"/>
      <c r="D7109" s="10"/>
      <c r="E7109" s="10"/>
      <c r="F7109" s="10"/>
      <c r="G7109" s="4"/>
    </row>
    <row r="7110" spans="3:7">
      <c r="C7110" s="10"/>
      <c r="D7110" s="10" t="s">
        <v>6498</v>
      </c>
      <c r="E7110" s="10"/>
      <c r="F7110" s="10"/>
      <c r="G7110" s="4"/>
    </row>
    <row r="7111" spans="3:7">
      <c r="C7111" s="10"/>
      <c r="D7111" s="10" t="s">
        <v>6499</v>
      </c>
      <c r="E7111" s="10" t="s">
        <v>317</v>
      </c>
      <c r="F7111" s="10" t="s">
        <v>318</v>
      </c>
      <c r="G7111" s="4" t="s">
        <v>3201</v>
      </c>
    </row>
    <row r="7112" spans="3:7">
      <c r="C7112" s="10"/>
      <c r="D7112" s="10" t="s">
        <v>6500</v>
      </c>
      <c r="E7112" s="10"/>
      <c r="F7112" s="10"/>
      <c r="G7112" s="4"/>
    </row>
    <row r="7113" spans="3:7">
      <c r="C7113" s="10"/>
      <c r="D7113" s="10" t="s">
        <v>6501</v>
      </c>
      <c r="E7113" s="10" t="s">
        <v>1352</v>
      </c>
      <c r="F7113" s="10" t="s">
        <v>542</v>
      </c>
      <c r="G7113" s="4" t="s">
        <v>4283</v>
      </c>
    </row>
    <row r="7114" spans="3:7">
      <c r="C7114" s="10"/>
      <c r="D7114" s="10" t="s">
        <v>6502</v>
      </c>
      <c r="E7114" s="10"/>
      <c r="F7114" s="10"/>
      <c r="G7114" s="4"/>
    </row>
    <row r="7115" spans="3:7">
      <c r="C7115" s="10"/>
      <c r="D7115" s="10" t="s">
        <v>6503</v>
      </c>
      <c r="E7115" s="10"/>
      <c r="F7115" s="10"/>
      <c r="G7115" s="4"/>
    </row>
    <row r="7116" spans="3:7">
      <c r="C7116" s="10"/>
      <c r="D7116" s="10" t="s">
        <v>6504</v>
      </c>
      <c r="E7116" s="10"/>
      <c r="F7116" s="10"/>
      <c r="G7116" s="4"/>
    </row>
    <row r="7117" spans="3:7">
      <c r="C7117" s="10"/>
      <c r="D7117" s="10" t="s">
        <v>6505</v>
      </c>
      <c r="E7117" s="10"/>
      <c r="F7117" s="10"/>
      <c r="G7117" s="4"/>
    </row>
    <row r="7118" spans="3:7">
      <c r="C7118" s="10"/>
      <c r="D7118" s="10" t="s">
        <v>6506</v>
      </c>
      <c r="E7118" s="10"/>
      <c r="F7118" s="10"/>
      <c r="G7118" s="4"/>
    </row>
    <row r="7119" spans="3:7">
      <c r="C7119" s="10"/>
      <c r="D7119" s="10" t="s">
        <v>6507</v>
      </c>
      <c r="E7119" s="10"/>
      <c r="F7119" s="10"/>
      <c r="G7119" s="4"/>
    </row>
    <row r="7120" spans="3:7">
      <c r="C7120" s="10"/>
      <c r="D7120" s="10"/>
      <c r="E7120" s="10"/>
      <c r="F7120" s="10"/>
      <c r="G7120" s="4"/>
    </row>
    <row r="7121" spans="3:7">
      <c r="C7121" s="10"/>
      <c r="D7121" s="10" t="s">
        <v>6508</v>
      </c>
      <c r="E7121" s="10"/>
      <c r="F7121" s="10"/>
      <c r="G7121" s="4"/>
    </row>
    <row r="7122" spans="3:7">
      <c r="C7122" s="10"/>
      <c r="D7122" s="10" t="s">
        <v>6509</v>
      </c>
      <c r="E7122" s="10" t="s">
        <v>317</v>
      </c>
      <c r="F7122" s="10" t="s">
        <v>318</v>
      </c>
      <c r="G7122" s="4" t="s">
        <v>511</v>
      </c>
    </row>
    <row r="7123" spans="3:7">
      <c r="C7123" s="10"/>
      <c r="D7123" s="10" t="s">
        <v>6510</v>
      </c>
      <c r="E7123" s="10"/>
      <c r="F7123" s="10"/>
      <c r="G7123" s="4"/>
    </row>
    <row r="7124" spans="3:7">
      <c r="C7124" s="10"/>
      <c r="D7124" s="10"/>
      <c r="E7124" s="10"/>
      <c r="F7124" s="10"/>
      <c r="G7124" s="4"/>
    </row>
    <row r="7125" spans="3:7">
      <c r="C7125" s="10"/>
      <c r="D7125" s="10" t="s">
        <v>6511</v>
      </c>
      <c r="E7125" s="10"/>
      <c r="F7125" s="10"/>
      <c r="G7125" s="4"/>
    </row>
    <row r="7126" spans="3:7">
      <c r="C7126" s="10"/>
      <c r="D7126" s="10" t="s">
        <v>6512</v>
      </c>
      <c r="E7126" s="10" t="s">
        <v>1352</v>
      </c>
      <c r="F7126" s="10" t="s">
        <v>542</v>
      </c>
      <c r="G7126" s="4" t="s">
        <v>4283</v>
      </c>
    </row>
    <row r="7127" spans="3:7">
      <c r="C7127" s="10"/>
      <c r="D7127" s="10" t="s">
        <v>6513</v>
      </c>
      <c r="E7127" s="10"/>
      <c r="F7127" s="10"/>
      <c r="G7127" s="4"/>
    </row>
    <row r="7128" spans="3:7">
      <c r="C7128" s="10"/>
      <c r="D7128" s="10" t="s">
        <v>6514</v>
      </c>
      <c r="E7128" s="10"/>
      <c r="F7128" s="10"/>
      <c r="G7128" s="4"/>
    </row>
    <row r="7129" spans="3:7">
      <c r="C7129" s="10"/>
      <c r="D7129" s="10" t="s">
        <v>6515</v>
      </c>
      <c r="E7129" s="10"/>
      <c r="F7129" s="10"/>
      <c r="G7129" s="4"/>
    </row>
    <row r="7130" spans="3:7">
      <c r="C7130" s="10"/>
      <c r="D7130" s="10" t="s">
        <v>6516</v>
      </c>
      <c r="E7130" s="10"/>
      <c r="F7130" s="10"/>
      <c r="G7130" s="4"/>
    </row>
    <row r="7131" spans="3:7">
      <c r="C7131" s="10"/>
      <c r="D7131" s="10" t="s">
        <v>6517</v>
      </c>
      <c r="E7131" s="10"/>
      <c r="F7131" s="10"/>
      <c r="G7131" s="4"/>
    </row>
    <row r="7132" spans="3:7">
      <c r="C7132" s="10"/>
      <c r="D7132" s="10" t="s">
        <v>6518</v>
      </c>
      <c r="E7132" s="10"/>
      <c r="F7132" s="10"/>
      <c r="G7132" s="4"/>
    </row>
    <row r="7133" spans="3:7">
      <c r="C7133" s="10"/>
      <c r="D7133" s="10" t="s">
        <v>6519</v>
      </c>
      <c r="E7133" s="10"/>
      <c r="F7133" s="10"/>
      <c r="G7133" s="4"/>
    </row>
    <row r="7134" spans="3:7">
      <c r="C7134" s="10"/>
      <c r="D7134" s="10"/>
      <c r="E7134" s="10"/>
      <c r="F7134" s="10"/>
      <c r="G7134" s="4"/>
    </row>
    <row r="7135" spans="3:7">
      <c r="C7135" s="10"/>
      <c r="D7135" s="10" t="s">
        <v>6520</v>
      </c>
      <c r="E7135" s="10"/>
      <c r="F7135" s="10"/>
      <c r="G7135" s="4"/>
    </row>
    <row r="7136" spans="3:7">
      <c r="C7136" s="10"/>
      <c r="D7136" s="10" t="s">
        <v>6521</v>
      </c>
      <c r="E7136" s="10" t="s">
        <v>1701</v>
      </c>
      <c r="F7136" s="10" t="s">
        <v>3335</v>
      </c>
      <c r="G7136" s="4" t="s">
        <v>3263</v>
      </c>
    </row>
    <row r="7137" spans="3:7">
      <c r="C7137" s="10"/>
      <c r="D7137" s="10" t="s">
        <v>6522</v>
      </c>
      <c r="E7137" s="10"/>
      <c r="F7137" s="10"/>
      <c r="G7137" s="4"/>
    </row>
    <row r="7138" spans="3:7">
      <c r="C7138" s="10"/>
      <c r="D7138" s="10"/>
      <c r="E7138" s="10"/>
      <c r="F7138" s="10"/>
      <c r="G7138" s="4"/>
    </row>
    <row r="7139" spans="3:7">
      <c r="C7139" s="10"/>
      <c r="D7139" s="10" t="s">
        <v>6523</v>
      </c>
      <c r="E7139" s="10"/>
      <c r="F7139" s="10"/>
      <c r="G7139" s="4"/>
    </row>
    <row r="7140" spans="3:7">
      <c r="C7140" s="10"/>
      <c r="D7140" s="10" t="s">
        <v>6524</v>
      </c>
      <c r="E7140" s="10" t="s">
        <v>4289</v>
      </c>
      <c r="F7140" s="10" t="s">
        <v>3335</v>
      </c>
      <c r="G7140" s="11" t="s">
        <v>439</v>
      </c>
    </row>
    <row r="7141" spans="3:7">
      <c r="C7141" s="10"/>
      <c r="D7141" s="10" t="s">
        <v>6525</v>
      </c>
      <c r="E7141" s="10" t="s">
        <v>317</v>
      </c>
      <c r="F7141" s="10" t="s">
        <v>318</v>
      </c>
      <c r="G7141" s="4" t="s">
        <v>3112</v>
      </c>
    </row>
    <row r="7142" spans="3:7">
      <c r="C7142" s="10"/>
      <c r="D7142" s="10" t="s">
        <v>6526</v>
      </c>
      <c r="E7142" s="10"/>
      <c r="F7142" s="10"/>
      <c r="G7142" s="4"/>
    </row>
    <row r="7143" spans="3:7">
      <c r="C7143" s="10"/>
      <c r="D7143" s="10" t="s">
        <v>6527</v>
      </c>
      <c r="E7143" s="10"/>
      <c r="F7143" s="10"/>
      <c r="G7143" s="4"/>
    </row>
    <row r="7144" spans="3:7">
      <c r="C7144" s="10"/>
      <c r="D7144" s="10" t="s">
        <v>6528</v>
      </c>
      <c r="E7144" s="10"/>
      <c r="F7144" s="10"/>
      <c r="G7144" s="4"/>
    </row>
    <row r="7145" spans="3:7">
      <c r="C7145" s="10"/>
      <c r="D7145" s="10" t="s">
        <v>6529</v>
      </c>
      <c r="E7145" s="10"/>
      <c r="F7145" s="10"/>
      <c r="G7145" s="4"/>
    </row>
    <row r="7146" spans="3:7">
      <c r="C7146" s="10"/>
      <c r="D7146" s="10" t="s">
        <v>6530</v>
      </c>
      <c r="E7146" s="10"/>
      <c r="F7146" s="10"/>
      <c r="G7146" s="4"/>
    </row>
    <row r="7147" spans="3:7">
      <c r="C7147" s="10"/>
      <c r="D7147" s="10" t="s">
        <v>6531</v>
      </c>
      <c r="E7147" s="10"/>
      <c r="F7147" s="10"/>
      <c r="G7147" s="4"/>
    </row>
    <row r="7148" spans="3:7">
      <c r="C7148" s="10"/>
      <c r="D7148" s="10" t="s">
        <v>6532</v>
      </c>
      <c r="E7148" s="10"/>
      <c r="F7148" s="10"/>
      <c r="G7148" s="4"/>
    </row>
    <row r="7149" spans="3:7">
      <c r="C7149" s="10"/>
      <c r="D7149" s="10"/>
      <c r="E7149" s="10"/>
      <c r="F7149" s="10"/>
      <c r="G7149" s="4"/>
    </row>
    <row r="7150" spans="3:7">
      <c r="C7150" s="10"/>
      <c r="D7150" s="10" t="s">
        <v>6533</v>
      </c>
      <c r="E7150" s="10"/>
      <c r="F7150" s="10"/>
      <c r="G7150" s="4"/>
    </row>
    <row r="7151" spans="3:7">
      <c r="C7151" s="10"/>
      <c r="D7151" s="10" t="s">
        <v>6534</v>
      </c>
      <c r="E7151" s="10" t="s">
        <v>317</v>
      </c>
      <c r="F7151" s="10" t="s">
        <v>318</v>
      </c>
      <c r="G7151" s="4" t="s">
        <v>4283</v>
      </c>
    </row>
    <row r="7152" spans="3:7">
      <c r="C7152" s="10"/>
      <c r="D7152" s="10" t="s">
        <v>6535</v>
      </c>
      <c r="E7152" s="10"/>
      <c r="F7152" s="10"/>
      <c r="G7152" s="4"/>
    </row>
    <row r="7153" spans="3:7">
      <c r="C7153" s="10"/>
      <c r="D7153" s="10"/>
      <c r="E7153" s="10" t="s">
        <v>6536</v>
      </c>
      <c r="F7153" s="10"/>
      <c r="G7153" s="4"/>
    </row>
    <row r="7154" spans="3:7">
      <c r="C7154" s="10"/>
      <c r="D7154" s="10" t="s">
        <v>6537</v>
      </c>
      <c r="E7154" s="10" t="s">
        <v>816</v>
      </c>
      <c r="F7154" s="10" t="s">
        <v>318</v>
      </c>
      <c r="G7154" s="2" t="s">
        <v>545</v>
      </c>
    </row>
    <row r="7155" spans="3:7">
      <c r="C7155" s="10"/>
      <c r="D7155" s="10" t="s">
        <v>6538</v>
      </c>
      <c r="E7155" s="10" t="s">
        <v>1701</v>
      </c>
      <c r="F7155" s="10" t="s">
        <v>3335</v>
      </c>
      <c r="G7155" s="4" t="s">
        <v>483</v>
      </c>
    </row>
    <row r="7156" spans="3:7">
      <c r="C7156" s="10"/>
      <c r="D7156" s="10" t="s">
        <v>6539</v>
      </c>
      <c r="E7156" s="10"/>
      <c r="F7156" s="10"/>
      <c r="G7156" s="4"/>
    </row>
    <row r="7157" spans="3:7">
      <c r="C7157" s="10"/>
      <c r="D7157" s="10"/>
      <c r="E7157" s="10"/>
      <c r="F7157" s="10"/>
      <c r="G7157" s="4"/>
    </row>
    <row r="7158" spans="3:7">
      <c r="C7158" s="10"/>
      <c r="D7158" s="10" t="s">
        <v>6540</v>
      </c>
      <c r="E7158" s="10"/>
      <c r="F7158" s="10"/>
      <c r="G7158" s="4"/>
    </row>
    <row r="7159" spans="3:7">
      <c r="C7159" s="10"/>
      <c r="D7159" s="10" t="s">
        <v>6541</v>
      </c>
      <c r="E7159" s="10" t="s">
        <v>816</v>
      </c>
      <c r="F7159" s="10" t="s">
        <v>318</v>
      </c>
      <c r="G7159" s="4" t="s">
        <v>545</v>
      </c>
    </row>
    <row r="7160" spans="3:7">
      <c r="C7160" s="10"/>
      <c r="D7160" s="10" t="s">
        <v>6542</v>
      </c>
      <c r="E7160" s="10"/>
      <c r="F7160" s="10"/>
      <c r="G7160" s="4"/>
    </row>
    <row r="7161" spans="3:7">
      <c r="C7161" s="10"/>
      <c r="D7161" s="10"/>
      <c r="E7161" s="10"/>
      <c r="F7161" s="10"/>
      <c r="G7161" s="4"/>
    </row>
    <row r="7162" spans="3:7">
      <c r="C7162" s="10"/>
      <c r="D7162" s="10" t="s">
        <v>6543</v>
      </c>
      <c r="E7162" s="10"/>
      <c r="F7162" s="10"/>
      <c r="G7162" s="4"/>
    </row>
    <row r="7163" spans="3:7">
      <c r="C7163" s="10"/>
      <c r="D7163" s="10" t="s">
        <v>6544</v>
      </c>
      <c r="E7163" s="10" t="s">
        <v>816</v>
      </c>
      <c r="F7163" s="10" t="s">
        <v>318</v>
      </c>
      <c r="G7163" s="2" t="s">
        <v>545</v>
      </c>
    </row>
    <row r="7164" spans="3:7">
      <c r="C7164" s="10"/>
      <c r="D7164" s="10" t="s">
        <v>6545</v>
      </c>
      <c r="E7164" s="10" t="s">
        <v>693</v>
      </c>
      <c r="F7164" s="10" t="s">
        <v>3373</v>
      </c>
      <c r="G7164" s="4" t="s">
        <v>2258</v>
      </c>
    </row>
    <row r="7165" spans="3:7">
      <c r="C7165" s="10"/>
      <c r="D7165" s="10" t="s">
        <v>6546</v>
      </c>
      <c r="E7165" s="10"/>
      <c r="F7165" s="10"/>
      <c r="G7165" s="4"/>
    </row>
    <row r="7166" spans="3:7">
      <c r="C7166" s="10"/>
      <c r="D7166" s="10"/>
      <c r="E7166" s="10"/>
      <c r="F7166" s="10"/>
      <c r="G7166" s="4"/>
    </row>
    <row r="7167" spans="3:7">
      <c r="C7167" s="10"/>
      <c r="D7167" s="10" t="s">
        <v>6547</v>
      </c>
      <c r="E7167" s="10"/>
      <c r="F7167" s="10"/>
      <c r="G7167" s="4"/>
    </row>
    <row r="7168" spans="3:7">
      <c r="C7168" s="10"/>
      <c r="D7168" s="10" t="s">
        <v>6548</v>
      </c>
      <c r="E7168" s="10" t="s">
        <v>317</v>
      </c>
      <c r="F7168" s="10" t="s">
        <v>542</v>
      </c>
      <c r="G7168" s="4" t="s">
        <v>543</v>
      </c>
    </row>
    <row r="7169" spans="3:7">
      <c r="C7169" s="10"/>
      <c r="D7169" s="10" t="s">
        <v>6549</v>
      </c>
      <c r="E7169" s="10"/>
      <c r="F7169" s="10"/>
      <c r="G7169" s="4"/>
    </row>
    <row r="7170" spans="3:7">
      <c r="C7170" s="10"/>
      <c r="D7170" s="10"/>
      <c r="E7170" s="10"/>
      <c r="F7170" s="10"/>
      <c r="G7170" s="4"/>
    </row>
    <row r="7171" spans="3:7">
      <c r="C7171" s="10"/>
      <c r="D7171" s="10" t="s">
        <v>6550</v>
      </c>
      <c r="E7171" s="10"/>
      <c r="F7171" s="10"/>
      <c r="G7171" s="4"/>
    </row>
    <row r="7172" spans="3:7">
      <c r="C7172" s="10"/>
      <c r="D7172" s="10" t="s">
        <v>6551</v>
      </c>
      <c r="E7172" s="10" t="s">
        <v>4289</v>
      </c>
      <c r="F7172" s="10" t="s">
        <v>3335</v>
      </c>
      <c r="G7172" s="11" t="s">
        <v>4367</v>
      </c>
    </row>
    <row r="7173" spans="3:7">
      <c r="C7173" s="10"/>
      <c r="D7173" s="10" t="s">
        <v>6552</v>
      </c>
      <c r="E7173" s="10" t="s">
        <v>4289</v>
      </c>
      <c r="F7173" s="10" t="s">
        <v>3335</v>
      </c>
      <c r="G7173" s="11" t="s">
        <v>4367</v>
      </c>
    </row>
    <row r="7174" spans="3:7">
      <c r="C7174" s="10"/>
      <c r="D7174" s="10" t="s">
        <v>6553</v>
      </c>
      <c r="E7174" s="10" t="s">
        <v>4289</v>
      </c>
      <c r="F7174" s="10" t="s">
        <v>3335</v>
      </c>
      <c r="G7174" s="11" t="s">
        <v>4367</v>
      </c>
    </row>
    <row r="7175" spans="3:7">
      <c r="C7175" s="10"/>
      <c r="D7175" s="10" t="s">
        <v>6554</v>
      </c>
      <c r="E7175" s="10" t="s">
        <v>317</v>
      </c>
      <c r="F7175" s="10" t="s">
        <v>318</v>
      </c>
      <c r="G7175" s="11" t="s">
        <v>6555</v>
      </c>
    </row>
    <row r="7176" spans="3:7">
      <c r="C7176" s="10"/>
      <c r="D7176" s="10" t="s">
        <v>6556</v>
      </c>
      <c r="E7176" s="10" t="s">
        <v>317</v>
      </c>
      <c r="F7176" s="10" t="s">
        <v>318</v>
      </c>
      <c r="G7176" s="4" t="s">
        <v>1802</v>
      </c>
    </row>
    <row r="7177" spans="3:7">
      <c r="C7177" s="10"/>
      <c r="D7177" s="10" t="s">
        <v>6557</v>
      </c>
      <c r="E7177" s="10"/>
      <c r="F7177" s="10"/>
      <c r="G7177" s="4"/>
    </row>
    <row r="7178" spans="3:7">
      <c r="C7178" s="10"/>
      <c r="D7178" s="10" t="s">
        <v>6558</v>
      </c>
      <c r="E7178" s="10"/>
      <c r="F7178" s="10"/>
      <c r="G7178" s="4"/>
    </row>
    <row r="7179" spans="3:7">
      <c r="C7179" s="10"/>
      <c r="D7179" s="10" t="s">
        <v>6559</v>
      </c>
      <c r="E7179" s="10"/>
      <c r="F7179" s="10"/>
      <c r="G7179" s="4"/>
    </row>
    <row r="7180" spans="3:7">
      <c r="C7180" s="10"/>
      <c r="D7180" s="10" t="s">
        <v>6560</v>
      </c>
      <c r="E7180" s="10"/>
      <c r="F7180" s="10"/>
      <c r="G7180" s="4"/>
    </row>
    <row r="7181" spans="3:7">
      <c r="C7181" s="10"/>
      <c r="D7181" s="10" t="s">
        <v>6561</v>
      </c>
      <c r="E7181" s="10" t="s">
        <v>317</v>
      </c>
      <c r="F7181" s="10" t="s">
        <v>318</v>
      </c>
      <c r="G7181" s="4" t="s">
        <v>3367</v>
      </c>
    </row>
    <row r="7182" spans="3:7">
      <c r="C7182" s="10"/>
      <c r="D7182" s="10" t="s">
        <v>6562</v>
      </c>
      <c r="E7182" s="10"/>
      <c r="F7182" s="10"/>
      <c r="G7182" s="4"/>
    </row>
    <row r="7183" spans="3:7">
      <c r="C7183" s="10"/>
      <c r="D7183" s="10" t="s">
        <v>6563</v>
      </c>
      <c r="E7183" s="10"/>
      <c r="F7183" s="10"/>
      <c r="G7183" s="4"/>
    </row>
    <row r="7184" spans="3:7">
      <c r="C7184" s="10"/>
      <c r="D7184" s="10" t="s">
        <v>6564</v>
      </c>
      <c r="E7184" s="10"/>
      <c r="F7184" s="10"/>
      <c r="G7184" s="4"/>
    </row>
    <row r="7185" spans="3:7">
      <c r="C7185" s="10"/>
      <c r="D7185" s="10"/>
      <c r="E7185" s="10"/>
      <c r="F7185" s="10"/>
      <c r="G7185" s="4"/>
    </row>
    <row r="7186" spans="3:7">
      <c r="C7186" s="10"/>
      <c r="D7186" s="10" t="s">
        <v>6565</v>
      </c>
      <c r="E7186" s="10"/>
      <c r="F7186" s="10"/>
      <c r="G7186" s="4"/>
    </row>
    <row r="7187" spans="3:7">
      <c r="C7187" s="10"/>
      <c r="D7187" s="10" t="s">
        <v>6566</v>
      </c>
      <c r="E7187" s="10" t="s">
        <v>3276</v>
      </c>
      <c r="F7187" s="10" t="s">
        <v>3277</v>
      </c>
      <c r="G7187" s="4" t="s">
        <v>3201</v>
      </c>
    </row>
    <row r="7188" spans="3:7">
      <c r="C7188" s="10"/>
      <c r="D7188" s="10" t="s">
        <v>6567</v>
      </c>
      <c r="E7188" s="10"/>
      <c r="F7188" s="10"/>
      <c r="G7188" s="4"/>
    </row>
    <row r="7189" spans="3:7">
      <c r="C7189" s="10"/>
      <c r="D7189" s="10" t="s">
        <v>6568</v>
      </c>
      <c r="E7189" s="10"/>
      <c r="F7189" s="10"/>
      <c r="G7189" s="4"/>
    </row>
    <row r="7190" spans="3:7">
      <c r="C7190" s="10"/>
      <c r="D7190" s="10" t="s">
        <v>6569</v>
      </c>
      <c r="E7190" s="10" t="s">
        <v>317</v>
      </c>
      <c r="F7190" s="10" t="s">
        <v>542</v>
      </c>
      <c r="G7190" s="2" t="s">
        <v>543</v>
      </c>
    </row>
    <row r="7191" spans="3:7">
      <c r="C7191" s="10"/>
      <c r="D7191" s="10" t="s">
        <v>6570</v>
      </c>
      <c r="E7191" s="10" t="s">
        <v>4289</v>
      </c>
      <c r="F7191" s="10" t="s">
        <v>3335</v>
      </c>
      <c r="G7191" s="11" t="s">
        <v>439</v>
      </c>
    </row>
    <row r="7192" spans="3:7">
      <c r="C7192" s="10"/>
      <c r="D7192" s="10" t="s">
        <v>6571</v>
      </c>
      <c r="E7192" s="10"/>
      <c r="F7192" s="10"/>
      <c r="G7192" s="11"/>
    </row>
    <row r="7193" spans="3:7">
      <c r="C7193" s="10"/>
      <c r="D7193" s="10"/>
      <c r="E7193" s="10"/>
      <c r="F7193" s="10"/>
      <c r="G7193" s="11"/>
    </row>
    <row r="7194" spans="3:7">
      <c r="C7194" s="10"/>
      <c r="D7194" s="10" t="s">
        <v>6572</v>
      </c>
      <c r="E7194" s="10"/>
      <c r="F7194" s="10"/>
      <c r="G7194" s="11"/>
    </row>
    <row r="7195" spans="3:7">
      <c r="C7195" s="10"/>
      <c r="D7195" s="10" t="s">
        <v>6573</v>
      </c>
      <c r="E7195" s="10" t="s">
        <v>4289</v>
      </c>
      <c r="F7195" s="10" t="s">
        <v>3335</v>
      </c>
      <c r="G7195" s="11" t="s">
        <v>4367</v>
      </c>
    </row>
    <row r="7196" spans="3:7">
      <c r="C7196" s="10"/>
      <c r="D7196" s="10" t="s">
        <v>6574</v>
      </c>
      <c r="E7196" s="10" t="s">
        <v>556</v>
      </c>
      <c r="F7196" s="10" t="s">
        <v>318</v>
      </c>
      <c r="G7196" s="2" t="s">
        <v>3717</v>
      </c>
    </row>
    <row r="7197" spans="3:7">
      <c r="C7197" s="10"/>
      <c r="D7197" s="10" t="s">
        <v>6575</v>
      </c>
      <c r="E7197" s="10" t="s">
        <v>6582</v>
      </c>
      <c r="F7197" s="10" t="s">
        <v>3335</v>
      </c>
      <c r="G7197" s="11" t="s">
        <v>6583</v>
      </c>
    </row>
    <row r="7198" spans="3:7">
      <c r="C7198" s="10"/>
      <c r="D7198" s="10" t="s">
        <v>6576</v>
      </c>
      <c r="E7198" s="10"/>
      <c r="F7198" s="10"/>
      <c r="G7198" s="11"/>
    </row>
    <row r="7199" spans="3:7">
      <c r="C7199" s="10"/>
      <c r="D7199" s="10" t="s">
        <v>6577</v>
      </c>
      <c r="E7199" s="10"/>
      <c r="F7199" s="10"/>
      <c r="G7199" s="11"/>
    </row>
    <row r="7200" spans="3:7">
      <c r="C7200" s="10"/>
      <c r="D7200" s="10" t="s">
        <v>6578</v>
      </c>
      <c r="E7200" s="10"/>
      <c r="F7200" s="10"/>
      <c r="G7200" s="11"/>
    </row>
    <row r="7201" spans="3:7">
      <c r="C7201" s="10"/>
      <c r="D7201" s="10" t="s">
        <v>6579</v>
      </c>
      <c r="E7201" s="10"/>
      <c r="F7201" s="10"/>
      <c r="G7201" s="11"/>
    </row>
    <row r="7202" spans="3:7">
      <c r="C7202" s="10"/>
      <c r="D7202" s="10" t="s">
        <v>6580</v>
      </c>
      <c r="E7202" s="10"/>
      <c r="F7202" s="10"/>
      <c r="G7202" s="11"/>
    </row>
    <row r="7203" spans="3:7">
      <c r="C7203" s="10"/>
      <c r="D7203" s="10"/>
      <c r="E7203" s="10"/>
      <c r="F7203" s="10"/>
      <c r="G7203" s="11"/>
    </row>
    <row r="7204" spans="3:7">
      <c r="C7204" s="10"/>
      <c r="D7204" s="10" t="s">
        <v>6581</v>
      </c>
      <c r="E7204" s="10"/>
      <c r="F7204" s="10"/>
      <c r="G7204" s="11"/>
    </row>
    <row r="7205" spans="3:7">
      <c r="C7205" s="10"/>
      <c r="D7205" s="10" t="s">
        <v>6584</v>
      </c>
      <c r="E7205" s="10" t="s">
        <v>317</v>
      </c>
      <c r="F7205" s="10" t="s">
        <v>542</v>
      </c>
      <c r="G7205" s="2" t="s">
        <v>543</v>
      </c>
    </row>
    <row r="7206" spans="3:7">
      <c r="C7206" s="10"/>
      <c r="D7206" s="10" t="s">
        <v>6585</v>
      </c>
      <c r="E7206" s="10" t="s">
        <v>816</v>
      </c>
      <c r="F7206" s="10" t="s">
        <v>318</v>
      </c>
      <c r="G7206" s="2" t="s">
        <v>545</v>
      </c>
    </row>
    <row r="7207" spans="3:7">
      <c r="C7207" s="10"/>
      <c r="D7207" s="10" t="s">
        <v>6586</v>
      </c>
      <c r="E7207" s="10" t="s">
        <v>755</v>
      </c>
      <c r="F7207" s="10" t="s">
        <v>3335</v>
      </c>
      <c r="G7207" s="4" t="s">
        <v>416</v>
      </c>
    </row>
    <row r="7208" spans="3:7">
      <c r="C7208" s="10"/>
      <c r="D7208" s="10" t="s">
        <v>6587</v>
      </c>
      <c r="E7208" s="10"/>
      <c r="F7208" s="10"/>
      <c r="G7208" s="4"/>
    </row>
    <row r="7209" spans="3:7">
      <c r="C7209" s="10"/>
      <c r="D7209" s="10" t="s">
        <v>6588</v>
      </c>
      <c r="E7209" s="10"/>
      <c r="F7209" s="10"/>
      <c r="G7209" s="4"/>
    </row>
    <row r="7210" spans="3:7">
      <c r="C7210" s="10"/>
      <c r="D7210" s="10"/>
      <c r="E7210" s="10"/>
      <c r="F7210" s="10"/>
      <c r="G7210" s="4"/>
    </row>
    <row r="7211" spans="3:7">
      <c r="C7211" s="10"/>
      <c r="D7211" s="10" t="s">
        <v>6589</v>
      </c>
      <c r="E7211" s="10"/>
      <c r="F7211" s="10"/>
      <c r="G7211" s="4"/>
    </row>
    <row r="7212" spans="3:7">
      <c r="C7212" s="10"/>
      <c r="D7212" s="10" t="s">
        <v>6590</v>
      </c>
      <c r="E7212" s="10" t="s">
        <v>4289</v>
      </c>
      <c r="F7212" s="10" t="s">
        <v>3335</v>
      </c>
      <c r="G7212" s="11" t="s">
        <v>4494</v>
      </c>
    </row>
    <row r="7213" spans="3:7">
      <c r="C7213" s="10"/>
      <c r="D7213" s="10" t="s">
        <v>6591</v>
      </c>
      <c r="E7213" s="10" t="s">
        <v>1352</v>
      </c>
      <c r="F7213" s="10" t="s">
        <v>3335</v>
      </c>
      <c r="G7213" s="4" t="s">
        <v>635</v>
      </c>
    </row>
    <row r="7214" spans="3:7">
      <c r="C7214" s="10"/>
      <c r="D7214" s="10" t="s">
        <v>6592</v>
      </c>
      <c r="E7214" s="10"/>
      <c r="F7214" s="10"/>
      <c r="G7214" s="4"/>
    </row>
    <row r="7215" spans="3:7">
      <c r="C7215" s="10"/>
      <c r="D7215" s="10" t="s">
        <v>6593</v>
      </c>
      <c r="E7215" s="10"/>
      <c r="F7215" s="10"/>
      <c r="G7215" s="4"/>
    </row>
    <row r="7216" spans="3:7">
      <c r="C7216" s="10"/>
      <c r="D7216" s="10" t="s">
        <v>6594</v>
      </c>
      <c r="E7216" s="10"/>
      <c r="F7216" s="10"/>
      <c r="G7216" s="4"/>
    </row>
    <row r="7217" spans="3:7">
      <c r="C7217" s="10"/>
      <c r="D7217" s="10" t="s">
        <v>6595</v>
      </c>
      <c r="E7217" s="10"/>
      <c r="F7217" s="10"/>
      <c r="G7217" s="4"/>
    </row>
    <row r="7218" spans="3:7">
      <c r="C7218" s="10"/>
      <c r="D7218" s="10"/>
      <c r="E7218" s="10"/>
      <c r="F7218" s="10"/>
      <c r="G7218" s="4"/>
    </row>
    <row r="7219" spans="3:7">
      <c r="C7219" s="10"/>
      <c r="D7219" s="10" t="s">
        <v>6596</v>
      </c>
      <c r="E7219" s="10"/>
      <c r="F7219" s="10"/>
      <c r="G7219" s="4"/>
    </row>
    <row r="7220" spans="3:7">
      <c r="C7220" s="10"/>
      <c r="D7220" s="10" t="s">
        <v>6597</v>
      </c>
      <c r="E7220" s="10" t="s">
        <v>1352</v>
      </c>
      <c r="F7220" s="10" t="s">
        <v>3335</v>
      </c>
      <c r="G7220" s="4" t="s">
        <v>410</v>
      </c>
    </row>
    <row r="7221" spans="3:7">
      <c r="C7221" s="10"/>
      <c r="D7221" s="10" t="s">
        <v>6598</v>
      </c>
      <c r="E7221" s="10"/>
      <c r="F7221" s="10"/>
      <c r="G7221" s="4"/>
    </row>
    <row r="7222" spans="3:7">
      <c r="C7222" s="10"/>
      <c r="D7222" s="10" t="s">
        <v>6599</v>
      </c>
      <c r="E7222" s="10"/>
      <c r="F7222" s="10"/>
      <c r="G7222" s="4"/>
    </row>
    <row r="7223" spans="3:7">
      <c r="C7223" s="10"/>
      <c r="D7223" s="10" t="s">
        <v>6600</v>
      </c>
      <c r="E7223" s="10"/>
      <c r="F7223" s="10"/>
      <c r="G7223" s="4"/>
    </row>
    <row r="7224" spans="3:7">
      <c r="C7224" s="10"/>
      <c r="D7224" s="10" t="s">
        <v>6601</v>
      </c>
      <c r="E7224" s="10"/>
      <c r="F7224" s="10"/>
      <c r="G7224" s="4"/>
    </row>
    <row r="7225" spans="3:7">
      <c r="C7225" s="10"/>
      <c r="D7225" s="10"/>
      <c r="E7225" s="10"/>
      <c r="F7225" s="10"/>
      <c r="G7225" s="4"/>
    </row>
    <row r="7226" spans="3:7">
      <c r="C7226" s="10"/>
      <c r="D7226" s="10" t="s">
        <v>6602</v>
      </c>
      <c r="E7226" s="10"/>
      <c r="F7226" s="10"/>
      <c r="G7226" s="4"/>
    </row>
    <row r="7227" spans="3:7">
      <c r="C7227" s="10"/>
      <c r="D7227" s="10" t="s">
        <v>6603</v>
      </c>
      <c r="E7227" s="10" t="s">
        <v>4289</v>
      </c>
      <c r="F7227" s="10" t="s">
        <v>3335</v>
      </c>
      <c r="G7227" s="11" t="s">
        <v>439</v>
      </c>
    </row>
    <row r="7228" spans="3:7">
      <c r="C7228" s="10"/>
      <c r="D7228" s="10" t="s">
        <v>6604</v>
      </c>
      <c r="E7228" s="10"/>
      <c r="F7228" s="10"/>
      <c r="G7228" s="11"/>
    </row>
    <row r="7229" spans="3:7">
      <c r="C7229" s="10"/>
      <c r="D7229" s="10" t="s">
        <v>6605</v>
      </c>
      <c r="E7229" s="10"/>
      <c r="F7229" s="10"/>
      <c r="G7229" s="11"/>
    </row>
    <row r="7230" spans="3:7">
      <c r="C7230" s="10"/>
      <c r="D7230" s="10"/>
      <c r="E7230" s="10"/>
      <c r="F7230" s="10"/>
      <c r="G7230" s="11"/>
    </row>
    <row r="7231" spans="3:7">
      <c r="C7231" s="10"/>
      <c r="D7231" s="10" t="s">
        <v>6606</v>
      </c>
      <c r="E7231" s="10"/>
      <c r="F7231" s="10"/>
      <c r="G7231" s="11"/>
    </row>
    <row r="7232" spans="3:7">
      <c r="C7232" s="10"/>
      <c r="D7232" s="10" t="s">
        <v>6607</v>
      </c>
      <c r="E7232" s="10" t="s">
        <v>3276</v>
      </c>
      <c r="F7232" s="10" t="s">
        <v>318</v>
      </c>
      <c r="G7232" s="11" t="s">
        <v>6010</v>
      </c>
    </row>
    <row r="7233" spans="3:7">
      <c r="C7233" s="10"/>
      <c r="D7233" s="10" t="s">
        <v>6608</v>
      </c>
      <c r="E7233" s="10"/>
      <c r="F7233" s="10"/>
      <c r="G7233" s="11"/>
    </row>
    <row r="7234" spans="3:7">
      <c r="C7234" s="10"/>
      <c r="D7234" s="10" t="s">
        <v>6609</v>
      </c>
      <c r="E7234" s="10"/>
      <c r="F7234" s="10"/>
      <c r="G7234" s="11"/>
    </row>
    <row r="7235" spans="3:7">
      <c r="C7235" s="10"/>
      <c r="D7235" s="10"/>
      <c r="E7235" s="10"/>
      <c r="F7235" s="10"/>
      <c r="G7235" s="11"/>
    </row>
    <row r="7236" spans="3:7">
      <c r="C7236" s="10"/>
      <c r="D7236" s="10" t="s">
        <v>6610</v>
      </c>
      <c r="E7236" s="10"/>
      <c r="F7236" s="10"/>
      <c r="G7236" s="11"/>
    </row>
    <row r="7237" spans="3:7">
      <c r="C7237" s="10"/>
      <c r="D7237" s="10" t="s">
        <v>6611</v>
      </c>
      <c r="E7237" s="10" t="s">
        <v>1701</v>
      </c>
      <c r="F7237" s="10" t="s">
        <v>3335</v>
      </c>
      <c r="G7237" s="4" t="s">
        <v>3263</v>
      </c>
    </row>
    <row r="7238" spans="3:7">
      <c r="C7238" s="10"/>
      <c r="D7238" s="10" t="s">
        <v>6612</v>
      </c>
      <c r="E7238" s="10"/>
      <c r="F7238" s="10"/>
      <c r="G7238" s="4"/>
    </row>
    <row r="7239" spans="3:7">
      <c r="C7239" s="10"/>
      <c r="D7239" s="10"/>
      <c r="E7239" s="10"/>
      <c r="F7239" s="10"/>
      <c r="G7239" s="4"/>
    </row>
    <row r="7240" spans="3:7">
      <c r="C7240" s="10"/>
      <c r="D7240" s="10" t="s">
        <v>6613</v>
      </c>
      <c r="E7240" s="10"/>
      <c r="F7240" s="10"/>
      <c r="G7240" s="4"/>
    </row>
    <row r="7241" spans="3:7">
      <c r="C7241" s="10"/>
      <c r="D7241" s="10" t="s">
        <v>6614</v>
      </c>
      <c r="E7241" s="10" t="s">
        <v>317</v>
      </c>
      <c r="F7241" s="10" t="s">
        <v>542</v>
      </c>
      <c r="G7241" s="4" t="s">
        <v>4283</v>
      </c>
    </row>
    <row r="7242" spans="3:7">
      <c r="C7242" s="10"/>
      <c r="D7242" s="10" t="s">
        <v>6615</v>
      </c>
      <c r="E7242" s="10"/>
      <c r="F7242" s="10"/>
      <c r="G7242" s="4"/>
    </row>
    <row r="7243" spans="3:7">
      <c r="C7243" s="10"/>
      <c r="D7243" s="10" t="s">
        <v>6616</v>
      </c>
      <c r="E7243" s="10"/>
      <c r="F7243" s="10"/>
      <c r="G7243" s="4"/>
    </row>
    <row r="7244" spans="3:7">
      <c r="C7244" s="10"/>
      <c r="D7244" s="10" t="s">
        <v>6617</v>
      </c>
      <c r="E7244" s="10"/>
      <c r="F7244" s="10"/>
      <c r="G7244" s="4"/>
    </row>
    <row r="7245" spans="3:7">
      <c r="C7245" s="10"/>
      <c r="D7245" s="10" t="s">
        <v>6618</v>
      </c>
      <c r="E7245" s="10"/>
      <c r="F7245" s="10"/>
      <c r="G7245" s="4"/>
    </row>
    <row r="7246" spans="3:7">
      <c r="C7246" s="10"/>
      <c r="D7246" s="10" t="s">
        <v>6619</v>
      </c>
      <c r="E7246" s="10"/>
      <c r="F7246" s="10"/>
      <c r="G7246" s="4"/>
    </row>
    <row r="7247" spans="3:7">
      <c r="C7247" s="10"/>
      <c r="D7247" s="10" t="s">
        <v>6620</v>
      </c>
      <c r="E7247" s="10"/>
      <c r="F7247" s="10"/>
      <c r="G7247" s="4"/>
    </row>
    <row r="7248" spans="3:7">
      <c r="C7248" s="10"/>
      <c r="D7248" s="10"/>
      <c r="E7248" s="10"/>
      <c r="F7248" s="10"/>
      <c r="G7248" s="4"/>
    </row>
    <row r="7249" spans="3:7">
      <c r="C7249" s="10"/>
      <c r="D7249" s="10" t="s">
        <v>6621</v>
      </c>
      <c r="E7249" s="10"/>
      <c r="F7249" s="10"/>
      <c r="G7249" s="4"/>
    </row>
    <row r="7250" spans="3:7">
      <c r="C7250" s="10"/>
      <c r="D7250" s="10" t="s">
        <v>6622</v>
      </c>
      <c r="E7250" s="10" t="s">
        <v>1352</v>
      </c>
      <c r="F7250" s="10" t="s">
        <v>3335</v>
      </c>
      <c r="G7250" s="4" t="s">
        <v>410</v>
      </c>
    </row>
    <row r="7251" spans="3:7">
      <c r="C7251" s="10"/>
      <c r="D7251" s="10" t="s">
        <v>6623</v>
      </c>
      <c r="E7251" s="10"/>
      <c r="F7251" s="10"/>
      <c r="G7251" s="4"/>
    </row>
    <row r="7252" spans="3:7">
      <c r="C7252" s="10"/>
      <c r="D7252" s="10" t="s">
        <v>6624</v>
      </c>
      <c r="E7252" s="10"/>
      <c r="F7252" s="10"/>
      <c r="G7252" s="4"/>
    </row>
    <row r="7253" spans="3:7">
      <c r="C7253" s="10"/>
      <c r="D7253" s="10" t="s">
        <v>6625</v>
      </c>
      <c r="E7253" s="10"/>
      <c r="F7253" s="10"/>
      <c r="G7253" s="4"/>
    </row>
    <row r="7254" spans="3:7">
      <c r="C7254" s="10"/>
      <c r="D7254" s="10" t="s">
        <v>6626</v>
      </c>
      <c r="E7254" s="10"/>
      <c r="F7254" s="10"/>
      <c r="G7254" s="4"/>
    </row>
    <row r="7255" spans="3:7">
      <c r="C7255" s="10"/>
      <c r="D7255" s="10" t="s">
        <v>6627</v>
      </c>
      <c r="E7255" s="10"/>
      <c r="F7255" s="10"/>
      <c r="G7255" s="4"/>
    </row>
    <row r="7256" spans="3:7">
      <c r="C7256" s="10"/>
      <c r="D7256" s="10"/>
      <c r="E7256" s="10"/>
      <c r="F7256" s="10"/>
      <c r="G7256" s="4"/>
    </row>
    <row r="7257" spans="3:7">
      <c r="C7257" s="10"/>
      <c r="D7257" s="10" t="s">
        <v>6628</v>
      </c>
      <c r="E7257" s="10"/>
      <c r="F7257" s="10"/>
      <c r="G7257" s="4"/>
    </row>
    <row r="7258" spans="3:7">
      <c r="C7258" s="10"/>
      <c r="D7258" s="10" t="s">
        <v>6629</v>
      </c>
      <c r="E7258" s="10" t="s">
        <v>1352</v>
      </c>
      <c r="F7258" s="10" t="s">
        <v>542</v>
      </c>
      <c r="G7258" s="4" t="s">
        <v>4283</v>
      </c>
    </row>
    <row r="7259" spans="3:7">
      <c r="C7259" s="10"/>
      <c r="D7259" s="10" t="s">
        <v>6630</v>
      </c>
      <c r="E7259" s="10"/>
      <c r="F7259" s="10"/>
      <c r="G7259" s="4"/>
    </row>
    <row r="7260" spans="3:7">
      <c r="C7260" s="10"/>
      <c r="D7260" s="10" t="s">
        <v>6631</v>
      </c>
      <c r="E7260" s="10"/>
      <c r="F7260" s="10"/>
      <c r="G7260" s="4"/>
    </row>
    <row r="7261" spans="3:7">
      <c r="C7261" s="10"/>
      <c r="D7261" s="10" t="s">
        <v>6632</v>
      </c>
      <c r="E7261" s="10"/>
      <c r="F7261" s="10"/>
      <c r="G7261" s="4"/>
    </row>
    <row r="7262" spans="3:7">
      <c r="C7262" s="10"/>
      <c r="D7262" s="10"/>
      <c r="E7262" s="10"/>
      <c r="F7262" s="10"/>
      <c r="G7262" s="4"/>
    </row>
    <row r="7263" spans="3:7">
      <c r="C7263" s="10"/>
      <c r="D7263" s="10" t="s">
        <v>6633</v>
      </c>
      <c r="E7263" s="10"/>
      <c r="F7263" s="10"/>
      <c r="G7263" s="4"/>
    </row>
    <row r="7264" spans="3:7">
      <c r="C7264" s="10"/>
      <c r="D7264" s="10" t="s">
        <v>6634</v>
      </c>
      <c r="E7264" s="10" t="s">
        <v>1352</v>
      </c>
      <c r="F7264" s="10" t="s">
        <v>3335</v>
      </c>
      <c r="G7264" s="4" t="s">
        <v>410</v>
      </c>
    </row>
    <row r="7265" spans="3:7">
      <c r="C7265" s="10"/>
      <c r="D7265" s="10" t="s">
        <v>6635</v>
      </c>
      <c r="E7265" s="10"/>
      <c r="F7265" s="10"/>
      <c r="G7265" s="4"/>
    </row>
    <row r="7266" spans="3:7">
      <c r="C7266" s="10"/>
      <c r="D7266" s="10" t="s">
        <v>6636</v>
      </c>
      <c r="E7266" s="10"/>
      <c r="F7266" s="10"/>
      <c r="G7266" s="4"/>
    </row>
    <row r="7267" spans="3:7">
      <c r="C7267" s="10"/>
      <c r="D7267" s="10" t="s">
        <v>6637</v>
      </c>
      <c r="E7267" s="10"/>
      <c r="F7267" s="10"/>
      <c r="G7267" s="4"/>
    </row>
    <row r="7268" spans="3:7">
      <c r="C7268" s="10"/>
      <c r="D7268" s="10" t="s">
        <v>6638</v>
      </c>
      <c r="E7268" s="10"/>
      <c r="F7268" s="10"/>
      <c r="G7268" s="4"/>
    </row>
    <row r="7269" spans="3:7">
      <c r="C7269" s="10"/>
      <c r="D7269" s="10" t="s">
        <v>6639</v>
      </c>
      <c r="E7269" s="10"/>
      <c r="F7269" s="10"/>
      <c r="G7269" s="4"/>
    </row>
    <row r="7270" spans="3:7">
      <c r="C7270" s="10"/>
      <c r="D7270" s="10"/>
      <c r="E7270" s="10"/>
      <c r="F7270" s="10"/>
      <c r="G7270" s="4"/>
    </row>
    <row r="7271" spans="3:7">
      <c r="C7271" s="10"/>
      <c r="D7271" s="10" t="s">
        <v>6640</v>
      </c>
      <c r="E7271" s="10"/>
      <c r="F7271" s="10"/>
      <c r="G7271" s="4"/>
    </row>
    <row r="7272" spans="3:7">
      <c r="C7272" s="10"/>
      <c r="D7272" s="10" t="s">
        <v>6641</v>
      </c>
      <c r="E7272" s="10" t="s">
        <v>1352</v>
      </c>
      <c r="F7272" s="10" t="s">
        <v>3335</v>
      </c>
      <c r="G7272" s="4" t="s">
        <v>410</v>
      </c>
    </row>
    <row r="7273" spans="3:7">
      <c r="C7273" s="10"/>
      <c r="D7273" s="10" t="s">
        <v>6642</v>
      </c>
      <c r="E7273" s="10"/>
      <c r="F7273" s="10"/>
      <c r="G7273" s="4"/>
    </row>
    <row r="7274" spans="3:7">
      <c r="C7274" s="10"/>
      <c r="D7274" s="10" t="s">
        <v>6643</v>
      </c>
      <c r="E7274" s="10"/>
      <c r="F7274" s="10"/>
      <c r="G7274" s="4"/>
    </row>
    <row r="7275" spans="3:7">
      <c r="C7275" s="10"/>
      <c r="D7275" s="10" t="s">
        <v>6644</v>
      </c>
      <c r="E7275" s="10"/>
      <c r="F7275" s="10"/>
      <c r="G7275" s="4"/>
    </row>
    <row r="7276" spans="3:7">
      <c r="C7276" s="10"/>
      <c r="D7276" s="10" t="s">
        <v>6645</v>
      </c>
      <c r="E7276" s="10"/>
      <c r="F7276" s="10"/>
      <c r="G7276" s="4"/>
    </row>
    <row r="7277" spans="3:7">
      <c r="C7277" s="10"/>
      <c r="D7277" s="10" t="s">
        <v>6646</v>
      </c>
      <c r="E7277" s="10"/>
      <c r="F7277" s="10"/>
      <c r="G7277" s="4"/>
    </row>
    <row r="7278" spans="3:7">
      <c r="C7278" s="10"/>
      <c r="D7278" s="10"/>
      <c r="E7278" s="10"/>
      <c r="F7278" s="10"/>
      <c r="G7278" s="4"/>
    </row>
    <row r="7279" spans="3:7">
      <c r="C7279" s="10"/>
      <c r="D7279" s="10" t="s">
        <v>6647</v>
      </c>
      <c r="E7279" s="10"/>
      <c r="F7279" s="10"/>
      <c r="G7279" s="4"/>
    </row>
    <row r="7280" spans="3:7">
      <c r="C7280" s="10"/>
      <c r="D7280" s="10" t="s">
        <v>6648</v>
      </c>
      <c r="E7280" s="10" t="s">
        <v>1352</v>
      </c>
      <c r="F7280" s="10" t="s">
        <v>3335</v>
      </c>
      <c r="G7280" s="4" t="s">
        <v>410</v>
      </c>
    </row>
    <row r="7281" spans="3:7">
      <c r="C7281" s="10"/>
      <c r="D7281" s="10" t="s">
        <v>6649</v>
      </c>
      <c r="E7281" s="10"/>
      <c r="F7281" s="10"/>
      <c r="G7281" s="4"/>
    </row>
    <row r="7282" spans="3:7">
      <c r="C7282" s="10"/>
      <c r="D7282" s="10" t="s">
        <v>6650</v>
      </c>
      <c r="E7282" s="10"/>
      <c r="F7282" s="10"/>
      <c r="G7282" s="4"/>
    </row>
    <row r="7283" spans="3:7">
      <c r="C7283" s="10"/>
      <c r="D7283" s="10" t="s">
        <v>6651</v>
      </c>
      <c r="E7283" s="10"/>
      <c r="F7283" s="10"/>
      <c r="G7283" s="4"/>
    </row>
    <row r="7284" spans="3:7">
      <c r="C7284" s="10"/>
      <c r="D7284" s="10" t="s">
        <v>6652</v>
      </c>
      <c r="E7284" s="10"/>
      <c r="F7284" s="10"/>
      <c r="G7284" s="4"/>
    </row>
    <row r="7285" spans="3:7">
      <c r="C7285" s="10"/>
      <c r="D7285" s="10" t="s">
        <v>6653</v>
      </c>
      <c r="E7285" s="10"/>
      <c r="F7285" s="10"/>
      <c r="G7285" s="4"/>
    </row>
    <row r="7286" spans="3:7">
      <c r="C7286" s="10"/>
      <c r="D7286" s="10" t="s">
        <v>6654</v>
      </c>
      <c r="E7286" s="10"/>
      <c r="F7286" s="10"/>
      <c r="G7286" s="4"/>
    </row>
    <row r="7287" spans="3:7">
      <c r="C7287" s="10"/>
      <c r="D7287" s="10"/>
      <c r="E7287" s="10"/>
      <c r="F7287" s="10"/>
      <c r="G7287" s="4"/>
    </row>
    <row r="7288" spans="3:7">
      <c r="C7288" s="10"/>
      <c r="D7288" s="10" t="s">
        <v>6655</v>
      </c>
      <c r="E7288" s="10"/>
      <c r="F7288" s="10"/>
      <c r="G7288" s="4"/>
    </row>
    <row r="7289" spans="3:7">
      <c r="C7289" s="10"/>
      <c r="D7289" s="10" t="s">
        <v>6656</v>
      </c>
      <c r="E7289" s="10" t="s">
        <v>1352</v>
      </c>
      <c r="F7289" s="10" t="s">
        <v>3335</v>
      </c>
      <c r="G7289" s="4" t="s">
        <v>410</v>
      </c>
    </row>
    <row r="7290" spans="3:7">
      <c r="C7290" s="10"/>
      <c r="D7290" s="10" t="s">
        <v>6657</v>
      </c>
      <c r="E7290" s="10"/>
      <c r="F7290" s="10"/>
      <c r="G7290" s="4"/>
    </row>
    <row r="7291" spans="3:7">
      <c r="C7291" s="10"/>
      <c r="D7291" s="10" t="s">
        <v>6658</v>
      </c>
      <c r="E7291" s="10"/>
      <c r="F7291" s="10"/>
      <c r="G7291" s="4"/>
    </row>
    <row r="7292" spans="3:7">
      <c r="C7292" s="10"/>
      <c r="D7292" s="10" t="s">
        <v>6659</v>
      </c>
      <c r="E7292" s="10"/>
      <c r="F7292" s="10"/>
      <c r="G7292" s="4"/>
    </row>
    <row r="7293" spans="3:7">
      <c r="C7293" s="10"/>
      <c r="D7293" s="10" t="s">
        <v>6660</v>
      </c>
      <c r="E7293" s="10"/>
      <c r="F7293" s="10"/>
      <c r="G7293" s="4"/>
    </row>
    <row r="7294" spans="3:7">
      <c r="C7294" s="10"/>
      <c r="D7294" s="10" t="s">
        <v>6661</v>
      </c>
      <c r="E7294" s="10"/>
      <c r="F7294" s="10"/>
      <c r="G7294" s="4"/>
    </row>
    <row r="7295" spans="3:7">
      <c r="C7295" s="10"/>
      <c r="D7295" s="10" t="s">
        <v>6662</v>
      </c>
      <c r="E7295" s="10"/>
      <c r="F7295" s="10"/>
      <c r="G7295" s="4"/>
    </row>
    <row r="7296" spans="3:7">
      <c r="C7296" s="10"/>
      <c r="E7296" s="10"/>
      <c r="F7296" s="10"/>
      <c r="G7296" s="4"/>
    </row>
    <row r="7297" spans="3:7">
      <c r="C7297" s="10"/>
      <c r="D7297" s="10" t="s">
        <v>6663</v>
      </c>
      <c r="E7297" s="10"/>
      <c r="F7297" s="10"/>
      <c r="G7297" s="4"/>
    </row>
    <row r="7298" spans="3:7">
      <c r="C7298" s="10"/>
      <c r="D7298" s="10" t="s">
        <v>6664</v>
      </c>
      <c r="E7298" s="10"/>
      <c r="F7298" s="10"/>
      <c r="G7298" s="4"/>
    </row>
    <row r="7299" spans="3:7">
      <c r="C7299" s="10"/>
      <c r="D7299" s="10" t="s">
        <v>6665</v>
      </c>
      <c r="E7299" s="10" t="s">
        <v>1352</v>
      </c>
      <c r="F7299" s="10" t="s">
        <v>542</v>
      </c>
      <c r="G7299" s="4" t="s">
        <v>4283</v>
      </c>
    </row>
    <row r="7300" spans="3:7">
      <c r="C7300" s="10"/>
      <c r="D7300" s="10" t="s">
        <v>6666</v>
      </c>
      <c r="E7300" s="10"/>
      <c r="F7300" s="10"/>
      <c r="G7300" s="4"/>
    </row>
    <row r="7301" spans="3:7">
      <c r="C7301" s="10"/>
      <c r="D7301" s="10" t="s">
        <v>6667</v>
      </c>
      <c r="E7301" s="10"/>
      <c r="F7301" s="10"/>
      <c r="G7301" s="4"/>
    </row>
    <row r="7302" spans="3:7">
      <c r="C7302" s="10"/>
      <c r="D7302" s="10" t="s">
        <v>6668</v>
      </c>
      <c r="E7302" s="10"/>
      <c r="F7302" s="10"/>
      <c r="G7302" s="4"/>
    </row>
    <row r="7303" spans="3:7">
      <c r="C7303" s="10"/>
      <c r="D7303" s="10"/>
      <c r="E7303" s="10"/>
      <c r="F7303" s="10"/>
      <c r="G7303" s="4"/>
    </row>
    <row r="7304" spans="3:7">
      <c r="C7304" s="10"/>
      <c r="D7304" s="10" t="s">
        <v>6669</v>
      </c>
      <c r="E7304" s="10"/>
      <c r="F7304" s="10"/>
      <c r="G7304" s="4"/>
    </row>
    <row r="7305" spans="3:7">
      <c r="C7305" s="10"/>
      <c r="D7305" s="10" t="s">
        <v>6670</v>
      </c>
      <c r="E7305" s="10" t="s">
        <v>4289</v>
      </c>
      <c r="F7305" s="10" t="s">
        <v>3335</v>
      </c>
      <c r="G7305" s="11" t="s">
        <v>4367</v>
      </c>
    </row>
    <row r="7306" spans="3:7">
      <c r="C7306" s="10"/>
      <c r="D7306" s="10" t="s">
        <v>6671</v>
      </c>
      <c r="E7306" s="10" t="s">
        <v>1701</v>
      </c>
      <c r="F7306" s="10" t="s">
        <v>3335</v>
      </c>
      <c r="G7306" s="4" t="s">
        <v>483</v>
      </c>
    </row>
    <row r="7307" spans="3:7">
      <c r="C7307" s="10"/>
      <c r="D7307" s="10" t="s">
        <v>6672</v>
      </c>
      <c r="E7307" s="10"/>
      <c r="F7307" s="10"/>
      <c r="G7307" s="4"/>
    </row>
    <row r="7308" spans="3:7">
      <c r="C7308" s="10"/>
      <c r="D7308" s="10"/>
      <c r="E7308" s="10"/>
      <c r="F7308" s="10"/>
      <c r="G7308" s="4"/>
    </row>
    <row r="7309" spans="3:7">
      <c r="C7309" s="10"/>
      <c r="D7309" s="10" t="s">
        <v>6673</v>
      </c>
      <c r="E7309" s="10"/>
      <c r="F7309" s="10"/>
      <c r="G7309" s="4"/>
    </row>
    <row r="7310" spans="3:7">
      <c r="C7310" s="10"/>
      <c r="D7310" s="10" t="s">
        <v>6674</v>
      </c>
      <c r="E7310" s="10" t="s">
        <v>1352</v>
      </c>
      <c r="F7310" s="10" t="s">
        <v>542</v>
      </c>
      <c r="G7310" s="4" t="s">
        <v>4283</v>
      </c>
    </row>
    <row r="7311" spans="3:7">
      <c r="C7311" s="10"/>
      <c r="D7311" s="10" t="s">
        <v>6675</v>
      </c>
      <c r="E7311" s="10"/>
      <c r="F7311" s="10"/>
      <c r="G7311" s="4"/>
    </row>
    <row r="7312" spans="3:7">
      <c r="C7312" s="10"/>
      <c r="D7312" s="10" t="s">
        <v>6676</v>
      </c>
      <c r="E7312" s="10"/>
      <c r="F7312" s="10"/>
      <c r="G7312" s="4"/>
    </row>
    <row r="7313" spans="3:7">
      <c r="C7313" s="10"/>
      <c r="D7313" s="10" t="s">
        <v>6677</v>
      </c>
      <c r="E7313" s="10"/>
      <c r="F7313" s="10"/>
      <c r="G7313" s="4"/>
    </row>
    <row r="7314" spans="3:7">
      <c r="C7314" s="10"/>
      <c r="D7314" s="10" t="s">
        <v>6678</v>
      </c>
      <c r="E7314" s="10"/>
      <c r="F7314" s="10"/>
      <c r="G7314" s="4"/>
    </row>
    <row r="7315" spans="3:7">
      <c r="C7315" s="10"/>
      <c r="D7315" s="10" t="s">
        <v>6679</v>
      </c>
      <c r="E7315" s="10"/>
      <c r="F7315" s="10"/>
      <c r="G7315" s="4"/>
    </row>
    <row r="7316" spans="3:7">
      <c r="C7316" s="10"/>
      <c r="D7316" s="10" t="s">
        <v>6680</v>
      </c>
      <c r="E7316" s="10"/>
      <c r="F7316" s="10"/>
      <c r="G7316" s="4"/>
    </row>
    <row r="7317" spans="3:7">
      <c r="C7317" s="10"/>
      <c r="D7317" s="10"/>
      <c r="E7317" s="10"/>
      <c r="F7317" s="10"/>
      <c r="G7317" s="4"/>
    </row>
    <row r="7318" spans="3:7">
      <c r="C7318" s="10"/>
      <c r="D7318" s="10" t="s">
        <v>6681</v>
      </c>
      <c r="E7318" s="10"/>
      <c r="F7318" s="10"/>
      <c r="G7318" s="4"/>
    </row>
    <row r="7319" spans="3:7">
      <c r="C7319" s="10"/>
      <c r="D7319" s="10" t="s">
        <v>6682</v>
      </c>
      <c r="E7319" s="10" t="s">
        <v>816</v>
      </c>
      <c r="F7319" s="10" t="s">
        <v>318</v>
      </c>
      <c r="G7319" s="4" t="s">
        <v>545</v>
      </c>
    </row>
    <row r="7320" spans="3:7">
      <c r="C7320" s="10"/>
      <c r="D7320" s="10" t="s">
        <v>6683</v>
      </c>
      <c r="E7320" s="10"/>
      <c r="F7320" s="10"/>
      <c r="G7320" s="4"/>
    </row>
    <row r="7321" spans="3:7">
      <c r="C7321" s="10"/>
      <c r="D7321" s="10"/>
      <c r="E7321" s="10"/>
      <c r="F7321" s="10"/>
      <c r="G7321" s="4"/>
    </row>
    <row r="7322" spans="3:7">
      <c r="C7322" s="10"/>
      <c r="D7322" s="10" t="s">
        <v>6684</v>
      </c>
      <c r="E7322" s="10"/>
      <c r="F7322" s="10"/>
      <c r="G7322" s="4"/>
    </row>
    <row r="7323" spans="3:7">
      <c r="C7323" s="10"/>
      <c r="D7323" s="10" t="s">
        <v>6685</v>
      </c>
      <c r="E7323" s="10" t="s">
        <v>556</v>
      </c>
      <c r="F7323" s="10" t="s">
        <v>318</v>
      </c>
      <c r="G7323" s="4" t="s">
        <v>652</v>
      </c>
    </row>
    <row r="7324" spans="3:7">
      <c r="C7324" s="10"/>
      <c r="D7324" s="10" t="s">
        <v>6686</v>
      </c>
      <c r="E7324" s="10"/>
      <c r="F7324" s="10"/>
      <c r="G7324" s="4"/>
    </row>
    <row r="7325" spans="3:7">
      <c r="C7325" s="10"/>
      <c r="D7325" s="10" t="s">
        <v>6687</v>
      </c>
      <c r="E7325" s="10"/>
      <c r="F7325" s="10"/>
      <c r="G7325" s="4"/>
    </row>
    <row r="7326" spans="3:7">
      <c r="C7326" s="10"/>
      <c r="D7326" s="10" t="s">
        <v>6688</v>
      </c>
      <c r="E7326" s="10"/>
      <c r="F7326" s="10"/>
      <c r="G7326" s="4"/>
    </row>
    <row r="7327" spans="3:7">
      <c r="C7327" s="10"/>
      <c r="D7327" s="10"/>
      <c r="E7327" s="10"/>
      <c r="F7327" s="10"/>
      <c r="G7327" s="4"/>
    </row>
    <row r="7328" spans="3:7">
      <c r="C7328" s="10"/>
      <c r="D7328" s="10" t="s">
        <v>6689</v>
      </c>
      <c r="E7328" s="10"/>
      <c r="F7328" s="10"/>
      <c r="G7328" s="4"/>
    </row>
    <row r="7329" spans="3:7">
      <c r="C7329" s="10"/>
      <c r="D7329" s="10" t="s">
        <v>6690</v>
      </c>
      <c r="E7329" s="10" t="s">
        <v>1701</v>
      </c>
      <c r="F7329" s="10" t="s">
        <v>3335</v>
      </c>
      <c r="G7329" s="4" t="s">
        <v>483</v>
      </c>
    </row>
    <row r="7330" spans="3:7">
      <c r="C7330" s="10"/>
      <c r="D7330" s="10" t="s">
        <v>6691</v>
      </c>
      <c r="E7330" s="10"/>
      <c r="F7330" s="10"/>
      <c r="G7330" s="4"/>
    </row>
    <row r="7331" spans="3:7">
      <c r="C7331" s="10"/>
      <c r="D7331" s="10" t="s">
        <v>6692</v>
      </c>
      <c r="E7331" s="10"/>
      <c r="F7331" s="10"/>
      <c r="G7331" s="4"/>
    </row>
    <row r="7332" spans="3:7">
      <c r="C7332" s="10"/>
      <c r="D7332" s="10"/>
      <c r="E7332" s="10"/>
      <c r="F7332" s="10"/>
      <c r="G7332" s="4"/>
    </row>
    <row r="7333" spans="3:7">
      <c r="C7333" s="10"/>
      <c r="D7333" s="10" t="s">
        <v>6693</v>
      </c>
      <c r="E7333" s="10"/>
      <c r="F7333" s="10"/>
      <c r="G7333" s="4"/>
    </row>
    <row r="7334" spans="3:7">
      <c r="C7334" s="10"/>
      <c r="D7334" s="10" t="s">
        <v>6694</v>
      </c>
      <c r="E7334" s="10" t="s">
        <v>317</v>
      </c>
      <c r="F7334" s="10" t="s">
        <v>6697</v>
      </c>
      <c r="G7334" s="4" t="s">
        <v>543</v>
      </c>
    </row>
    <row r="7335" spans="3:7">
      <c r="C7335" s="10"/>
      <c r="D7335" s="10" t="s">
        <v>6695</v>
      </c>
      <c r="E7335" s="10"/>
      <c r="F7335" s="10"/>
      <c r="G7335" s="4"/>
    </row>
    <row r="7336" spans="3:7">
      <c r="C7336" s="10"/>
      <c r="D7336" s="10"/>
      <c r="E7336" s="10"/>
      <c r="F7336" s="10"/>
      <c r="G7336" s="4"/>
    </row>
    <row r="7337" spans="3:7">
      <c r="C7337" s="10"/>
      <c r="D7337" s="10" t="s">
        <v>6696</v>
      </c>
      <c r="E7337" s="10"/>
      <c r="F7337" s="10"/>
      <c r="G7337" s="4"/>
    </row>
    <row r="7338" spans="3:7">
      <c r="C7338" s="10"/>
      <c r="D7338" s="10" t="s">
        <v>6698</v>
      </c>
      <c r="E7338" s="10" t="s">
        <v>4289</v>
      </c>
      <c r="F7338" s="10" t="s">
        <v>3335</v>
      </c>
      <c r="G7338" s="11" t="s">
        <v>4494</v>
      </c>
    </row>
    <row r="7339" spans="3:7">
      <c r="C7339" s="10"/>
      <c r="D7339" s="10" t="s">
        <v>6699</v>
      </c>
      <c r="E7339" s="10" t="s">
        <v>4289</v>
      </c>
      <c r="F7339" s="10" t="s">
        <v>3335</v>
      </c>
      <c r="G7339" s="11" t="s">
        <v>439</v>
      </c>
    </row>
    <row r="7340" spans="3:7">
      <c r="C7340" s="10"/>
      <c r="D7340" s="10" t="s">
        <v>6700</v>
      </c>
      <c r="E7340" s="10" t="s">
        <v>816</v>
      </c>
      <c r="F7340" s="10" t="s">
        <v>318</v>
      </c>
      <c r="G7340" s="2" t="s">
        <v>545</v>
      </c>
    </row>
    <row r="7341" spans="3:7">
      <c r="C7341" s="10"/>
      <c r="D7341" s="10" t="s">
        <v>6701</v>
      </c>
      <c r="E7341" s="10" t="s">
        <v>4289</v>
      </c>
      <c r="F7341" s="10" t="s">
        <v>3335</v>
      </c>
      <c r="G7341" s="11" t="s">
        <v>4367</v>
      </c>
    </row>
    <row r="7342" spans="3:7">
      <c r="C7342" s="10"/>
      <c r="D7342" s="10" t="s">
        <v>6702</v>
      </c>
      <c r="E7342" s="10" t="s">
        <v>693</v>
      </c>
      <c r="F7342" s="10" t="s">
        <v>3373</v>
      </c>
      <c r="G7342" s="4" t="s">
        <v>2258</v>
      </c>
    </row>
    <row r="7343" spans="3:7">
      <c r="C7343" s="10"/>
      <c r="D7343" s="10" t="s">
        <v>6703</v>
      </c>
      <c r="E7343" s="10"/>
      <c r="F7343" s="10"/>
      <c r="G7343" s="4"/>
    </row>
    <row r="7344" spans="3:7">
      <c r="C7344" s="10"/>
      <c r="D7344" s="10" t="s">
        <v>6704</v>
      </c>
      <c r="E7344" s="10"/>
      <c r="F7344" s="10"/>
      <c r="G7344" s="4"/>
    </row>
    <row r="7345" spans="3:7">
      <c r="C7345" s="10"/>
      <c r="D7345" s="10" t="s">
        <v>6705</v>
      </c>
      <c r="E7345" s="10"/>
      <c r="F7345" s="10"/>
      <c r="G7345" s="4"/>
    </row>
    <row r="7346" spans="3:7">
      <c r="C7346" s="10"/>
      <c r="E7346" s="10"/>
      <c r="F7346" s="10"/>
      <c r="G7346" s="4"/>
    </row>
    <row r="7347" spans="3:7">
      <c r="C7347" s="10"/>
      <c r="D7347" s="10" t="s">
        <v>6706</v>
      </c>
      <c r="E7347" s="10"/>
      <c r="F7347" s="10"/>
      <c r="G7347" s="4"/>
    </row>
    <row r="7348" spans="3:7">
      <c r="C7348" s="10"/>
      <c r="D7348" s="10" t="s">
        <v>6707</v>
      </c>
      <c r="E7348" s="10"/>
      <c r="F7348" s="10"/>
      <c r="G7348" s="4"/>
    </row>
    <row r="7349" spans="3:7">
      <c r="C7349" s="10"/>
      <c r="D7349" s="10" t="s">
        <v>6708</v>
      </c>
      <c r="E7349" s="10" t="s">
        <v>816</v>
      </c>
      <c r="F7349" s="10" t="s">
        <v>318</v>
      </c>
      <c r="G7349" s="2" t="s">
        <v>545</v>
      </c>
    </row>
    <row r="7350" spans="3:7">
      <c r="C7350" s="10"/>
      <c r="D7350" s="10" t="s">
        <v>6709</v>
      </c>
      <c r="E7350" s="10" t="s">
        <v>4289</v>
      </c>
      <c r="F7350" s="10" t="s">
        <v>3335</v>
      </c>
      <c r="G7350" s="11" t="s">
        <v>439</v>
      </c>
    </row>
    <row r="7351" spans="3:7">
      <c r="C7351" s="10"/>
      <c r="D7351" s="10" t="s">
        <v>6710</v>
      </c>
      <c r="E7351" s="10" t="s">
        <v>816</v>
      </c>
      <c r="F7351" s="10" t="s">
        <v>318</v>
      </c>
      <c r="G7351" s="2" t="s">
        <v>545</v>
      </c>
    </row>
    <row r="7352" spans="3:7">
      <c r="C7352" s="10"/>
      <c r="D7352" s="10" t="s">
        <v>6711</v>
      </c>
      <c r="E7352" s="10" t="s">
        <v>693</v>
      </c>
      <c r="F7352" s="10" t="s">
        <v>3373</v>
      </c>
      <c r="G7352" s="2" t="s">
        <v>2258</v>
      </c>
    </row>
    <row r="7353" spans="3:7">
      <c r="C7353" s="10"/>
      <c r="D7353" s="10" t="s">
        <v>6712</v>
      </c>
      <c r="E7353" s="10" t="s">
        <v>317</v>
      </c>
      <c r="F7353" s="10" t="s">
        <v>318</v>
      </c>
      <c r="G7353" s="4" t="s">
        <v>3130</v>
      </c>
    </row>
    <row r="7354" spans="3:7">
      <c r="C7354" s="10"/>
      <c r="D7354" s="10" t="s">
        <v>6713</v>
      </c>
      <c r="E7354" s="10"/>
      <c r="F7354" s="10"/>
      <c r="G7354" s="4"/>
    </row>
    <row r="7355" spans="3:7">
      <c r="C7355" s="10"/>
      <c r="D7355" s="10"/>
      <c r="E7355" s="10"/>
      <c r="F7355" s="10"/>
      <c r="G7355" s="4"/>
    </row>
    <row r="7356" spans="3:7">
      <c r="C7356" s="10"/>
      <c r="D7356" s="10" t="s">
        <v>6714</v>
      </c>
      <c r="E7356" s="10"/>
      <c r="F7356" s="10"/>
      <c r="G7356" s="4"/>
    </row>
    <row r="7357" spans="3:7">
      <c r="C7357" s="10"/>
      <c r="D7357" s="10" t="s">
        <v>6715</v>
      </c>
      <c r="E7357" s="10" t="s">
        <v>317</v>
      </c>
      <c r="F7357" s="10" t="s">
        <v>318</v>
      </c>
      <c r="G7357" s="4" t="s">
        <v>3130</v>
      </c>
    </row>
    <row r="7358" spans="3:7">
      <c r="C7358" s="10"/>
      <c r="D7358" s="10" t="s">
        <v>6716</v>
      </c>
      <c r="E7358" s="10"/>
      <c r="F7358" s="10"/>
      <c r="G7358" s="4"/>
    </row>
    <row r="7359" spans="3:7">
      <c r="C7359" s="10"/>
      <c r="D7359" s="10" t="s">
        <v>6717</v>
      </c>
      <c r="E7359" s="10"/>
      <c r="F7359" s="10"/>
      <c r="G7359" s="4"/>
    </row>
    <row r="7360" spans="3:7">
      <c r="C7360" s="10"/>
      <c r="D7360" s="10"/>
      <c r="E7360" s="10"/>
      <c r="F7360" s="10"/>
      <c r="G7360" s="4"/>
    </row>
    <row r="7361" spans="3:7">
      <c r="C7361" s="10"/>
      <c r="D7361" s="10" t="s">
        <v>6718</v>
      </c>
      <c r="E7361" s="10"/>
      <c r="F7361" s="10"/>
      <c r="G7361" s="4"/>
    </row>
    <row r="7362" spans="3:7">
      <c r="C7362" s="10"/>
      <c r="D7362" s="10" t="s">
        <v>6719</v>
      </c>
      <c r="E7362" s="10" t="s">
        <v>317</v>
      </c>
      <c r="F7362" s="10" t="s">
        <v>542</v>
      </c>
      <c r="G7362" s="4" t="s">
        <v>543</v>
      </c>
    </row>
    <row r="7363" spans="3:7">
      <c r="C7363" s="10"/>
      <c r="D7363" s="10" t="s">
        <v>6720</v>
      </c>
      <c r="E7363" s="10"/>
      <c r="F7363" s="10"/>
      <c r="G7363" s="4"/>
    </row>
    <row r="7364" spans="3:7">
      <c r="C7364" s="10"/>
      <c r="D7364" s="10" t="s">
        <v>6721</v>
      </c>
      <c r="E7364" s="10"/>
      <c r="F7364" s="10"/>
      <c r="G7364" s="4"/>
    </row>
    <row r="7365" spans="3:7">
      <c r="C7365" s="10"/>
      <c r="D7365" s="10"/>
      <c r="E7365" s="10"/>
      <c r="F7365" s="10"/>
      <c r="G7365" s="4"/>
    </row>
    <row r="7366" spans="3:7">
      <c r="C7366" s="10"/>
      <c r="D7366" s="10" t="s">
        <v>6722</v>
      </c>
      <c r="E7366" s="10"/>
      <c r="F7366" s="10"/>
      <c r="G7366" s="4"/>
    </row>
    <row r="7367" spans="3:7">
      <c r="C7367" s="10"/>
      <c r="D7367" s="10" t="s">
        <v>6723</v>
      </c>
      <c r="E7367" s="10" t="s">
        <v>4289</v>
      </c>
      <c r="F7367" s="10" t="s">
        <v>3335</v>
      </c>
      <c r="G7367" s="11" t="s">
        <v>439</v>
      </c>
    </row>
    <row r="7368" spans="3:7">
      <c r="C7368" s="10"/>
      <c r="D7368" s="10" t="s">
        <v>6724</v>
      </c>
      <c r="E7368" s="10"/>
      <c r="F7368" s="10"/>
      <c r="G7368" s="11"/>
    </row>
    <row r="7369" spans="3:7">
      <c r="C7369" s="10"/>
      <c r="D7369" s="10" t="s">
        <v>6725</v>
      </c>
      <c r="E7369" s="10"/>
      <c r="F7369" s="10"/>
      <c r="G7369" s="11"/>
    </row>
    <row r="7370" spans="3:7">
      <c r="C7370" s="10"/>
      <c r="D7370" s="10"/>
      <c r="E7370" s="10"/>
      <c r="F7370" s="10"/>
      <c r="G7370" s="11"/>
    </row>
    <row r="7371" spans="3:7">
      <c r="C7371" s="10"/>
      <c r="D7371" s="10" t="s">
        <v>6726</v>
      </c>
      <c r="E7371" s="10"/>
      <c r="F7371" s="10"/>
      <c r="G7371" s="11"/>
    </row>
    <row r="7372" spans="3:7">
      <c r="C7372" s="10"/>
      <c r="D7372" s="10" t="s">
        <v>6727</v>
      </c>
      <c r="E7372" s="10" t="s">
        <v>3276</v>
      </c>
      <c r="F7372" s="10" t="s">
        <v>3277</v>
      </c>
      <c r="G7372" s="4" t="s">
        <v>3201</v>
      </c>
    </row>
    <row r="7373" spans="3:7">
      <c r="C7373" s="10"/>
      <c r="D7373" s="10" t="s">
        <v>6728</v>
      </c>
      <c r="E7373" s="10"/>
      <c r="F7373" s="10"/>
      <c r="G7373" s="4"/>
    </row>
    <row r="7374" spans="3:7">
      <c r="C7374" s="10"/>
      <c r="D7374" s="10" t="s">
        <v>6729</v>
      </c>
      <c r="E7374" s="10"/>
      <c r="F7374" s="10"/>
      <c r="G7374" s="4"/>
    </row>
    <row r="7375" spans="3:7">
      <c r="C7375" s="10"/>
      <c r="D7375" s="10" t="s">
        <v>6730</v>
      </c>
      <c r="E7375" s="10"/>
      <c r="F7375" s="10"/>
      <c r="G7375" s="4"/>
    </row>
    <row r="7376" spans="3:7">
      <c r="C7376" s="10"/>
      <c r="D7376" s="10" t="s">
        <v>6731</v>
      </c>
      <c r="E7376" s="10" t="s">
        <v>3276</v>
      </c>
      <c r="F7376" s="10" t="s">
        <v>3277</v>
      </c>
      <c r="G7376" s="4" t="s">
        <v>3201</v>
      </c>
    </row>
    <row r="7377" spans="3:7">
      <c r="C7377" s="10"/>
      <c r="D7377" s="10" t="s">
        <v>6732</v>
      </c>
      <c r="E7377" s="10"/>
      <c r="F7377" s="10"/>
      <c r="G7377" s="4"/>
    </row>
    <row r="7378" spans="3:7">
      <c r="C7378" s="10"/>
      <c r="D7378" s="10" t="s">
        <v>6733</v>
      </c>
      <c r="E7378" s="10"/>
      <c r="F7378" s="10"/>
      <c r="G7378" s="4"/>
    </row>
    <row r="7379" spans="3:7">
      <c r="C7379" s="10"/>
      <c r="D7379" s="10" t="s">
        <v>6734</v>
      </c>
      <c r="E7379" s="10" t="s">
        <v>317</v>
      </c>
      <c r="F7379" s="10" t="s">
        <v>542</v>
      </c>
      <c r="G7379" s="4" t="s">
        <v>543</v>
      </c>
    </row>
    <row r="7380" spans="3:7">
      <c r="C7380" s="10"/>
      <c r="D7380" s="10" t="s">
        <v>6735</v>
      </c>
      <c r="E7380" s="10"/>
      <c r="F7380" s="10"/>
      <c r="G7380" s="4"/>
    </row>
    <row r="7381" spans="3:7">
      <c r="C7381" s="10"/>
      <c r="D7381" s="10"/>
      <c r="E7381" s="10"/>
      <c r="F7381" s="10"/>
      <c r="G7381" s="4"/>
    </row>
    <row r="7382" spans="3:7">
      <c r="C7382" s="10"/>
      <c r="D7382" s="10" t="s">
        <v>6736</v>
      </c>
      <c r="E7382" s="10"/>
      <c r="F7382" s="10"/>
      <c r="G7382" s="4"/>
    </row>
    <row r="7383" spans="3:7">
      <c r="C7383" s="10"/>
      <c r="D7383" s="10" t="s">
        <v>6737</v>
      </c>
      <c r="E7383" s="10" t="s">
        <v>816</v>
      </c>
      <c r="F7383" s="10" t="s">
        <v>318</v>
      </c>
      <c r="G7383" s="4" t="s">
        <v>545</v>
      </c>
    </row>
    <row r="7384" spans="3:7">
      <c r="C7384" s="10"/>
      <c r="D7384" s="10" t="s">
        <v>6738</v>
      </c>
      <c r="E7384" s="10"/>
      <c r="F7384" s="10"/>
      <c r="G7384" s="4"/>
    </row>
    <row r="7385" spans="3:7">
      <c r="C7385" s="10"/>
      <c r="D7385" s="10"/>
      <c r="E7385" s="10"/>
      <c r="F7385" s="10"/>
      <c r="G7385" s="4"/>
    </row>
    <row r="7386" spans="3:7">
      <c r="C7386" s="10"/>
      <c r="D7386" s="10" t="s">
        <v>6739</v>
      </c>
      <c r="E7386" s="10"/>
      <c r="F7386" s="10"/>
      <c r="G7386" s="4"/>
    </row>
    <row r="7387" spans="3:7">
      <c r="C7387" s="10"/>
      <c r="D7387" s="10" t="s">
        <v>6740</v>
      </c>
      <c r="E7387" s="10" t="s">
        <v>3276</v>
      </c>
      <c r="F7387" s="10" t="s">
        <v>3277</v>
      </c>
      <c r="G7387" s="4" t="s">
        <v>4413</v>
      </c>
    </row>
    <row r="7388" spans="3:7">
      <c r="C7388" s="10"/>
      <c r="D7388" s="10"/>
      <c r="E7388" s="10"/>
      <c r="F7388" s="10"/>
      <c r="G7388" s="4"/>
    </row>
    <row r="7389" spans="3:7">
      <c r="C7389" s="10"/>
      <c r="D7389" s="10" t="s">
        <v>6741</v>
      </c>
      <c r="E7389" s="10"/>
      <c r="F7389" s="10"/>
      <c r="G7389" s="4"/>
    </row>
    <row r="7390" spans="3:7">
      <c r="C7390" s="10"/>
      <c r="D7390" s="10" t="s">
        <v>6742</v>
      </c>
      <c r="E7390" s="10" t="s">
        <v>4289</v>
      </c>
      <c r="F7390" s="10" t="s">
        <v>3335</v>
      </c>
      <c r="G7390" s="11" t="s">
        <v>4367</v>
      </c>
    </row>
    <row r="7391" spans="3:7">
      <c r="C7391" s="10"/>
      <c r="D7391" s="10" t="s">
        <v>6743</v>
      </c>
      <c r="E7391" s="10" t="s">
        <v>4289</v>
      </c>
      <c r="F7391" s="10" t="s">
        <v>3335</v>
      </c>
      <c r="G7391" s="11" t="s">
        <v>6744</v>
      </c>
    </row>
    <row r="7392" spans="3:7">
      <c r="C7392" s="10"/>
      <c r="D7392" s="10" t="s">
        <v>6745</v>
      </c>
      <c r="E7392" s="10" t="s">
        <v>4289</v>
      </c>
      <c r="F7392" s="10" t="s">
        <v>3335</v>
      </c>
      <c r="G7392" s="11" t="s">
        <v>4367</v>
      </c>
    </row>
    <row r="7393" spans="3:7">
      <c r="C7393" s="10"/>
      <c r="D7393" s="10" t="s">
        <v>6746</v>
      </c>
      <c r="E7393" s="10" t="s">
        <v>1352</v>
      </c>
      <c r="F7393" s="10" t="s">
        <v>542</v>
      </c>
      <c r="G7393" s="4" t="s">
        <v>4283</v>
      </c>
    </row>
    <row r="7394" spans="3:7">
      <c r="C7394" s="10"/>
      <c r="D7394" s="10" t="s">
        <v>6747</v>
      </c>
      <c r="E7394" s="10"/>
      <c r="F7394" s="10"/>
      <c r="G7394" s="4"/>
    </row>
    <row r="7395" spans="3:7">
      <c r="C7395" s="10"/>
      <c r="D7395" s="10"/>
      <c r="E7395" s="10"/>
      <c r="F7395" s="10"/>
      <c r="G7395" s="4"/>
    </row>
    <row r="7396" spans="3:7">
      <c r="C7396" s="10"/>
      <c r="D7396" s="10" t="s">
        <v>6748</v>
      </c>
      <c r="E7396" s="10"/>
      <c r="F7396" s="10"/>
      <c r="G7396" s="4"/>
    </row>
    <row r="7397" spans="3:7">
      <c r="C7397" s="10"/>
      <c r="D7397" s="10" t="s">
        <v>6749</v>
      </c>
      <c r="E7397" s="10" t="s">
        <v>317</v>
      </c>
      <c r="F7397" s="10" t="s">
        <v>542</v>
      </c>
      <c r="G7397" s="4" t="s">
        <v>543</v>
      </c>
    </row>
    <row r="7398" spans="3:7">
      <c r="C7398" s="10"/>
      <c r="D7398" s="10" t="s">
        <v>6750</v>
      </c>
      <c r="E7398" s="10"/>
      <c r="F7398" s="10"/>
      <c r="G7398" s="4"/>
    </row>
    <row r="7399" spans="3:7">
      <c r="C7399" s="10"/>
      <c r="D7399" s="10" t="s">
        <v>6751</v>
      </c>
      <c r="E7399" s="10"/>
      <c r="F7399" s="10"/>
      <c r="G7399" s="4"/>
    </row>
    <row r="7400" spans="3:7">
      <c r="C7400" s="10"/>
      <c r="D7400" s="10" t="s">
        <v>6752</v>
      </c>
      <c r="E7400" s="10"/>
      <c r="F7400" s="10"/>
      <c r="G7400" s="4"/>
    </row>
    <row r="7401" spans="3:7">
      <c r="C7401" s="10"/>
      <c r="D7401" s="10"/>
      <c r="E7401" s="10"/>
      <c r="F7401" s="10"/>
      <c r="G7401" s="4"/>
    </row>
    <row r="7402" spans="3:7">
      <c r="C7402" s="10"/>
      <c r="D7402" s="10" t="s">
        <v>6753</v>
      </c>
      <c r="E7402" s="10"/>
      <c r="F7402" s="10"/>
      <c r="G7402" s="4"/>
    </row>
    <row r="7403" spans="3:7">
      <c r="C7403" s="10"/>
      <c r="D7403" s="10" t="s">
        <v>6754</v>
      </c>
      <c r="E7403" s="10" t="s">
        <v>950</v>
      </c>
      <c r="F7403" s="10" t="s">
        <v>3335</v>
      </c>
      <c r="G7403" s="2" t="s">
        <v>4038</v>
      </c>
    </row>
    <row r="7404" spans="3:7">
      <c r="C7404" s="10"/>
      <c r="D7404" s="10" t="s">
        <v>6755</v>
      </c>
      <c r="E7404" s="10" t="s">
        <v>4289</v>
      </c>
      <c r="F7404" s="10" t="s">
        <v>3335</v>
      </c>
      <c r="G7404" s="11" t="s">
        <v>4367</v>
      </c>
    </row>
    <row r="7405" spans="3:7">
      <c r="C7405" s="10"/>
      <c r="D7405" s="10" t="s">
        <v>6756</v>
      </c>
      <c r="E7405" s="10" t="s">
        <v>1701</v>
      </c>
      <c r="F7405" s="10" t="s">
        <v>3335</v>
      </c>
      <c r="G7405" s="4" t="s">
        <v>483</v>
      </c>
    </row>
    <row r="7406" spans="3:7">
      <c r="C7406" s="10"/>
      <c r="D7406" s="10" t="s">
        <v>6757</v>
      </c>
      <c r="E7406" s="10"/>
      <c r="F7406" s="10"/>
      <c r="G7406" s="4"/>
    </row>
    <row r="7407" spans="3:7">
      <c r="C7407" s="10"/>
      <c r="D7407" s="10" t="s">
        <v>6758</v>
      </c>
      <c r="E7407" s="10"/>
      <c r="F7407" s="10"/>
      <c r="G7407" s="4"/>
    </row>
    <row r="7408" spans="3:7">
      <c r="C7408" s="10"/>
      <c r="D7408" s="10" t="s">
        <v>6759</v>
      </c>
      <c r="E7408" s="10"/>
      <c r="F7408" s="10"/>
      <c r="G7408" s="4"/>
    </row>
    <row r="7409" spans="3:7">
      <c r="C7409" s="10"/>
      <c r="D7409" s="10" t="s">
        <v>6760</v>
      </c>
      <c r="E7409" s="10"/>
      <c r="F7409" s="10"/>
      <c r="G7409" s="4"/>
    </row>
    <row r="7410" spans="3:7">
      <c r="C7410" s="10"/>
      <c r="D7410" s="10"/>
      <c r="E7410" s="10"/>
      <c r="F7410" s="10"/>
      <c r="G7410" s="4"/>
    </row>
    <row r="7411" spans="3:7">
      <c r="C7411" s="10"/>
      <c r="D7411" s="10" t="s">
        <v>6761</v>
      </c>
      <c r="E7411" s="10"/>
      <c r="F7411" s="10"/>
      <c r="G7411" s="4"/>
    </row>
    <row r="7412" spans="3:7">
      <c r="C7412" s="10"/>
      <c r="D7412" s="10" t="s">
        <v>6762</v>
      </c>
      <c r="E7412" s="10" t="s">
        <v>4289</v>
      </c>
      <c r="F7412" s="10" t="s">
        <v>3335</v>
      </c>
      <c r="G7412" s="11" t="s">
        <v>4340</v>
      </c>
    </row>
    <row r="7413" spans="3:7">
      <c r="C7413" s="10"/>
      <c r="D7413" s="10" t="s">
        <v>6763</v>
      </c>
      <c r="E7413" s="10" t="s">
        <v>6766</v>
      </c>
      <c r="F7413" s="10" t="s">
        <v>4876</v>
      </c>
      <c r="G7413" s="4" t="s">
        <v>3263</v>
      </c>
    </row>
    <row r="7414" spans="3:7">
      <c r="C7414" s="10"/>
      <c r="D7414" s="10" t="s">
        <v>6764</v>
      </c>
      <c r="E7414" s="10"/>
      <c r="F7414" s="10"/>
      <c r="G7414" s="4"/>
    </row>
    <row r="7415" spans="3:7">
      <c r="C7415" s="10"/>
      <c r="D7415" s="10"/>
      <c r="E7415" s="10"/>
      <c r="F7415" s="10"/>
      <c r="G7415" s="4"/>
    </row>
    <row r="7416" spans="3:7">
      <c r="C7416" s="10"/>
      <c r="D7416" s="10" t="s">
        <v>6765</v>
      </c>
      <c r="E7416" s="10"/>
      <c r="F7416" s="10"/>
      <c r="G7416" s="4"/>
    </row>
    <row r="7417" spans="3:7">
      <c r="C7417" s="10"/>
      <c r="D7417" s="10" t="s">
        <v>6767</v>
      </c>
      <c r="E7417" s="10" t="s">
        <v>6768</v>
      </c>
      <c r="F7417" s="10" t="s">
        <v>4774</v>
      </c>
      <c r="G7417" s="2" t="s">
        <v>543</v>
      </c>
    </row>
    <row r="7418" spans="3:7">
      <c r="C7418" s="10"/>
      <c r="D7418" s="10"/>
      <c r="E7418" s="10"/>
      <c r="F7418" s="10"/>
      <c r="G7418" s="2" t="s">
        <v>492</v>
      </c>
    </row>
    <row r="7419" spans="3:7">
      <c r="C7419" s="10"/>
      <c r="D7419" s="10" t="s">
        <v>6769</v>
      </c>
      <c r="E7419" s="10" t="s">
        <v>4289</v>
      </c>
      <c r="F7419" s="10" t="s">
        <v>3335</v>
      </c>
      <c r="G7419" s="11" t="s">
        <v>439</v>
      </c>
    </row>
    <row r="7420" spans="3:7">
      <c r="C7420" s="10"/>
      <c r="D7420" s="10" t="s">
        <v>6770</v>
      </c>
      <c r="E7420" s="10" t="s">
        <v>317</v>
      </c>
      <c r="F7420" s="10" t="s">
        <v>318</v>
      </c>
      <c r="G7420" s="4" t="s">
        <v>3130</v>
      </c>
    </row>
    <row r="7421" spans="3:7">
      <c r="C7421" s="10"/>
      <c r="D7421" s="10" t="s">
        <v>6771</v>
      </c>
      <c r="E7421" s="10"/>
      <c r="F7421" s="10"/>
      <c r="G7421" s="4"/>
    </row>
    <row r="7422" spans="3:7">
      <c r="C7422" s="10"/>
      <c r="D7422" s="10" t="s">
        <v>6772</v>
      </c>
      <c r="E7422" s="10"/>
      <c r="F7422" s="10"/>
      <c r="G7422" s="4"/>
    </row>
    <row r="7423" spans="3:7">
      <c r="C7423" s="10"/>
      <c r="D7423" s="10"/>
      <c r="E7423" s="10"/>
      <c r="F7423" s="10"/>
      <c r="G7423" s="4"/>
    </row>
    <row r="7424" spans="3:7">
      <c r="C7424" s="10"/>
      <c r="D7424" s="10" t="s">
        <v>6773</v>
      </c>
      <c r="E7424" s="10"/>
      <c r="F7424" s="10"/>
      <c r="G7424" s="4"/>
    </row>
    <row r="7425" spans="3:7">
      <c r="C7425" s="10"/>
      <c r="D7425" s="10" t="s">
        <v>6774</v>
      </c>
      <c r="E7425" s="10" t="s">
        <v>317</v>
      </c>
      <c r="F7425" s="10" t="s">
        <v>542</v>
      </c>
      <c r="G7425" s="4" t="s">
        <v>543</v>
      </c>
    </row>
    <row r="7426" spans="3:7">
      <c r="C7426" s="10"/>
      <c r="D7426" s="10" t="s">
        <v>6775</v>
      </c>
      <c r="E7426" s="10"/>
      <c r="F7426" s="10"/>
      <c r="G7426" s="4"/>
    </row>
    <row r="7427" spans="3:7">
      <c r="C7427" s="10"/>
      <c r="D7427" s="10"/>
      <c r="E7427" s="10"/>
      <c r="F7427" s="10"/>
      <c r="G7427" s="4"/>
    </row>
    <row r="7428" spans="3:7">
      <c r="C7428" s="10"/>
      <c r="D7428" s="10" t="s">
        <v>6776</v>
      </c>
      <c r="E7428" s="10"/>
      <c r="F7428" s="10"/>
      <c r="G7428" s="4"/>
    </row>
    <row r="7429" spans="3:7">
      <c r="C7429" s="10"/>
      <c r="D7429" s="10" t="s">
        <v>6777</v>
      </c>
      <c r="E7429" s="10" t="s">
        <v>317</v>
      </c>
      <c r="F7429" s="10" t="s">
        <v>542</v>
      </c>
      <c r="G7429" s="4" t="s">
        <v>543</v>
      </c>
    </row>
    <row r="7430" spans="3:7">
      <c r="C7430" s="10"/>
      <c r="D7430" s="10" t="s">
        <v>6778</v>
      </c>
      <c r="E7430" s="10"/>
      <c r="F7430" s="10"/>
      <c r="G7430" s="4"/>
    </row>
    <row r="7431" spans="3:7">
      <c r="C7431" s="10"/>
      <c r="D7431" s="10" t="s">
        <v>6779</v>
      </c>
      <c r="E7431" s="10"/>
      <c r="F7431" s="10"/>
      <c r="G7431" s="4"/>
    </row>
    <row r="7432" spans="3:7">
      <c r="C7432" s="10"/>
      <c r="D7432" s="10"/>
      <c r="E7432" s="10"/>
      <c r="F7432" s="10"/>
      <c r="G7432" s="4"/>
    </row>
    <row r="7433" spans="3:7">
      <c r="C7433" s="10"/>
      <c r="D7433" s="10" t="s">
        <v>6780</v>
      </c>
      <c r="E7433" s="10"/>
      <c r="F7433" s="10"/>
      <c r="G7433" s="4"/>
    </row>
    <row r="7434" spans="3:7">
      <c r="C7434" s="10"/>
      <c r="D7434" s="10" t="s">
        <v>6781</v>
      </c>
      <c r="E7434" s="10" t="s">
        <v>816</v>
      </c>
      <c r="F7434" s="10" t="s">
        <v>542</v>
      </c>
      <c r="G7434" s="4" t="s">
        <v>3263</v>
      </c>
    </row>
    <row r="7435" spans="3:7">
      <c r="C7435" s="10"/>
      <c r="D7435" s="10" t="s">
        <v>6782</v>
      </c>
      <c r="E7435" s="10"/>
      <c r="F7435" s="10"/>
      <c r="G7435" s="4"/>
    </row>
    <row r="7436" spans="3:7">
      <c r="C7436" s="10"/>
      <c r="D7436" s="10" t="s">
        <v>6783</v>
      </c>
      <c r="E7436" s="10"/>
      <c r="F7436" s="10"/>
      <c r="G7436" s="4"/>
    </row>
    <row r="7437" spans="3:7">
      <c r="C7437" s="10"/>
      <c r="D7437" s="10"/>
      <c r="E7437" s="10"/>
      <c r="F7437" s="10"/>
      <c r="G7437" s="4"/>
    </row>
    <row r="7438" spans="3:7">
      <c r="C7438" s="10"/>
      <c r="D7438" s="10" t="s">
        <v>6784</v>
      </c>
      <c r="E7438" s="10"/>
      <c r="F7438" s="10"/>
      <c r="G7438" s="4"/>
    </row>
    <row r="7439" spans="3:7">
      <c r="C7439" s="10"/>
      <c r="D7439" s="10" t="s">
        <v>6785</v>
      </c>
      <c r="E7439" s="10" t="s">
        <v>317</v>
      </c>
      <c r="F7439" s="10" t="s">
        <v>318</v>
      </c>
      <c r="G7439" s="4" t="s">
        <v>3285</v>
      </c>
    </row>
    <row r="7440" spans="3:7">
      <c r="C7440" s="10"/>
      <c r="D7440" s="10" t="s">
        <v>6786</v>
      </c>
      <c r="E7440" s="10"/>
      <c r="F7440" s="10"/>
      <c r="G7440" s="4"/>
    </row>
    <row r="7441" spans="3:7">
      <c r="C7441" s="10"/>
      <c r="D7441" s="10" t="s">
        <v>6787</v>
      </c>
      <c r="E7441" s="10"/>
      <c r="F7441" s="10"/>
      <c r="G7441" s="4"/>
    </row>
    <row r="7442" spans="3:7">
      <c r="C7442" s="10"/>
      <c r="D7442" s="10"/>
      <c r="E7442" s="10"/>
      <c r="F7442" s="10"/>
      <c r="G7442" s="4"/>
    </row>
    <row r="7443" spans="3:7">
      <c r="C7443" s="10"/>
      <c r="D7443" s="10" t="s">
        <v>6788</v>
      </c>
      <c r="E7443" s="10"/>
      <c r="F7443" s="10"/>
      <c r="G7443" s="4"/>
    </row>
    <row r="7444" spans="3:7">
      <c r="C7444" s="10"/>
      <c r="D7444" s="10" t="s">
        <v>6789</v>
      </c>
      <c r="E7444" s="10" t="s">
        <v>1701</v>
      </c>
      <c r="F7444" s="10" t="s">
        <v>3335</v>
      </c>
      <c r="G7444" s="4" t="s">
        <v>3263</v>
      </c>
    </row>
    <row r="7445" spans="3:7">
      <c r="C7445" s="10"/>
      <c r="D7445" s="10"/>
      <c r="E7445" s="10"/>
      <c r="F7445" s="10"/>
      <c r="G7445" s="4"/>
    </row>
    <row r="7446" spans="3:7">
      <c r="C7446" s="10"/>
      <c r="D7446" s="10" t="s">
        <v>6790</v>
      </c>
      <c r="E7446" s="10"/>
      <c r="F7446" s="10"/>
      <c r="G7446" s="4"/>
    </row>
    <row r="7447" spans="3:7">
      <c r="C7447" s="10"/>
      <c r="D7447" s="10" t="s">
        <v>6791</v>
      </c>
      <c r="E7447" s="10" t="s">
        <v>317</v>
      </c>
      <c r="F7447" s="10" t="s">
        <v>318</v>
      </c>
      <c r="G7447" s="4" t="s">
        <v>1802</v>
      </c>
    </row>
    <row r="7448" spans="3:7">
      <c r="C7448" s="10"/>
      <c r="D7448" s="10" t="s">
        <v>6792</v>
      </c>
      <c r="E7448" s="10"/>
      <c r="F7448" s="10"/>
      <c r="G7448" s="4"/>
    </row>
    <row r="7449" spans="3:7">
      <c r="C7449" s="10"/>
      <c r="D7449" s="10" t="s">
        <v>6793</v>
      </c>
      <c r="E7449" s="10"/>
      <c r="F7449" s="10"/>
      <c r="G7449" s="4"/>
    </row>
    <row r="7450" spans="3:7">
      <c r="C7450" s="10"/>
      <c r="D7450" s="10" t="s">
        <v>6794</v>
      </c>
      <c r="E7450" s="10"/>
      <c r="F7450" s="10"/>
      <c r="G7450" s="4"/>
    </row>
    <row r="7451" spans="3:7">
      <c r="C7451" s="10"/>
      <c r="D7451" s="10" t="s">
        <v>6795</v>
      </c>
      <c r="E7451" s="10" t="s">
        <v>816</v>
      </c>
      <c r="F7451" s="10" t="s">
        <v>318</v>
      </c>
      <c r="G7451" s="4" t="s">
        <v>545</v>
      </c>
    </row>
    <row r="7452" spans="3:7">
      <c r="C7452" s="10"/>
      <c r="D7452" s="10" t="s">
        <v>6796</v>
      </c>
      <c r="E7452" s="10"/>
      <c r="F7452" s="10"/>
      <c r="G7452" s="4"/>
    </row>
    <row r="7453" spans="3:7">
      <c r="C7453" s="10"/>
      <c r="D7453" s="10"/>
      <c r="E7453" s="10"/>
      <c r="F7453" s="10"/>
      <c r="G7453" s="4"/>
    </row>
    <row r="7454" spans="3:7">
      <c r="C7454" s="10"/>
      <c r="D7454" s="10" t="s">
        <v>6797</v>
      </c>
      <c r="E7454" s="10"/>
      <c r="F7454" s="10"/>
      <c r="G7454" s="4"/>
    </row>
    <row r="7455" spans="3:7">
      <c r="C7455" s="10"/>
      <c r="D7455" s="10" t="s">
        <v>6798</v>
      </c>
      <c r="E7455" s="10" t="s">
        <v>317</v>
      </c>
      <c r="F7455" s="10" t="s">
        <v>318</v>
      </c>
      <c r="G7455" s="4" t="s">
        <v>3130</v>
      </c>
    </row>
    <row r="7456" spans="3:7">
      <c r="C7456" s="10"/>
      <c r="D7456" s="10" t="s">
        <v>6799</v>
      </c>
      <c r="E7456" s="10"/>
      <c r="F7456" s="10"/>
      <c r="G7456" s="4"/>
    </row>
    <row r="7457" spans="3:7">
      <c r="C7457" s="10"/>
      <c r="D7457" s="10" t="s">
        <v>6800</v>
      </c>
      <c r="E7457" s="10"/>
      <c r="F7457" s="10"/>
      <c r="G7457" s="4"/>
    </row>
    <row r="7458" spans="3:7">
      <c r="C7458" s="10"/>
      <c r="D7458" s="10" t="s">
        <v>6801</v>
      </c>
      <c r="E7458" s="10"/>
      <c r="F7458" s="10"/>
      <c r="G7458" s="4"/>
    </row>
    <row r="7459" spans="3:7">
      <c r="C7459" s="10"/>
      <c r="D7459" s="10" t="s">
        <v>6802</v>
      </c>
      <c r="E7459" s="10"/>
      <c r="F7459" s="10"/>
      <c r="G7459" s="4"/>
    </row>
    <row r="7460" spans="3:7">
      <c r="C7460" s="10"/>
      <c r="D7460" s="10"/>
      <c r="E7460" s="10"/>
      <c r="F7460" s="10"/>
      <c r="G7460" s="4"/>
    </row>
    <row r="7461" spans="3:7">
      <c r="C7461" s="10"/>
      <c r="D7461" s="10" t="s">
        <v>6803</v>
      </c>
      <c r="E7461" s="10"/>
      <c r="F7461" s="10"/>
      <c r="G7461" s="4"/>
    </row>
    <row r="7462" spans="3:7">
      <c r="C7462" s="10"/>
      <c r="D7462" s="10" t="s">
        <v>6804</v>
      </c>
      <c r="E7462" s="10" t="s">
        <v>4289</v>
      </c>
      <c r="F7462" s="10" t="s">
        <v>3335</v>
      </c>
      <c r="G7462" s="11" t="s">
        <v>439</v>
      </c>
    </row>
    <row r="7463" spans="3:7">
      <c r="C7463" s="10"/>
      <c r="D7463" s="10" t="s">
        <v>6805</v>
      </c>
      <c r="E7463" s="10"/>
      <c r="F7463" s="10"/>
      <c r="G7463" s="11"/>
    </row>
    <row r="7464" spans="3:7">
      <c r="C7464" s="10"/>
      <c r="D7464" s="10"/>
      <c r="E7464" s="10"/>
      <c r="F7464" s="10"/>
      <c r="G7464" s="11"/>
    </row>
    <row r="7465" spans="3:7">
      <c r="C7465" s="10"/>
      <c r="D7465" s="10" t="s">
        <v>6806</v>
      </c>
      <c r="E7465" s="10"/>
      <c r="F7465" s="10"/>
      <c r="G7465" s="11"/>
    </row>
    <row r="7466" spans="3:7">
      <c r="C7466" s="10"/>
      <c r="D7466" s="10" t="s">
        <v>6807</v>
      </c>
      <c r="E7466" s="10" t="s">
        <v>1352</v>
      </c>
      <c r="F7466" s="10" t="s">
        <v>3335</v>
      </c>
      <c r="G7466" s="4" t="s">
        <v>410</v>
      </c>
    </row>
    <row r="7467" spans="3:7">
      <c r="C7467" s="10"/>
      <c r="D7467" s="10" t="s">
        <v>6808</v>
      </c>
      <c r="E7467" s="10"/>
      <c r="F7467" s="10"/>
      <c r="G7467" s="4"/>
    </row>
    <row r="7468" spans="3:7">
      <c r="C7468" s="10"/>
      <c r="D7468" s="10" t="s">
        <v>6809</v>
      </c>
      <c r="E7468" s="10"/>
      <c r="F7468" s="10"/>
      <c r="G7468" s="4"/>
    </row>
    <row r="7469" spans="3:7">
      <c r="C7469" s="10"/>
      <c r="D7469" s="10" t="s">
        <v>6810</v>
      </c>
      <c r="E7469" s="10"/>
      <c r="F7469" s="10"/>
      <c r="G7469" s="4"/>
    </row>
    <row r="7470" spans="3:7">
      <c r="C7470" s="10"/>
      <c r="D7470" s="10" t="s">
        <v>6811</v>
      </c>
      <c r="E7470" s="10"/>
      <c r="F7470" s="10"/>
      <c r="G7470" s="4"/>
    </row>
    <row r="7471" spans="3:7">
      <c r="C7471" s="10"/>
      <c r="D7471" s="10" t="s">
        <v>6812</v>
      </c>
      <c r="E7471" s="10"/>
      <c r="F7471" s="10"/>
      <c r="G7471" s="4"/>
    </row>
    <row r="7472" spans="3:7">
      <c r="C7472" s="10"/>
      <c r="D7472" s="10" t="s">
        <v>6813</v>
      </c>
      <c r="E7472" s="10"/>
      <c r="F7472" s="10"/>
      <c r="G7472" s="4"/>
    </row>
    <row r="7473" spans="3:7">
      <c r="C7473" s="10"/>
      <c r="D7473" s="10" t="s">
        <v>6814</v>
      </c>
      <c r="E7473" s="10"/>
      <c r="F7473" s="10"/>
      <c r="G7473" s="4"/>
    </row>
    <row r="7474" spans="3:7">
      <c r="C7474" s="10"/>
      <c r="D7474" s="10"/>
      <c r="E7474" s="10"/>
      <c r="F7474" s="10"/>
      <c r="G7474" s="4"/>
    </row>
    <row r="7475" spans="3:7">
      <c r="C7475" s="10"/>
      <c r="D7475" s="10" t="s">
        <v>6815</v>
      </c>
      <c r="E7475" s="10"/>
      <c r="F7475" s="10"/>
      <c r="G7475" s="4"/>
    </row>
    <row r="7476" spans="3:7">
      <c r="C7476" s="10"/>
      <c r="D7476" s="10" t="s">
        <v>6816</v>
      </c>
      <c r="E7476" s="10" t="s">
        <v>1701</v>
      </c>
      <c r="F7476" s="10" t="s">
        <v>3335</v>
      </c>
      <c r="G7476" s="4" t="s">
        <v>3263</v>
      </c>
    </row>
    <row r="7477" spans="3:7">
      <c r="C7477" s="10"/>
      <c r="D7477" s="10" t="s">
        <v>6817</v>
      </c>
      <c r="E7477" s="10"/>
      <c r="F7477" s="10"/>
      <c r="G7477" s="4"/>
    </row>
    <row r="7478" spans="3:7">
      <c r="C7478" s="10"/>
      <c r="D7478" s="10" t="s">
        <v>6818</v>
      </c>
      <c r="E7478" s="10"/>
      <c r="F7478" s="10"/>
      <c r="G7478" s="4"/>
    </row>
    <row r="7479" spans="3:7">
      <c r="C7479" s="10"/>
      <c r="D7479" s="10"/>
      <c r="E7479" s="10"/>
      <c r="F7479" s="10"/>
      <c r="G7479" s="4"/>
    </row>
    <row r="7480" spans="3:7">
      <c r="C7480" s="10"/>
      <c r="D7480" s="10" t="s">
        <v>6819</v>
      </c>
      <c r="E7480" s="10"/>
      <c r="F7480" s="10"/>
      <c r="G7480" s="4"/>
    </row>
    <row r="7481" spans="3:7">
      <c r="C7481" s="10"/>
      <c r="D7481" s="10" t="s">
        <v>6820</v>
      </c>
      <c r="E7481" s="10" t="s">
        <v>317</v>
      </c>
      <c r="F7481" s="10" t="s">
        <v>4302</v>
      </c>
      <c r="G7481" s="4" t="s">
        <v>4303</v>
      </c>
    </row>
    <row r="7482" spans="3:7">
      <c r="C7482" s="10"/>
      <c r="D7482" s="10" t="s">
        <v>6821</v>
      </c>
      <c r="E7482" s="10"/>
      <c r="F7482" s="10"/>
      <c r="G7482" s="4"/>
    </row>
    <row r="7483" spans="3:7">
      <c r="C7483" s="10"/>
      <c r="D7483" s="10" t="s">
        <v>6822</v>
      </c>
      <c r="E7483" s="10"/>
      <c r="F7483" s="10"/>
      <c r="G7483" s="4"/>
    </row>
    <row r="7484" spans="3:7">
      <c r="C7484" s="10"/>
      <c r="D7484" s="10"/>
      <c r="E7484" s="10"/>
      <c r="F7484" s="10"/>
      <c r="G7484" s="4"/>
    </row>
    <row r="7485" spans="3:7">
      <c r="C7485" s="10"/>
      <c r="D7485" s="10" t="s">
        <v>6823</v>
      </c>
      <c r="E7485" s="10"/>
      <c r="F7485" s="10"/>
      <c r="G7485" s="4"/>
    </row>
    <row r="7486" spans="3:7">
      <c r="C7486" s="10"/>
      <c r="D7486" s="10" t="s">
        <v>6824</v>
      </c>
      <c r="E7486" s="10" t="s">
        <v>4478</v>
      </c>
      <c r="F7486" s="10" t="s">
        <v>3335</v>
      </c>
      <c r="G7486" s="4" t="s">
        <v>4038</v>
      </c>
    </row>
    <row r="7487" spans="3:7">
      <c r="C7487" s="10"/>
      <c r="D7487" s="10" t="s">
        <v>6825</v>
      </c>
      <c r="E7487" s="10"/>
      <c r="F7487" s="10"/>
      <c r="G7487" s="4"/>
    </row>
    <row r="7488" spans="3:7">
      <c r="C7488" s="10"/>
      <c r="D7488" s="10" t="s">
        <v>6826</v>
      </c>
      <c r="E7488" s="10"/>
      <c r="F7488" s="10"/>
      <c r="G7488" s="4"/>
    </row>
    <row r="7489" spans="3:7">
      <c r="C7489" s="10"/>
      <c r="D7489" s="10" t="s">
        <v>6827</v>
      </c>
      <c r="E7489" s="10"/>
      <c r="F7489" s="10"/>
      <c r="G7489" s="4"/>
    </row>
    <row r="7490" spans="3:7">
      <c r="C7490" s="10"/>
      <c r="D7490" s="10" t="s">
        <v>6828</v>
      </c>
      <c r="E7490" s="10"/>
      <c r="F7490" s="10"/>
      <c r="G7490" s="4"/>
    </row>
    <row r="7491" spans="3:7">
      <c r="C7491" s="10"/>
      <c r="D7491" s="10" t="s">
        <v>6829</v>
      </c>
      <c r="E7491" s="10"/>
      <c r="F7491" s="10"/>
      <c r="G7491" s="4"/>
    </row>
    <row r="7492" spans="3:7">
      <c r="C7492" s="10"/>
      <c r="D7492" s="10" t="s">
        <v>6830</v>
      </c>
      <c r="E7492" s="10"/>
      <c r="F7492" s="10"/>
      <c r="G7492" s="4"/>
    </row>
    <row r="7493" spans="3:7">
      <c r="C7493" s="10"/>
      <c r="D7493" s="10"/>
      <c r="E7493" s="10"/>
      <c r="F7493" s="10"/>
      <c r="G7493" s="4"/>
    </row>
    <row r="7494" spans="3:7">
      <c r="C7494" s="10"/>
      <c r="D7494" s="10" t="s">
        <v>6120</v>
      </c>
      <c r="E7494" s="10"/>
      <c r="F7494" s="10"/>
      <c r="G7494" s="4"/>
    </row>
    <row r="7495" spans="3:7">
      <c r="C7495" s="10"/>
      <c r="D7495" s="10" t="s">
        <v>6831</v>
      </c>
      <c r="E7495" s="10" t="s">
        <v>4289</v>
      </c>
      <c r="F7495" s="10" t="s">
        <v>3335</v>
      </c>
      <c r="G7495" s="11" t="s">
        <v>439</v>
      </c>
    </row>
    <row r="7496" spans="3:7">
      <c r="C7496" s="10"/>
      <c r="D7496" s="10" t="s">
        <v>6832</v>
      </c>
      <c r="E7496" s="10"/>
      <c r="F7496" s="10"/>
      <c r="G7496" s="11"/>
    </row>
    <row r="7497" spans="3:7">
      <c r="C7497" s="10"/>
      <c r="D7497" s="10"/>
      <c r="E7497" s="10"/>
      <c r="F7497" s="10"/>
      <c r="G7497" s="11"/>
    </row>
    <row r="7498" spans="3:7">
      <c r="C7498" s="10"/>
      <c r="D7498" s="10" t="s">
        <v>6833</v>
      </c>
      <c r="E7498" s="10"/>
      <c r="F7498" s="10"/>
      <c r="G7498" s="11"/>
    </row>
    <row r="7499" spans="3:7">
      <c r="C7499" s="10"/>
      <c r="D7499" s="10" t="s">
        <v>6834</v>
      </c>
      <c r="E7499" s="10" t="s">
        <v>4289</v>
      </c>
      <c r="F7499" s="10" t="s">
        <v>3335</v>
      </c>
      <c r="G7499" s="11" t="s">
        <v>439</v>
      </c>
    </row>
    <row r="7500" spans="3:7">
      <c r="C7500" s="10"/>
      <c r="D7500" s="10" t="s">
        <v>6835</v>
      </c>
      <c r="E7500" s="10"/>
      <c r="F7500" s="10"/>
      <c r="G7500" s="11"/>
    </row>
    <row r="7501" spans="3:7">
      <c r="C7501" s="10"/>
      <c r="D7501" s="10" t="s">
        <v>6836</v>
      </c>
      <c r="E7501" s="10"/>
      <c r="F7501" s="10"/>
      <c r="G7501" s="11"/>
    </row>
    <row r="7502" spans="3:7">
      <c r="C7502" s="10"/>
      <c r="D7502" s="10"/>
      <c r="E7502" s="10"/>
      <c r="F7502" s="10"/>
      <c r="G7502" s="11"/>
    </row>
    <row r="7503" spans="3:7">
      <c r="C7503" s="10"/>
      <c r="D7503" s="10" t="s">
        <v>6837</v>
      </c>
      <c r="E7503" s="10"/>
      <c r="F7503" s="10"/>
      <c r="G7503" s="11"/>
    </row>
    <row r="7504" spans="3:7">
      <c r="C7504" s="10"/>
      <c r="D7504" s="10" t="s">
        <v>6838</v>
      </c>
      <c r="E7504" s="10" t="s">
        <v>1352</v>
      </c>
      <c r="F7504" s="10" t="s">
        <v>3335</v>
      </c>
      <c r="G7504" s="4" t="s">
        <v>410</v>
      </c>
    </row>
    <row r="7505" spans="3:7">
      <c r="C7505" s="10"/>
      <c r="D7505" s="10" t="s">
        <v>6839</v>
      </c>
      <c r="E7505" s="10"/>
      <c r="F7505" s="10"/>
      <c r="G7505" s="4"/>
    </row>
    <row r="7506" spans="3:7">
      <c r="C7506" s="10"/>
      <c r="D7506" s="10" t="s">
        <v>6840</v>
      </c>
      <c r="E7506" s="10"/>
      <c r="F7506" s="10"/>
      <c r="G7506" s="4"/>
    </row>
    <row r="7507" spans="3:7">
      <c r="C7507" s="10"/>
      <c r="D7507" s="10" t="s">
        <v>6841</v>
      </c>
      <c r="E7507" s="10"/>
      <c r="F7507" s="10"/>
      <c r="G7507" s="4"/>
    </row>
    <row r="7508" spans="3:7">
      <c r="C7508" s="10"/>
      <c r="D7508" s="10" t="s">
        <v>6842</v>
      </c>
      <c r="E7508" s="10"/>
      <c r="F7508" s="10"/>
      <c r="G7508" s="4"/>
    </row>
    <row r="7509" spans="3:7">
      <c r="C7509" s="10"/>
      <c r="D7509" s="10" t="s">
        <v>6843</v>
      </c>
      <c r="E7509" s="10"/>
      <c r="F7509" s="10"/>
      <c r="G7509" s="4"/>
    </row>
    <row r="7510" spans="3:7">
      <c r="C7510" s="10"/>
      <c r="D7510" s="10" t="s">
        <v>6844</v>
      </c>
      <c r="E7510" s="10"/>
      <c r="F7510" s="10"/>
      <c r="G7510" s="4"/>
    </row>
    <row r="7511" spans="3:7">
      <c r="C7511" s="10"/>
      <c r="D7511" s="10" t="s">
        <v>6845</v>
      </c>
      <c r="E7511" s="10"/>
      <c r="F7511" s="10"/>
      <c r="G7511" s="4"/>
    </row>
    <row r="7512" spans="3:7">
      <c r="C7512" s="10"/>
      <c r="D7512" s="10"/>
      <c r="E7512" s="10"/>
      <c r="F7512" s="10"/>
      <c r="G7512" s="4"/>
    </row>
    <row r="7513" spans="3:7">
      <c r="C7513" s="10"/>
      <c r="D7513" s="10" t="s">
        <v>6846</v>
      </c>
      <c r="E7513" s="10"/>
      <c r="F7513" s="10"/>
      <c r="G7513" s="4"/>
    </row>
    <row r="7514" spans="3:7">
      <c r="C7514" s="10"/>
      <c r="D7514" s="10" t="s">
        <v>6847</v>
      </c>
      <c r="E7514" s="10" t="s">
        <v>4289</v>
      </c>
      <c r="F7514" s="10" t="s">
        <v>3335</v>
      </c>
      <c r="G7514" s="11" t="s">
        <v>439</v>
      </c>
    </row>
    <row r="7515" spans="3:7">
      <c r="C7515" s="10"/>
      <c r="D7515" s="10" t="s">
        <v>6848</v>
      </c>
      <c r="E7515" s="10"/>
      <c r="F7515" s="10"/>
      <c r="G7515" s="11"/>
    </row>
    <row r="7516" spans="3:7">
      <c r="C7516" s="10"/>
      <c r="D7516" s="10"/>
      <c r="E7516" s="10"/>
      <c r="F7516" s="10"/>
      <c r="G7516" s="11"/>
    </row>
    <row r="7517" spans="3:7">
      <c r="C7517" s="10"/>
      <c r="D7517" s="10" t="s">
        <v>6849</v>
      </c>
      <c r="E7517" s="10"/>
      <c r="F7517" s="10"/>
      <c r="G7517" s="11"/>
    </row>
    <row r="7518" spans="3:7">
      <c r="C7518" s="10"/>
      <c r="D7518" s="10" t="s">
        <v>6850</v>
      </c>
      <c r="E7518" s="10" t="s">
        <v>317</v>
      </c>
      <c r="F7518" s="10" t="s">
        <v>4302</v>
      </c>
      <c r="G7518" s="4" t="s">
        <v>4303</v>
      </c>
    </row>
    <row r="7519" spans="3:7">
      <c r="C7519" s="10"/>
      <c r="D7519" s="10" t="s">
        <v>6851</v>
      </c>
      <c r="E7519" s="10"/>
      <c r="F7519" s="10"/>
      <c r="G7519" s="4"/>
    </row>
    <row r="7520" spans="3:7">
      <c r="C7520" s="10"/>
      <c r="D7520" s="10"/>
      <c r="E7520" s="10"/>
      <c r="F7520" s="10"/>
      <c r="G7520" s="4"/>
    </row>
    <row r="7521" spans="3:7">
      <c r="C7521" s="10"/>
      <c r="D7521" s="10" t="s">
        <v>6852</v>
      </c>
      <c r="E7521" s="10"/>
      <c r="F7521" s="10"/>
      <c r="G7521" s="4"/>
    </row>
    <row r="7522" spans="3:7">
      <c r="C7522" s="10"/>
      <c r="D7522" s="10" t="s">
        <v>6853</v>
      </c>
      <c r="E7522" s="10" t="s">
        <v>4289</v>
      </c>
      <c r="F7522" s="10" t="s">
        <v>3335</v>
      </c>
      <c r="G7522" s="11" t="s">
        <v>439</v>
      </c>
    </row>
    <row r="7523" spans="3:7">
      <c r="C7523" s="10"/>
      <c r="D7523" s="10" t="s">
        <v>6854</v>
      </c>
      <c r="E7523" s="10"/>
      <c r="F7523" s="10"/>
      <c r="G7523" s="11"/>
    </row>
    <row r="7524" spans="3:7">
      <c r="C7524" s="10"/>
      <c r="D7524" s="10" t="s">
        <v>6855</v>
      </c>
      <c r="E7524" s="10"/>
      <c r="F7524" s="10"/>
      <c r="G7524" s="11"/>
    </row>
    <row r="7525" spans="3:7">
      <c r="C7525" s="10"/>
      <c r="D7525" s="10"/>
      <c r="E7525" s="10"/>
      <c r="F7525" s="10"/>
      <c r="G7525" s="11"/>
    </row>
    <row r="7526" spans="3:7">
      <c r="C7526" s="10"/>
      <c r="D7526" s="10" t="s">
        <v>6856</v>
      </c>
      <c r="E7526" s="10"/>
      <c r="F7526" s="10"/>
      <c r="G7526" s="11"/>
    </row>
    <row r="7527" spans="3:7">
      <c r="C7527" s="10"/>
      <c r="D7527" s="10" t="s">
        <v>6857</v>
      </c>
      <c r="E7527" s="10" t="s">
        <v>6860</v>
      </c>
      <c r="F7527" s="10" t="s">
        <v>3335</v>
      </c>
      <c r="G7527" s="11" t="s">
        <v>439</v>
      </c>
    </row>
    <row r="7528" spans="3:7">
      <c r="C7528" s="10"/>
      <c r="D7528" s="10" t="s">
        <v>6858</v>
      </c>
      <c r="E7528" s="10"/>
      <c r="F7528" s="10"/>
      <c r="G7528" s="11"/>
    </row>
    <row r="7529" spans="3:7">
      <c r="C7529" s="10"/>
      <c r="D7529" s="10"/>
      <c r="E7529" s="10"/>
      <c r="F7529" s="10"/>
      <c r="G7529" s="11"/>
    </row>
    <row r="7530" spans="3:7">
      <c r="C7530" s="10"/>
      <c r="D7530" s="10" t="s">
        <v>6859</v>
      </c>
      <c r="E7530" s="10"/>
      <c r="F7530" s="10"/>
      <c r="G7530" s="11"/>
    </row>
    <row r="7531" spans="3:7">
      <c r="C7531" s="10"/>
      <c r="D7531" s="10" t="s">
        <v>6861</v>
      </c>
      <c r="E7531" s="10" t="s">
        <v>4289</v>
      </c>
      <c r="F7531" s="10" t="s">
        <v>3335</v>
      </c>
      <c r="G7531" s="11" t="s">
        <v>439</v>
      </c>
    </row>
    <row r="7532" spans="3:7">
      <c r="C7532" s="10"/>
      <c r="D7532" s="10" t="s">
        <v>6862</v>
      </c>
      <c r="E7532" s="10"/>
      <c r="F7532" s="10"/>
      <c r="G7532" s="11"/>
    </row>
    <row r="7533" spans="3:7">
      <c r="C7533" s="10"/>
      <c r="D7533" s="10"/>
      <c r="E7533" s="10"/>
      <c r="F7533" s="10"/>
      <c r="G7533" s="11"/>
    </row>
    <row r="7534" spans="3:7">
      <c r="C7534" s="10"/>
      <c r="D7534" s="10" t="s">
        <v>6863</v>
      </c>
      <c r="E7534" s="10"/>
      <c r="F7534" s="10"/>
      <c r="G7534" s="11"/>
    </row>
    <row r="7535" spans="3:7">
      <c r="C7535" s="10"/>
      <c r="D7535" s="10" t="s">
        <v>6864</v>
      </c>
      <c r="E7535" s="10" t="s">
        <v>317</v>
      </c>
      <c r="F7535" s="10" t="s">
        <v>4302</v>
      </c>
      <c r="G7535" s="4" t="s">
        <v>4303</v>
      </c>
    </row>
    <row r="7536" spans="3:7">
      <c r="C7536" s="10"/>
      <c r="D7536" s="10" t="s">
        <v>6865</v>
      </c>
      <c r="E7536" s="10"/>
      <c r="F7536" s="10"/>
      <c r="G7536" s="4"/>
    </row>
    <row r="7537" spans="3:7">
      <c r="C7537" s="10"/>
      <c r="D7537" s="10"/>
      <c r="E7537" s="10"/>
      <c r="F7537" s="10"/>
      <c r="G7537" s="4"/>
    </row>
    <row r="7538" spans="3:7">
      <c r="C7538" s="10"/>
      <c r="D7538" s="10" t="s">
        <v>6866</v>
      </c>
      <c r="E7538" s="10"/>
      <c r="F7538" s="10"/>
      <c r="G7538" s="4"/>
    </row>
    <row r="7539" spans="3:7">
      <c r="C7539" s="10"/>
      <c r="D7539" s="10" t="s">
        <v>6867</v>
      </c>
      <c r="E7539" s="10" t="s">
        <v>4289</v>
      </c>
      <c r="F7539" s="10" t="s">
        <v>3335</v>
      </c>
      <c r="G7539" s="11" t="s">
        <v>439</v>
      </c>
    </row>
    <row r="7540" spans="3:7">
      <c r="C7540" s="10"/>
      <c r="D7540" s="10" t="s">
        <v>6868</v>
      </c>
      <c r="E7540" s="10"/>
      <c r="F7540" s="10"/>
      <c r="G7540" s="11"/>
    </row>
    <row r="7541" spans="3:7">
      <c r="C7541" s="10"/>
      <c r="D7541" s="10" t="s">
        <v>6869</v>
      </c>
      <c r="E7541" s="10"/>
      <c r="F7541" s="10"/>
      <c r="G7541" s="11"/>
    </row>
    <row r="7542" spans="3:7">
      <c r="C7542" s="10"/>
      <c r="D7542" s="10"/>
      <c r="E7542" s="10"/>
      <c r="F7542" s="10"/>
      <c r="G7542" s="11"/>
    </row>
    <row r="7543" spans="3:7">
      <c r="C7543" s="10"/>
      <c r="D7543" s="10" t="s">
        <v>6870</v>
      </c>
      <c r="E7543" s="10"/>
      <c r="F7543" s="10"/>
      <c r="G7543" s="11"/>
    </row>
    <row r="7544" spans="3:7">
      <c r="C7544" s="10"/>
      <c r="D7544" s="10" t="s">
        <v>6871</v>
      </c>
      <c r="E7544" s="10" t="s">
        <v>4289</v>
      </c>
      <c r="F7544" s="10" t="s">
        <v>3335</v>
      </c>
      <c r="G7544" s="11" t="s">
        <v>439</v>
      </c>
    </row>
    <row r="7545" spans="3:7">
      <c r="C7545" s="10"/>
      <c r="D7545" s="10" t="s">
        <v>6872</v>
      </c>
      <c r="E7545" s="10"/>
      <c r="F7545" s="10"/>
      <c r="G7545" s="11"/>
    </row>
    <row r="7546" spans="3:7">
      <c r="C7546" s="10"/>
      <c r="D7546" s="10" t="s">
        <v>6873</v>
      </c>
      <c r="E7546" s="10"/>
      <c r="F7546" s="10"/>
      <c r="G7546" s="11"/>
    </row>
    <row r="7547" spans="3:7">
      <c r="C7547" s="10"/>
      <c r="D7547" s="10"/>
      <c r="E7547" s="10"/>
      <c r="F7547" s="10"/>
      <c r="G7547" s="11"/>
    </row>
    <row r="7548" spans="3:7">
      <c r="C7548" s="10"/>
      <c r="D7548" s="10" t="s">
        <v>6874</v>
      </c>
      <c r="E7548" s="10"/>
      <c r="F7548" s="10"/>
      <c r="G7548" s="11"/>
    </row>
    <row r="7549" spans="3:7">
      <c r="C7549" s="10"/>
      <c r="D7549" s="10" t="s">
        <v>6875</v>
      </c>
      <c r="E7549" s="10" t="s">
        <v>317</v>
      </c>
      <c r="F7549" s="10" t="s">
        <v>4774</v>
      </c>
      <c r="G7549" s="2" t="s">
        <v>543</v>
      </c>
    </row>
    <row r="7550" spans="3:7">
      <c r="C7550" s="10"/>
      <c r="D7550" s="10"/>
      <c r="E7550" s="10"/>
      <c r="F7550" s="10"/>
      <c r="G7550" s="2" t="s">
        <v>492</v>
      </c>
    </row>
    <row r="7551" spans="3:7">
      <c r="C7551" s="10"/>
      <c r="D7551" s="10" t="s">
        <v>6876</v>
      </c>
      <c r="E7551" s="10" t="s">
        <v>1701</v>
      </c>
      <c r="F7551" s="10" t="s">
        <v>3335</v>
      </c>
      <c r="G7551" s="4" t="s">
        <v>3263</v>
      </c>
    </row>
    <row r="7552" spans="3:7">
      <c r="C7552" s="10"/>
      <c r="D7552" s="10" t="s">
        <v>6877</v>
      </c>
      <c r="E7552" s="10"/>
      <c r="F7552" s="10"/>
      <c r="G7552" s="4"/>
    </row>
    <row r="7553" spans="3:7">
      <c r="C7553" s="10"/>
      <c r="D7553" s="10"/>
      <c r="E7553" s="10"/>
      <c r="F7553" s="10"/>
      <c r="G7553" s="4"/>
    </row>
    <row r="7554" spans="3:7">
      <c r="C7554" s="10"/>
      <c r="D7554" s="10" t="s">
        <v>6878</v>
      </c>
      <c r="E7554" s="10"/>
      <c r="F7554" s="10"/>
      <c r="G7554" s="4"/>
    </row>
    <row r="7555" spans="3:7">
      <c r="C7555" s="10"/>
      <c r="D7555" s="10" t="s">
        <v>6879</v>
      </c>
      <c r="E7555" s="10" t="s">
        <v>317</v>
      </c>
      <c r="F7555" s="10" t="s">
        <v>542</v>
      </c>
      <c r="G7555" s="4" t="s">
        <v>543</v>
      </c>
    </row>
    <row r="7556" spans="3:7">
      <c r="C7556" s="10"/>
      <c r="D7556" s="10" t="s">
        <v>6880</v>
      </c>
      <c r="E7556" s="10"/>
      <c r="F7556" s="10"/>
      <c r="G7556" s="4"/>
    </row>
    <row r="7557" spans="3:7">
      <c r="C7557" s="10"/>
      <c r="D7557" s="10" t="s">
        <v>6881</v>
      </c>
      <c r="E7557" s="10"/>
      <c r="F7557" s="10"/>
      <c r="G7557" s="4"/>
    </row>
    <row r="7558" spans="3:7">
      <c r="C7558" s="10"/>
      <c r="D7558" s="10"/>
      <c r="E7558" s="10"/>
      <c r="F7558" s="10"/>
      <c r="G7558" s="4"/>
    </row>
    <row r="7559" spans="3:7">
      <c r="C7559" s="10"/>
      <c r="D7559" s="10" t="s">
        <v>6882</v>
      </c>
      <c r="E7559" s="10"/>
      <c r="F7559" s="10"/>
      <c r="G7559" s="4"/>
    </row>
    <row r="7560" spans="3:7">
      <c r="C7560" s="10"/>
      <c r="D7560" s="10" t="s">
        <v>6883</v>
      </c>
      <c r="E7560" s="10" t="s">
        <v>4289</v>
      </c>
      <c r="F7560" s="10" t="s">
        <v>3335</v>
      </c>
      <c r="G7560" s="11" t="s">
        <v>439</v>
      </c>
    </row>
    <row r="7561" spans="3:7">
      <c r="C7561" s="10"/>
      <c r="D7561" s="10" t="s">
        <v>6884</v>
      </c>
      <c r="E7561" s="10"/>
      <c r="F7561" s="10"/>
      <c r="G7561" s="11"/>
    </row>
    <row r="7562" spans="3:7">
      <c r="C7562" s="10"/>
      <c r="D7562" s="10"/>
      <c r="E7562" s="10"/>
      <c r="F7562" s="10"/>
      <c r="G7562" s="11"/>
    </row>
    <row r="7563" spans="3:7">
      <c r="C7563" s="10"/>
      <c r="D7563" s="10" t="s">
        <v>6885</v>
      </c>
      <c r="E7563" s="10"/>
      <c r="F7563" s="10"/>
      <c r="G7563" s="11"/>
    </row>
    <row r="7564" spans="3:7">
      <c r="C7564" s="10"/>
      <c r="D7564" s="10" t="s">
        <v>6886</v>
      </c>
      <c r="E7564" s="10" t="s">
        <v>4289</v>
      </c>
      <c r="F7564" s="10" t="s">
        <v>3335</v>
      </c>
      <c r="G7564" s="11" t="s">
        <v>439</v>
      </c>
    </row>
    <row r="7565" spans="3:7">
      <c r="C7565" s="10"/>
      <c r="D7565" s="10" t="s">
        <v>6887</v>
      </c>
      <c r="E7565" s="10"/>
      <c r="F7565" s="10"/>
      <c r="G7565" s="11"/>
    </row>
    <row r="7566" spans="3:7">
      <c r="C7566" s="10"/>
      <c r="D7566" s="10" t="s">
        <v>6888</v>
      </c>
      <c r="E7566" s="10"/>
      <c r="F7566" s="10"/>
      <c r="G7566" s="11"/>
    </row>
    <row r="7567" spans="3:7">
      <c r="C7567" s="10"/>
      <c r="D7567" s="10"/>
      <c r="E7567" s="10"/>
      <c r="F7567" s="10"/>
      <c r="G7567" s="11"/>
    </row>
    <row r="7568" spans="3:7">
      <c r="C7568" s="10"/>
      <c r="D7568" s="10" t="s">
        <v>6874</v>
      </c>
      <c r="E7568" s="10"/>
      <c r="F7568" s="10"/>
      <c r="G7568" s="11"/>
    </row>
    <row r="7569" spans="3:7">
      <c r="C7569" s="10"/>
      <c r="D7569" s="10" t="s">
        <v>6889</v>
      </c>
      <c r="E7569" s="10" t="s">
        <v>317</v>
      </c>
      <c r="F7569" s="10" t="s">
        <v>542</v>
      </c>
      <c r="G7569" s="4" t="s">
        <v>543</v>
      </c>
    </row>
    <row r="7570" spans="3:7">
      <c r="C7570" s="10"/>
      <c r="D7570" s="10" t="s">
        <v>6890</v>
      </c>
      <c r="E7570" s="10"/>
      <c r="F7570" s="10"/>
      <c r="G7570" s="4"/>
    </row>
    <row r="7571" spans="3:7">
      <c r="C7571" s="10"/>
      <c r="D7571" s="10" t="s">
        <v>6891</v>
      </c>
      <c r="E7571" s="10"/>
      <c r="F7571" s="10"/>
      <c r="G7571" s="4"/>
    </row>
    <row r="7572" spans="3:7">
      <c r="C7572" s="10"/>
      <c r="D7572" s="10"/>
      <c r="E7572" s="10"/>
      <c r="F7572" s="10"/>
      <c r="G7572" s="4"/>
    </row>
    <row r="7573" spans="3:7">
      <c r="C7573" s="10"/>
      <c r="D7573" s="10" t="s">
        <v>6892</v>
      </c>
      <c r="E7573" s="10"/>
      <c r="F7573" s="10"/>
      <c r="G7573" s="4"/>
    </row>
    <row r="7574" spans="3:7">
      <c r="C7574" s="10"/>
      <c r="D7574" s="10" t="s">
        <v>6893</v>
      </c>
      <c r="E7574" s="10" t="s">
        <v>317</v>
      </c>
      <c r="F7574" s="10" t="s">
        <v>542</v>
      </c>
      <c r="G7574" s="4" t="s">
        <v>543</v>
      </c>
    </row>
    <row r="7575" spans="3:7">
      <c r="C7575" s="10"/>
      <c r="D7575" s="10" t="s">
        <v>6894</v>
      </c>
      <c r="E7575" s="10"/>
      <c r="F7575" s="10"/>
      <c r="G7575" s="4"/>
    </row>
    <row r="7576" spans="3:7">
      <c r="C7576" s="10"/>
      <c r="D7576" s="10"/>
      <c r="E7576" s="10"/>
      <c r="F7576" s="10"/>
      <c r="G7576" s="4"/>
    </row>
    <row r="7577" spans="3:7">
      <c r="C7577" s="10"/>
      <c r="D7577" s="10" t="s">
        <v>6895</v>
      </c>
      <c r="E7577" s="10"/>
      <c r="F7577" s="10"/>
      <c r="G7577" s="4"/>
    </row>
    <row r="7578" spans="3:7">
      <c r="C7578" s="10"/>
      <c r="D7578" s="10" t="s">
        <v>6896</v>
      </c>
      <c r="E7578" s="10" t="s">
        <v>816</v>
      </c>
      <c r="F7578" s="10" t="s">
        <v>318</v>
      </c>
      <c r="G7578" s="2" t="s">
        <v>545</v>
      </c>
    </row>
    <row r="7579" spans="3:7">
      <c r="C7579" s="10"/>
      <c r="D7579" s="10" t="s">
        <v>6897</v>
      </c>
      <c r="E7579" s="10" t="s">
        <v>317</v>
      </c>
      <c r="F7579" s="10" t="s">
        <v>4409</v>
      </c>
      <c r="G7579" s="2" t="s">
        <v>4410</v>
      </c>
    </row>
    <row r="7580" spans="3:7">
      <c r="C7580" s="10"/>
      <c r="D7580" s="10" t="s">
        <v>6898</v>
      </c>
      <c r="E7580" s="10" t="s">
        <v>317</v>
      </c>
      <c r="F7580" s="10" t="s">
        <v>4409</v>
      </c>
      <c r="G7580" s="4" t="s">
        <v>4410</v>
      </c>
    </row>
    <row r="7581" spans="3:7">
      <c r="C7581" s="10"/>
      <c r="D7581" s="10" t="s">
        <v>6899</v>
      </c>
      <c r="E7581" s="10"/>
      <c r="F7581" s="10"/>
      <c r="G7581" s="4"/>
    </row>
    <row r="7582" spans="3:7">
      <c r="C7582" s="10"/>
      <c r="D7582" s="10" t="s">
        <v>6900</v>
      </c>
      <c r="E7582" s="10"/>
      <c r="F7582" s="10"/>
      <c r="G7582" s="4"/>
    </row>
    <row r="7583" spans="3:7">
      <c r="C7583" s="10"/>
      <c r="D7583" s="10"/>
      <c r="E7583" s="10"/>
      <c r="F7583" s="10"/>
      <c r="G7583" s="4"/>
    </row>
    <row r="7584" spans="3:7">
      <c r="C7584" s="10"/>
      <c r="D7584" s="10" t="s">
        <v>6901</v>
      </c>
      <c r="E7584" s="10"/>
      <c r="F7584" s="10"/>
      <c r="G7584" s="4"/>
    </row>
    <row r="7585" spans="3:7">
      <c r="C7585" s="10"/>
      <c r="D7585" s="10" t="s">
        <v>6902</v>
      </c>
      <c r="E7585" s="10" t="s">
        <v>816</v>
      </c>
      <c r="F7585" s="10" t="s">
        <v>318</v>
      </c>
      <c r="G7585" s="4" t="s">
        <v>545</v>
      </c>
    </row>
    <row r="7586" spans="3:7">
      <c r="C7586" s="10"/>
      <c r="D7586" s="10" t="s">
        <v>6903</v>
      </c>
      <c r="E7586" s="10"/>
      <c r="F7586" s="10"/>
      <c r="G7586" s="4"/>
    </row>
    <row r="7587" spans="3:7">
      <c r="C7587" s="10"/>
      <c r="D7587" s="10" t="s">
        <v>6904</v>
      </c>
      <c r="E7587" s="10" t="s">
        <v>816</v>
      </c>
      <c r="F7587" s="10" t="s">
        <v>318</v>
      </c>
      <c r="G7587" s="2" t="s">
        <v>545</v>
      </c>
    </row>
    <row r="7588" spans="3:7">
      <c r="C7588" s="10"/>
      <c r="D7588" s="10" t="s">
        <v>6905</v>
      </c>
      <c r="E7588" s="10" t="s">
        <v>317</v>
      </c>
      <c r="F7588" s="10" t="s">
        <v>542</v>
      </c>
      <c r="G7588" s="2" t="s">
        <v>543</v>
      </c>
    </row>
    <row r="7589" spans="3:7">
      <c r="C7589" s="10"/>
      <c r="D7589" s="10" t="s">
        <v>2521</v>
      </c>
      <c r="E7589" s="10" t="s">
        <v>816</v>
      </c>
      <c r="F7589" s="10" t="s">
        <v>318</v>
      </c>
      <c r="G7589" s="2" t="s">
        <v>545</v>
      </c>
    </row>
    <row r="7590" spans="3:7">
      <c r="C7590" s="10"/>
      <c r="D7590" s="10" t="s">
        <v>2522</v>
      </c>
      <c r="E7590" s="10"/>
      <c r="F7590" s="10"/>
      <c r="G7590" s="2" t="s">
        <v>729</v>
      </c>
    </row>
    <row r="7591" spans="3:7">
      <c r="C7591" s="10"/>
      <c r="D7591" s="10"/>
      <c r="E7591" s="10"/>
      <c r="F7591" s="10"/>
      <c r="G7591" s="11"/>
    </row>
    <row r="7592" spans="3:7">
      <c r="C7592" s="10"/>
      <c r="D7592" s="10" t="s">
        <v>6906</v>
      </c>
      <c r="E7592" s="10"/>
      <c r="F7592" s="10"/>
      <c r="G7592" s="11"/>
    </row>
    <row r="7593" spans="3:7">
      <c r="C7593" s="10"/>
      <c r="D7593" s="10" t="s">
        <v>6907</v>
      </c>
      <c r="E7593" s="10" t="s">
        <v>816</v>
      </c>
      <c r="F7593" s="10" t="s">
        <v>318</v>
      </c>
      <c r="G7593" s="4" t="s">
        <v>545</v>
      </c>
    </row>
    <row r="7594" spans="3:7">
      <c r="C7594" s="10"/>
      <c r="D7594" s="10" t="s">
        <v>6908</v>
      </c>
      <c r="E7594" s="10"/>
      <c r="F7594" s="10"/>
      <c r="G7594" s="4"/>
    </row>
    <row r="7595" spans="3:7">
      <c r="C7595" s="10"/>
      <c r="D7595" s="10" t="s">
        <v>3760</v>
      </c>
      <c r="E7595" s="10" t="s">
        <v>317</v>
      </c>
      <c r="F7595" s="10" t="s">
        <v>542</v>
      </c>
      <c r="G7595" s="4" t="s">
        <v>543</v>
      </c>
    </row>
    <row r="7596" spans="3:7">
      <c r="C7596" s="10"/>
      <c r="D7596" s="10" t="s">
        <v>3761</v>
      </c>
      <c r="E7596" s="10"/>
      <c r="F7596" s="10"/>
      <c r="G7596" s="4"/>
    </row>
    <row r="7597" spans="3:7">
      <c r="C7597" s="10"/>
      <c r="D7597" s="10"/>
      <c r="E7597" s="10"/>
      <c r="F7597" s="10"/>
      <c r="G7597" s="4"/>
    </row>
    <row r="7598" spans="3:7">
      <c r="C7598" s="10"/>
      <c r="D7598" s="10" t="s">
        <v>6909</v>
      </c>
      <c r="E7598" s="10"/>
      <c r="F7598" s="10"/>
      <c r="G7598" s="4"/>
    </row>
    <row r="7599" spans="3:7">
      <c r="C7599" s="10"/>
      <c r="D7599" s="10" t="s">
        <v>6910</v>
      </c>
      <c r="E7599" s="10" t="s">
        <v>317</v>
      </c>
      <c r="F7599" s="10" t="s">
        <v>542</v>
      </c>
      <c r="G7599" s="4" t="s">
        <v>543</v>
      </c>
    </row>
    <row r="7600" spans="3:7">
      <c r="C7600" s="10"/>
      <c r="D7600" s="10" t="s">
        <v>6911</v>
      </c>
      <c r="E7600" s="10"/>
      <c r="F7600" s="10"/>
      <c r="G7600" s="4"/>
    </row>
    <row r="7601" spans="3:7">
      <c r="C7601" s="10"/>
      <c r="D7601" s="10"/>
      <c r="E7601" s="10"/>
      <c r="F7601" s="10"/>
      <c r="G7601" s="4"/>
    </row>
    <row r="7602" spans="3:7">
      <c r="C7602" s="10"/>
      <c r="D7602" s="10" t="s">
        <v>6912</v>
      </c>
      <c r="E7602" s="10"/>
      <c r="F7602" s="10"/>
      <c r="G7602" s="4"/>
    </row>
    <row r="7603" spans="3:7">
      <c r="C7603" s="10"/>
      <c r="D7603" s="10" t="s">
        <v>6913</v>
      </c>
      <c r="E7603" s="10" t="s">
        <v>317</v>
      </c>
      <c r="F7603" s="10" t="s">
        <v>318</v>
      </c>
      <c r="G7603" s="4" t="s">
        <v>1802</v>
      </c>
    </row>
    <row r="7604" spans="3:7">
      <c r="C7604" s="10"/>
      <c r="D7604" s="10" t="s">
        <v>6914</v>
      </c>
      <c r="E7604" s="10"/>
      <c r="F7604" s="10"/>
      <c r="G7604" s="4"/>
    </row>
    <row r="7605" spans="3:7">
      <c r="C7605" s="10"/>
      <c r="D7605" s="10" t="s">
        <v>6915</v>
      </c>
      <c r="E7605" s="10"/>
      <c r="F7605" s="10"/>
      <c r="G7605" s="4"/>
    </row>
    <row r="7606" spans="3:7">
      <c r="C7606" s="10"/>
      <c r="D7606" s="10" t="s">
        <v>6916</v>
      </c>
      <c r="E7606" s="10"/>
      <c r="F7606" s="10"/>
      <c r="G7606" s="4"/>
    </row>
    <row r="7607" spans="3:7">
      <c r="C7607" s="10"/>
      <c r="D7607" s="10" t="s">
        <v>6917</v>
      </c>
      <c r="E7607" s="10" t="s">
        <v>317</v>
      </c>
      <c r="F7607" s="10" t="s">
        <v>542</v>
      </c>
      <c r="G7607" s="4" t="s">
        <v>543</v>
      </c>
    </row>
    <row r="7608" spans="3:7">
      <c r="C7608" s="10"/>
      <c r="D7608" s="10" t="s">
        <v>6918</v>
      </c>
      <c r="E7608" s="10"/>
      <c r="F7608" s="10"/>
      <c r="G7608" s="4"/>
    </row>
    <row r="7609" spans="3:7">
      <c r="C7609" s="10"/>
      <c r="D7609" s="10" t="s">
        <v>6919</v>
      </c>
      <c r="E7609" s="10"/>
      <c r="F7609" s="10"/>
      <c r="G7609" s="4"/>
    </row>
    <row r="7610" spans="3:7">
      <c r="C7610" s="10"/>
      <c r="D7610" s="10" t="s">
        <v>6920</v>
      </c>
      <c r="E7610" s="10"/>
      <c r="F7610" s="10"/>
      <c r="G7610" s="4"/>
    </row>
    <row r="7611" spans="3:7">
      <c r="C7611" s="10"/>
      <c r="D7611" s="10"/>
      <c r="E7611" s="10"/>
      <c r="F7611" s="10"/>
      <c r="G7611" s="4"/>
    </row>
    <row r="7612" spans="3:7">
      <c r="C7612" s="10"/>
      <c r="D7612" s="10" t="s">
        <v>6921</v>
      </c>
      <c r="E7612" s="10"/>
      <c r="F7612" s="10"/>
      <c r="G7612" s="4"/>
    </row>
    <row r="7613" spans="3:7">
      <c r="C7613" s="10"/>
      <c r="D7613" s="10" t="s">
        <v>6922</v>
      </c>
      <c r="E7613" s="10" t="s">
        <v>1701</v>
      </c>
      <c r="F7613" s="10" t="s">
        <v>3335</v>
      </c>
      <c r="G7613" s="4" t="s">
        <v>483</v>
      </c>
    </row>
    <row r="7614" spans="3:7">
      <c r="C7614" s="10"/>
      <c r="D7614" s="10" t="s">
        <v>6923</v>
      </c>
      <c r="E7614" s="10"/>
      <c r="F7614" s="10"/>
      <c r="G7614" s="4"/>
    </row>
    <row r="7615" spans="3:7">
      <c r="C7615" s="10"/>
      <c r="D7615" s="10"/>
      <c r="E7615" s="10"/>
      <c r="F7615" s="10"/>
      <c r="G7615" s="4"/>
    </row>
    <row r="7616" spans="3:7">
      <c r="C7616" s="10"/>
      <c r="D7616" s="10" t="s">
        <v>6924</v>
      </c>
      <c r="E7616" s="10"/>
      <c r="F7616" s="10"/>
      <c r="G7616" s="4"/>
    </row>
    <row r="7617" spans="3:7">
      <c r="C7617" s="10"/>
      <c r="D7617" s="10" t="s">
        <v>6925</v>
      </c>
      <c r="E7617" s="10" t="s">
        <v>1701</v>
      </c>
      <c r="F7617" s="10" t="s">
        <v>3335</v>
      </c>
      <c r="G7617" s="4" t="s">
        <v>3263</v>
      </c>
    </row>
    <row r="7618" spans="3:7">
      <c r="C7618" s="10"/>
      <c r="D7618" s="10" t="s">
        <v>6926</v>
      </c>
      <c r="E7618" s="10"/>
      <c r="F7618" s="10"/>
      <c r="G7618" s="4"/>
    </row>
    <row r="7619" spans="3:7">
      <c r="C7619" s="10"/>
      <c r="D7619" s="10"/>
      <c r="E7619" s="10"/>
      <c r="F7619" s="10"/>
      <c r="G7619" s="4"/>
    </row>
    <row r="7620" spans="3:7">
      <c r="C7620" s="10"/>
      <c r="D7620" s="10" t="s">
        <v>6927</v>
      </c>
      <c r="E7620" s="10"/>
      <c r="F7620" s="10"/>
      <c r="G7620" s="4"/>
    </row>
    <row r="7621" spans="3:7">
      <c r="C7621" s="10"/>
      <c r="D7621" s="10" t="s">
        <v>6928</v>
      </c>
      <c r="E7621" s="10" t="s">
        <v>1352</v>
      </c>
      <c r="F7621" s="10" t="s">
        <v>542</v>
      </c>
      <c r="G7621" s="4" t="s">
        <v>4283</v>
      </c>
    </row>
    <row r="7622" spans="3:7">
      <c r="C7622" s="10"/>
      <c r="D7622" s="10" t="s">
        <v>6929</v>
      </c>
      <c r="E7622" s="10"/>
      <c r="F7622" s="10"/>
      <c r="G7622" s="4"/>
    </row>
    <row r="7623" spans="3:7">
      <c r="C7623" s="10"/>
      <c r="D7623" s="10" t="s">
        <v>6930</v>
      </c>
      <c r="E7623" s="10"/>
      <c r="F7623" s="10"/>
      <c r="G7623" s="4"/>
    </row>
    <row r="7624" spans="3:7">
      <c r="C7624" s="10"/>
      <c r="D7624" s="10" t="s">
        <v>6931</v>
      </c>
      <c r="E7624" s="10"/>
      <c r="F7624" s="10"/>
      <c r="G7624" s="4"/>
    </row>
    <row r="7625" spans="3:7">
      <c r="C7625" s="10"/>
      <c r="D7625" s="10" t="s">
        <v>6932</v>
      </c>
      <c r="E7625" s="10"/>
      <c r="F7625" s="10"/>
      <c r="G7625" s="4"/>
    </row>
    <row r="7626" spans="3:7">
      <c r="C7626" s="10"/>
      <c r="D7626" s="10"/>
      <c r="E7626" s="10"/>
      <c r="F7626" s="10"/>
      <c r="G7626" s="4"/>
    </row>
    <row r="7627" spans="3:7">
      <c r="C7627" s="10"/>
      <c r="D7627" s="10" t="s">
        <v>6933</v>
      </c>
      <c r="E7627" s="10"/>
      <c r="F7627" s="10"/>
      <c r="G7627" s="4"/>
    </row>
    <row r="7628" spans="3:7">
      <c r="C7628" s="10"/>
      <c r="D7628" s="10" t="s">
        <v>6934</v>
      </c>
      <c r="E7628" s="10" t="s">
        <v>1352</v>
      </c>
      <c r="F7628" s="10" t="s">
        <v>542</v>
      </c>
      <c r="G7628" s="4" t="s">
        <v>4283</v>
      </c>
    </row>
    <row r="7629" spans="3:7">
      <c r="C7629" s="10"/>
      <c r="D7629" s="10" t="s">
        <v>6935</v>
      </c>
      <c r="E7629" s="10"/>
      <c r="F7629" s="10"/>
      <c r="G7629" s="4"/>
    </row>
    <row r="7630" spans="3:7">
      <c r="C7630" s="10"/>
      <c r="D7630" s="10" t="s">
        <v>6936</v>
      </c>
      <c r="E7630" s="10"/>
      <c r="F7630" s="10"/>
      <c r="G7630" s="4"/>
    </row>
    <row r="7631" spans="3:7">
      <c r="C7631" s="10"/>
      <c r="D7631" s="10" t="s">
        <v>6937</v>
      </c>
      <c r="E7631" s="10"/>
      <c r="F7631" s="10"/>
      <c r="G7631" s="4"/>
    </row>
    <row r="7632" spans="3:7">
      <c r="C7632" s="10"/>
      <c r="D7632" s="10"/>
      <c r="E7632" s="10"/>
      <c r="F7632" s="10"/>
      <c r="G7632" s="4"/>
    </row>
    <row r="7633" spans="3:7">
      <c r="C7633" s="10"/>
      <c r="D7633" s="10" t="s">
        <v>6938</v>
      </c>
      <c r="E7633" s="10"/>
      <c r="F7633" s="10"/>
      <c r="G7633" s="4"/>
    </row>
    <row r="7634" spans="3:7">
      <c r="C7634" s="10"/>
      <c r="D7634" s="10" t="s">
        <v>6939</v>
      </c>
      <c r="E7634" s="10" t="s">
        <v>755</v>
      </c>
      <c r="F7634" s="10" t="s">
        <v>3335</v>
      </c>
      <c r="G7634" s="2" t="s">
        <v>416</v>
      </c>
    </row>
    <row r="7635" spans="3:7">
      <c r="C7635" s="10"/>
      <c r="D7635" s="10" t="s">
        <v>6940</v>
      </c>
      <c r="E7635" s="10" t="s">
        <v>317</v>
      </c>
      <c r="F7635" s="10" t="s">
        <v>318</v>
      </c>
      <c r="G7635" s="4" t="s">
        <v>796</v>
      </c>
    </row>
    <row r="7636" spans="3:7">
      <c r="C7636" s="10"/>
      <c r="D7636" s="10" t="s">
        <v>6941</v>
      </c>
      <c r="E7636" s="10"/>
      <c r="F7636" s="10"/>
      <c r="G7636" s="4"/>
    </row>
    <row r="7637" spans="3:7">
      <c r="C7637" s="10"/>
      <c r="D7637" s="10" t="s">
        <v>6942</v>
      </c>
      <c r="E7637" s="10"/>
      <c r="F7637" s="10"/>
      <c r="G7637" s="4"/>
    </row>
    <row r="7638" spans="3:7">
      <c r="C7638" s="10"/>
      <c r="D7638" s="10"/>
      <c r="E7638" s="10"/>
      <c r="F7638" s="10"/>
      <c r="G7638" s="4"/>
    </row>
    <row r="7639" spans="3:7">
      <c r="C7639" s="10"/>
      <c r="D7639" s="10" t="s">
        <v>6943</v>
      </c>
      <c r="E7639" s="10"/>
      <c r="F7639" s="10"/>
      <c r="G7639" s="4"/>
    </row>
    <row r="7640" spans="3:7">
      <c r="C7640" s="10"/>
      <c r="D7640" s="10" t="s">
        <v>3178</v>
      </c>
      <c r="E7640" s="10" t="s">
        <v>317</v>
      </c>
      <c r="F7640" s="10" t="s">
        <v>318</v>
      </c>
      <c r="G7640" s="4" t="s">
        <v>1802</v>
      </c>
    </row>
    <row r="7641" spans="3:7">
      <c r="C7641" s="10"/>
      <c r="D7641" s="10" t="s">
        <v>6944</v>
      </c>
      <c r="E7641" s="10"/>
      <c r="F7641" s="10"/>
      <c r="G7641" s="4"/>
    </row>
    <row r="7642" spans="3:7">
      <c r="C7642" s="10"/>
      <c r="D7642" s="10" t="s">
        <v>3180</v>
      </c>
      <c r="E7642" s="10"/>
      <c r="F7642" s="10"/>
      <c r="G7642" s="4"/>
    </row>
    <row r="7643" spans="3:7">
      <c r="C7643" s="10"/>
      <c r="D7643" s="10" t="s">
        <v>3181</v>
      </c>
      <c r="E7643" s="10"/>
      <c r="F7643" s="10"/>
      <c r="G7643" s="4"/>
    </row>
    <row r="7644" spans="3:7">
      <c r="C7644" s="10"/>
      <c r="D7644" s="10" t="s">
        <v>3182</v>
      </c>
      <c r="E7644" s="10"/>
      <c r="F7644" s="10"/>
      <c r="G7644" s="4"/>
    </row>
    <row r="7645" spans="3:7">
      <c r="C7645" s="10"/>
      <c r="D7645" s="10" t="s">
        <v>3183</v>
      </c>
      <c r="E7645" s="10"/>
      <c r="F7645" s="10"/>
      <c r="G7645" s="4"/>
    </row>
    <row r="7646" spans="3:7">
      <c r="C7646" s="10"/>
      <c r="D7646" s="10" t="s">
        <v>6945</v>
      </c>
      <c r="E7646" s="10"/>
      <c r="F7646" s="10"/>
      <c r="G7646" s="4"/>
    </row>
    <row r="7647" spans="3:7">
      <c r="C7647" s="10"/>
      <c r="D7647" s="10" t="s">
        <v>6946</v>
      </c>
      <c r="E7647" s="10" t="s">
        <v>3276</v>
      </c>
      <c r="F7647" s="10" t="s">
        <v>318</v>
      </c>
      <c r="G7647" s="11" t="s">
        <v>6010</v>
      </c>
    </row>
    <row r="7648" spans="3:7">
      <c r="C7648" s="10"/>
      <c r="D7648" s="10" t="s">
        <v>6947</v>
      </c>
      <c r="E7648" s="10"/>
      <c r="F7648" s="10"/>
      <c r="G7648" s="11"/>
    </row>
    <row r="7649" spans="3:7">
      <c r="C7649" s="10"/>
      <c r="D7649" s="10" t="s">
        <v>6948</v>
      </c>
      <c r="E7649" s="10"/>
      <c r="F7649" s="10"/>
      <c r="G7649" s="11"/>
    </row>
    <row r="7650" spans="3:7">
      <c r="C7650" s="10"/>
      <c r="D7650" s="10" t="s">
        <v>6949</v>
      </c>
      <c r="E7650" s="10"/>
      <c r="F7650" s="10"/>
      <c r="G7650" s="11"/>
    </row>
    <row r="7651" spans="3:7">
      <c r="C7651" s="10"/>
      <c r="D7651" s="10"/>
      <c r="E7651" s="10"/>
      <c r="F7651" s="10"/>
      <c r="G7651" s="11"/>
    </row>
    <row r="7652" spans="3:7">
      <c r="C7652" s="10"/>
      <c r="D7652" s="10" t="s">
        <v>6950</v>
      </c>
      <c r="E7652" s="10"/>
      <c r="F7652" s="10"/>
      <c r="G7652" s="11"/>
    </row>
    <row r="7653" spans="3:7">
      <c r="C7653" s="10"/>
      <c r="D7653" s="10" t="s">
        <v>6951</v>
      </c>
      <c r="E7653" s="10" t="s">
        <v>6955</v>
      </c>
      <c r="F7653" s="10" t="s">
        <v>318</v>
      </c>
      <c r="G7653" s="11" t="s">
        <v>6010</v>
      </c>
    </row>
    <row r="7654" spans="3:7">
      <c r="C7654" s="10"/>
      <c r="D7654" s="10" t="s">
        <v>6952</v>
      </c>
      <c r="E7654" s="10"/>
      <c r="F7654" s="10"/>
      <c r="G7654" s="11"/>
    </row>
    <row r="7655" spans="3:7">
      <c r="C7655" s="10"/>
      <c r="D7655" s="10" t="s">
        <v>6953</v>
      </c>
      <c r="E7655" s="10"/>
      <c r="F7655" s="10"/>
      <c r="G7655" s="11"/>
    </row>
    <row r="7656" spans="3:7">
      <c r="C7656" s="10"/>
      <c r="D7656" s="10"/>
      <c r="E7656" s="10"/>
      <c r="F7656" s="10"/>
      <c r="G7656" s="11"/>
    </row>
    <row r="7657" spans="3:7">
      <c r="C7657" s="10"/>
      <c r="D7657" s="10" t="s">
        <v>6954</v>
      </c>
      <c r="E7657" s="10"/>
      <c r="F7657" s="10"/>
      <c r="G7657" s="11"/>
    </row>
    <row r="7658" spans="3:7">
      <c r="C7658" s="10"/>
      <c r="D7658" s="10" t="s">
        <v>6956</v>
      </c>
      <c r="E7658" s="10" t="s">
        <v>1701</v>
      </c>
      <c r="F7658" s="10" t="s">
        <v>3335</v>
      </c>
      <c r="G7658" s="4" t="s">
        <v>3263</v>
      </c>
    </row>
    <row r="7659" spans="3:7">
      <c r="C7659" s="10"/>
      <c r="D7659" s="10" t="s">
        <v>6957</v>
      </c>
      <c r="E7659" s="10"/>
      <c r="F7659" s="10"/>
      <c r="G7659" s="4"/>
    </row>
    <row r="7660" spans="3:7">
      <c r="C7660" s="10"/>
      <c r="D7660" s="10" t="s">
        <v>6958</v>
      </c>
      <c r="E7660" s="10"/>
      <c r="F7660" s="10"/>
      <c r="G7660" s="4"/>
    </row>
    <row r="7661" spans="3:7">
      <c r="C7661" s="10"/>
      <c r="D7661" s="10"/>
      <c r="E7661" s="10"/>
      <c r="F7661" s="10"/>
      <c r="G7661" s="4"/>
    </row>
    <row r="7662" spans="3:7">
      <c r="C7662" s="10"/>
      <c r="D7662" s="10" t="s">
        <v>6959</v>
      </c>
      <c r="E7662" s="10"/>
      <c r="F7662" s="10"/>
      <c r="G7662" s="4"/>
    </row>
    <row r="7663" spans="3:7">
      <c r="C7663" s="10"/>
      <c r="D7663" s="10" t="s">
        <v>3325</v>
      </c>
      <c r="E7663" s="10" t="s">
        <v>317</v>
      </c>
      <c r="F7663" s="10" t="s">
        <v>318</v>
      </c>
      <c r="G7663" s="4" t="s">
        <v>3201</v>
      </c>
    </row>
    <row r="7664" spans="3:7">
      <c r="C7664" s="10"/>
      <c r="D7664" s="10" t="s">
        <v>6960</v>
      </c>
      <c r="E7664" s="10"/>
      <c r="F7664" s="10"/>
      <c r="G7664" s="4"/>
    </row>
    <row r="7665" spans="3:7">
      <c r="C7665" s="10"/>
      <c r="D7665" s="10" t="s">
        <v>6961</v>
      </c>
      <c r="E7665" s="10" t="s">
        <v>317</v>
      </c>
      <c r="F7665" s="10" t="s">
        <v>318</v>
      </c>
      <c r="G7665" s="4" t="s">
        <v>1802</v>
      </c>
    </row>
    <row r="7666" spans="3:7">
      <c r="C7666" s="10"/>
      <c r="D7666" s="10" t="s">
        <v>6962</v>
      </c>
      <c r="E7666" s="10"/>
      <c r="F7666" s="10"/>
      <c r="G7666" s="4"/>
    </row>
    <row r="7667" spans="3:7">
      <c r="C7667" s="10"/>
      <c r="D7667" s="10" t="s">
        <v>6963</v>
      </c>
      <c r="E7667" s="10"/>
      <c r="F7667" s="10"/>
      <c r="G7667" s="4"/>
    </row>
    <row r="7668" spans="3:7">
      <c r="C7668" s="10"/>
      <c r="D7668" s="10" t="s">
        <v>6964</v>
      </c>
      <c r="E7668" s="10"/>
      <c r="F7668" s="10"/>
      <c r="G7668" s="4"/>
    </row>
    <row r="7669" spans="3:7">
      <c r="C7669" s="10"/>
      <c r="D7669" s="10" t="s">
        <v>6965</v>
      </c>
      <c r="E7669" s="10"/>
      <c r="F7669" s="10"/>
      <c r="G7669" s="4"/>
    </row>
    <row r="7670" spans="3:7">
      <c r="C7670" s="10"/>
      <c r="D7670" s="10" t="s">
        <v>6966</v>
      </c>
      <c r="E7670" s="10" t="s">
        <v>317</v>
      </c>
      <c r="F7670" s="10" t="s">
        <v>318</v>
      </c>
      <c r="G7670" s="4" t="s">
        <v>1802</v>
      </c>
    </row>
    <row r="7671" spans="3:7">
      <c r="C7671" s="10"/>
      <c r="D7671" s="10" t="s">
        <v>6967</v>
      </c>
      <c r="E7671" s="10"/>
      <c r="F7671" s="10"/>
      <c r="G7671" s="4"/>
    </row>
    <row r="7672" spans="3:7">
      <c r="C7672" s="10"/>
      <c r="D7672" s="10" t="s">
        <v>6968</v>
      </c>
      <c r="E7672" s="10"/>
      <c r="F7672" s="10"/>
      <c r="G7672" s="4"/>
    </row>
    <row r="7673" spans="3:7">
      <c r="C7673" s="10"/>
      <c r="D7673" s="10" t="s">
        <v>6969</v>
      </c>
      <c r="E7673" s="10" t="s">
        <v>3276</v>
      </c>
      <c r="F7673" s="10" t="s">
        <v>318</v>
      </c>
      <c r="G7673" s="11" t="s">
        <v>6010</v>
      </c>
    </row>
    <row r="7674" spans="3:7">
      <c r="C7674" s="10"/>
      <c r="D7674" s="10" t="s">
        <v>6970</v>
      </c>
      <c r="E7674" s="10"/>
      <c r="F7674" s="10"/>
      <c r="G7674" s="11"/>
    </row>
    <row r="7675" spans="3:7">
      <c r="C7675" s="10"/>
      <c r="D7675" s="10" t="s">
        <v>6971</v>
      </c>
      <c r="E7675" s="10"/>
      <c r="F7675" s="10"/>
      <c r="G7675" s="11"/>
    </row>
    <row r="7676" spans="3:7">
      <c r="C7676" s="10"/>
      <c r="D7676" s="10" t="s">
        <v>6972</v>
      </c>
      <c r="E7676" s="10"/>
      <c r="F7676" s="10"/>
      <c r="G7676" s="11"/>
    </row>
    <row r="7677" spans="3:7">
      <c r="C7677" s="10"/>
      <c r="D7677" s="10"/>
      <c r="E7677" s="10"/>
      <c r="F7677" s="10"/>
      <c r="G7677" s="11"/>
    </row>
    <row r="7678" spans="3:7">
      <c r="C7678" s="10"/>
      <c r="D7678" s="10" t="s">
        <v>6973</v>
      </c>
      <c r="E7678" s="10"/>
      <c r="F7678" s="10"/>
      <c r="G7678" s="11"/>
    </row>
    <row r="7679" spans="3:7">
      <c r="C7679" s="10"/>
      <c r="D7679" s="10" t="s">
        <v>6974</v>
      </c>
      <c r="E7679" s="10" t="s">
        <v>4289</v>
      </c>
      <c r="F7679" s="10" t="s">
        <v>3335</v>
      </c>
      <c r="G7679" s="11" t="s">
        <v>4494</v>
      </c>
    </row>
    <row r="7680" spans="3:7">
      <c r="C7680" s="10"/>
      <c r="D7680" s="10" t="s">
        <v>6975</v>
      </c>
      <c r="E7680" s="10"/>
      <c r="F7680" s="10"/>
      <c r="G7680" s="11"/>
    </row>
    <row r="7681" spans="3:7">
      <c r="C7681" s="10"/>
      <c r="D7681" s="10" t="s">
        <v>6976</v>
      </c>
      <c r="E7681" s="10"/>
      <c r="F7681" s="10"/>
      <c r="G7681" s="11"/>
    </row>
    <row r="7682" spans="3:7">
      <c r="C7682" s="10"/>
      <c r="D7682" s="10" t="s">
        <v>6977</v>
      </c>
      <c r="E7682" s="10"/>
      <c r="F7682" s="10"/>
      <c r="G7682" s="11"/>
    </row>
    <row r="7683" spans="3:7">
      <c r="C7683" s="10"/>
      <c r="D7683" s="10"/>
      <c r="E7683" s="10"/>
      <c r="F7683" s="10"/>
      <c r="G7683" s="11"/>
    </row>
    <row r="7684" spans="3:7">
      <c r="C7684" s="10"/>
      <c r="D7684" s="10" t="s">
        <v>6978</v>
      </c>
      <c r="E7684" s="10"/>
      <c r="F7684" s="10"/>
      <c r="G7684" s="11"/>
    </row>
    <row r="7685" spans="3:7">
      <c r="C7685" s="10"/>
      <c r="D7685" s="10" t="s">
        <v>6979</v>
      </c>
      <c r="E7685" s="10" t="s">
        <v>816</v>
      </c>
      <c r="F7685" s="10" t="s">
        <v>318</v>
      </c>
      <c r="G7685" s="4" t="s">
        <v>545</v>
      </c>
    </row>
    <row r="7686" spans="3:7">
      <c r="C7686" s="10"/>
      <c r="D7686" s="10" t="s">
        <v>6980</v>
      </c>
      <c r="E7686" s="10"/>
      <c r="F7686" s="10"/>
      <c r="G7686" s="4"/>
    </row>
    <row r="7687" spans="3:7">
      <c r="C7687" s="10"/>
      <c r="D7687" s="10"/>
      <c r="E7687" s="10"/>
      <c r="F7687" s="10"/>
      <c r="G7687" s="4"/>
    </row>
    <row r="7688" spans="3:7">
      <c r="C7688" s="10"/>
      <c r="D7688" s="10" t="s">
        <v>6981</v>
      </c>
      <c r="E7688" s="10"/>
      <c r="F7688" s="10"/>
      <c r="G7688" s="4"/>
    </row>
    <row r="7689" spans="3:7">
      <c r="C7689" s="10"/>
      <c r="D7689" s="10" t="s">
        <v>6982</v>
      </c>
      <c r="E7689" s="10" t="s">
        <v>4289</v>
      </c>
      <c r="F7689" s="10" t="s">
        <v>3335</v>
      </c>
      <c r="G7689" s="11" t="s">
        <v>439</v>
      </c>
    </row>
    <row r="7690" spans="3:7">
      <c r="C7690" s="10"/>
      <c r="D7690" s="10" t="s">
        <v>6983</v>
      </c>
      <c r="E7690" s="10"/>
      <c r="F7690" s="10"/>
      <c r="G7690" s="11"/>
    </row>
    <row r="7691" spans="3:7">
      <c r="C7691" s="10"/>
      <c r="D7691" s="10" t="s">
        <v>6984</v>
      </c>
      <c r="E7691" s="10"/>
      <c r="F7691" s="10"/>
      <c r="G7691" s="11"/>
    </row>
    <row r="7692" spans="3:7">
      <c r="C7692" s="10"/>
      <c r="D7692" s="10"/>
      <c r="E7692" s="10"/>
      <c r="F7692" s="10"/>
      <c r="G7692" s="11"/>
    </row>
    <row r="7693" spans="3:7">
      <c r="C7693" s="10"/>
      <c r="D7693" s="10" t="s">
        <v>6985</v>
      </c>
      <c r="E7693" s="10"/>
      <c r="F7693" s="10"/>
      <c r="G7693" s="11"/>
    </row>
    <row r="7694" spans="3:7">
      <c r="C7694" s="10"/>
      <c r="D7694" s="10" t="s">
        <v>6986</v>
      </c>
      <c r="E7694" s="10" t="s">
        <v>317</v>
      </c>
      <c r="F7694" s="10" t="s">
        <v>4302</v>
      </c>
      <c r="G7694" s="4" t="s">
        <v>4303</v>
      </c>
    </row>
    <row r="7695" spans="3:7">
      <c r="C7695" s="10"/>
      <c r="D7695" s="10" t="s">
        <v>6987</v>
      </c>
      <c r="E7695" s="10"/>
      <c r="F7695" s="10"/>
      <c r="G7695" s="4"/>
    </row>
    <row r="7696" spans="3:7">
      <c r="C7696" s="10"/>
      <c r="D7696" s="10" t="s">
        <v>6988</v>
      </c>
      <c r="E7696" s="10"/>
      <c r="F7696" s="10"/>
      <c r="G7696" s="4"/>
    </row>
    <row r="7697" spans="3:7">
      <c r="C7697" s="10"/>
      <c r="D7697" s="10"/>
      <c r="E7697" s="10"/>
      <c r="F7697" s="10"/>
      <c r="G7697" s="4"/>
    </row>
    <row r="7698" spans="3:7">
      <c r="C7698" s="10"/>
      <c r="D7698" s="10" t="s">
        <v>6989</v>
      </c>
      <c r="E7698" s="10"/>
      <c r="F7698" s="10"/>
      <c r="G7698" s="4"/>
    </row>
    <row r="7699" spans="3:7">
      <c r="C7699" s="10"/>
      <c r="D7699" s="10" t="s">
        <v>6990</v>
      </c>
      <c r="E7699" s="10" t="s">
        <v>559</v>
      </c>
      <c r="F7699" s="10" t="s">
        <v>542</v>
      </c>
      <c r="G7699" s="4" t="s">
        <v>483</v>
      </c>
    </row>
    <row r="7700" spans="3:7">
      <c r="C7700" s="10"/>
      <c r="D7700" s="10" t="s">
        <v>6991</v>
      </c>
      <c r="E7700" s="10"/>
      <c r="F7700" s="10"/>
      <c r="G7700" s="4"/>
    </row>
    <row r="7701" spans="3:7">
      <c r="C7701" s="10"/>
      <c r="D7701" s="10"/>
      <c r="E7701" s="10"/>
      <c r="F7701" s="10"/>
      <c r="G7701" s="4"/>
    </row>
    <row r="7702" spans="3:7">
      <c r="C7702" s="10"/>
      <c r="D7702" s="10" t="s">
        <v>6992</v>
      </c>
      <c r="E7702" s="10"/>
      <c r="F7702" s="10"/>
      <c r="G7702" s="4"/>
    </row>
    <row r="7703" spans="3:7">
      <c r="C7703" s="10"/>
      <c r="D7703" s="10" t="s">
        <v>6993</v>
      </c>
      <c r="E7703" s="10" t="s">
        <v>1701</v>
      </c>
      <c r="F7703" s="10" t="s">
        <v>3335</v>
      </c>
      <c r="G7703" s="4" t="s">
        <v>483</v>
      </c>
    </row>
    <row r="7704" spans="3:7">
      <c r="C7704" s="10"/>
      <c r="D7704" s="10" t="s">
        <v>6994</v>
      </c>
      <c r="E7704" s="10"/>
      <c r="F7704" s="10"/>
      <c r="G7704" s="4"/>
    </row>
    <row r="7705" spans="3:7">
      <c r="C7705" s="10"/>
      <c r="D7705" s="10"/>
      <c r="E7705" s="10"/>
      <c r="F7705" s="10"/>
      <c r="G7705" s="4"/>
    </row>
    <row r="7706" spans="3:7">
      <c r="C7706" s="10"/>
      <c r="D7706" s="10" t="s">
        <v>6995</v>
      </c>
      <c r="E7706" s="10"/>
      <c r="F7706" s="10"/>
      <c r="G7706" s="4"/>
    </row>
    <row r="7707" spans="3:7">
      <c r="C7707" s="10"/>
      <c r="D7707" s="10" t="s">
        <v>6996</v>
      </c>
      <c r="E7707" s="10" t="s">
        <v>317</v>
      </c>
      <c r="F7707" s="10" t="s">
        <v>318</v>
      </c>
      <c r="G7707" s="4" t="s">
        <v>4514</v>
      </c>
    </row>
    <row r="7708" spans="3:7">
      <c r="C7708" s="10"/>
      <c r="D7708" s="10" t="s">
        <v>6997</v>
      </c>
      <c r="E7708" s="10"/>
      <c r="F7708" s="10"/>
      <c r="G7708" s="4"/>
    </row>
    <row r="7709" spans="3:7">
      <c r="C7709" s="10"/>
      <c r="D7709" s="10"/>
      <c r="E7709" s="10"/>
      <c r="F7709" s="10"/>
      <c r="G7709" s="4"/>
    </row>
    <row r="7710" spans="3:7">
      <c r="C7710" s="10"/>
      <c r="D7710" s="10" t="s">
        <v>6998</v>
      </c>
      <c r="E7710" s="10"/>
      <c r="F7710" s="10"/>
      <c r="G7710" s="4"/>
    </row>
    <row r="7711" spans="3:7">
      <c r="C7711" s="10"/>
      <c r="D7711" s="10" t="s">
        <v>6999</v>
      </c>
      <c r="E7711" s="10" t="s">
        <v>816</v>
      </c>
      <c r="F7711" s="10" t="s">
        <v>318</v>
      </c>
      <c r="G7711" s="2" t="s">
        <v>545</v>
      </c>
    </row>
    <row r="7712" spans="3:7">
      <c r="C7712" s="10"/>
      <c r="D7712" s="10" t="s">
        <v>7000</v>
      </c>
      <c r="E7712" s="10" t="s">
        <v>1701</v>
      </c>
      <c r="F7712" s="10" t="s">
        <v>3335</v>
      </c>
      <c r="G7712" s="4" t="s">
        <v>483</v>
      </c>
    </row>
    <row r="7713" spans="3:7">
      <c r="C7713" s="10"/>
      <c r="D7713" s="10" t="s">
        <v>7001</v>
      </c>
      <c r="E7713" s="10"/>
      <c r="F7713" s="10"/>
      <c r="G7713" s="4"/>
    </row>
    <row r="7714" spans="3:7">
      <c r="C7714" s="10"/>
      <c r="D7714" s="10" t="s">
        <v>7002</v>
      </c>
      <c r="E7714" s="10"/>
      <c r="F7714" s="10"/>
      <c r="G7714" s="4"/>
    </row>
    <row r="7715" spans="3:7">
      <c r="C7715" s="10"/>
      <c r="D7715" s="10"/>
      <c r="E7715" s="10"/>
      <c r="F7715" s="10"/>
      <c r="G7715" s="4"/>
    </row>
    <row r="7716" spans="3:7">
      <c r="C7716" s="10"/>
      <c r="D7716" s="10" t="s">
        <v>7003</v>
      </c>
      <c r="E7716" s="10"/>
      <c r="F7716" s="10"/>
      <c r="G7716" s="4"/>
    </row>
    <row r="7717" spans="3:7">
      <c r="C7717" s="10"/>
      <c r="D7717" s="10" t="s">
        <v>7004</v>
      </c>
      <c r="E7717" s="10" t="s">
        <v>1701</v>
      </c>
      <c r="F7717" s="10" t="s">
        <v>3335</v>
      </c>
      <c r="G7717" s="4" t="s">
        <v>483</v>
      </c>
    </row>
    <row r="7718" spans="3:7">
      <c r="C7718" s="10"/>
      <c r="D7718" s="10" t="s">
        <v>7005</v>
      </c>
      <c r="E7718" s="10"/>
      <c r="F7718" s="10"/>
      <c r="G7718" s="4"/>
    </row>
    <row r="7719" spans="3:7">
      <c r="C7719" s="10"/>
      <c r="D7719" s="10" t="s">
        <v>7006</v>
      </c>
      <c r="E7719" s="10"/>
      <c r="F7719" s="10"/>
      <c r="G7719" s="4"/>
    </row>
    <row r="7720" spans="3:7">
      <c r="C7720" s="10"/>
      <c r="D7720" s="10"/>
      <c r="E7720" s="10"/>
      <c r="F7720" s="10"/>
      <c r="G7720" s="4"/>
    </row>
    <row r="7721" spans="3:7">
      <c r="C7721" s="10"/>
      <c r="D7721" s="10" t="s">
        <v>7007</v>
      </c>
      <c r="E7721" s="10"/>
      <c r="F7721" s="10"/>
      <c r="G7721" s="4"/>
    </row>
    <row r="7722" spans="3:7">
      <c r="C7722" s="10"/>
      <c r="D7722" s="10" t="s">
        <v>7008</v>
      </c>
      <c r="E7722" s="10" t="s">
        <v>1701</v>
      </c>
      <c r="F7722" s="10" t="s">
        <v>3335</v>
      </c>
      <c r="G7722" s="4" t="s">
        <v>483</v>
      </c>
    </row>
    <row r="7723" spans="3:7">
      <c r="C7723" s="10"/>
      <c r="D7723" s="10" t="s">
        <v>7009</v>
      </c>
      <c r="E7723" s="10"/>
      <c r="F7723" s="10"/>
      <c r="G7723" s="4"/>
    </row>
    <row r="7724" spans="3:7">
      <c r="C7724" s="10"/>
      <c r="D7724" s="10"/>
      <c r="E7724" s="10"/>
      <c r="F7724" s="10"/>
      <c r="G7724" s="4"/>
    </row>
    <row r="7725" spans="3:7">
      <c r="C7725" s="10"/>
      <c r="D7725" s="10" t="s">
        <v>7010</v>
      </c>
      <c r="E7725" s="10"/>
      <c r="F7725" s="10"/>
      <c r="G7725" s="4"/>
    </row>
    <row r="7726" spans="3:7">
      <c r="C7726" s="10"/>
      <c r="D7726" s="10" t="s">
        <v>7011</v>
      </c>
      <c r="E7726" s="10" t="s">
        <v>816</v>
      </c>
      <c r="F7726" s="10" t="s">
        <v>318</v>
      </c>
      <c r="G7726" s="2" t="s">
        <v>545</v>
      </c>
    </row>
    <row r="7727" spans="3:7">
      <c r="C7727" s="10"/>
      <c r="D7727" s="10" t="s">
        <v>7012</v>
      </c>
      <c r="E7727" s="10" t="s">
        <v>816</v>
      </c>
      <c r="F7727" s="10" t="s">
        <v>318</v>
      </c>
      <c r="G7727" s="2" t="s">
        <v>545</v>
      </c>
    </row>
    <row r="7728" spans="3:7">
      <c r="C7728" s="10"/>
      <c r="D7728" s="10" t="s">
        <v>7013</v>
      </c>
      <c r="E7728" s="10" t="s">
        <v>816</v>
      </c>
      <c r="F7728" s="10" t="s">
        <v>318</v>
      </c>
      <c r="G7728" s="2" t="s">
        <v>545</v>
      </c>
    </row>
    <row r="7729" spans="3:7">
      <c r="C7729" s="10"/>
      <c r="D7729" s="10" t="s">
        <v>7014</v>
      </c>
      <c r="E7729" s="10" t="s">
        <v>1352</v>
      </c>
      <c r="F7729" s="10" t="s">
        <v>542</v>
      </c>
      <c r="G7729" s="4" t="s">
        <v>4283</v>
      </c>
    </row>
    <row r="7730" spans="3:7">
      <c r="C7730" s="10"/>
      <c r="D7730" s="10" t="s">
        <v>7015</v>
      </c>
      <c r="E7730" s="10"/>
      <c r="F7730" s="10"/>
      <c r="G7730" s="4"/>
    </row>
    <row r="7731" spans="3:7">
      <c r="C7731" s="10"/>
      <c r="D7731" s="10" t="s">
        <v>7016</v>
      </c>
      <c r="E7731" s="10"/>
      <c r="F7731" s="10"/>
      <c r="G7731" s="4"/>
    </row>
    <row r="7732" spans="3:7">
      <c r="C7732" s="10"/>
      <c r="D7732" s="10" t="s">
        <v>7017</v>
      </c>
      <c r="E7732" s="10"/>
      <c r="F7732" s="10"/>
      <c r="G7732" s="4"/>
    </row>
    <row r="7733" spans="3:7">
      <c r="C7733" s="10"/>
      <c r="D7733" s="10" t="s">
        <v>7018</v>
      </c>
      <c r="E7733" s="10"/>
      <c r="F7733" s="10"/>
      <c r="G7733" s="4"/>
    </row>
    <row r="7734" spans="3:7">
      <c r="C7734" s="10"/>
      <c r="D7734" s="10" t="s">
        <v>7019</v>
      </c>
      <c r="E7734" s="10"/>
      <c r="F7734" s="10"/>
      <c r="G7734" s="4"/>
    </row>
    <row r="7735" spans="3:7">
      <c r="C7735" s="10"/>
      <c r="D7735" s="10"/>
      <c r="E7735" s="10"/>
      <c r="F7735" s="10"/>
      <c r="G7735" s="4"/>
    </row>
    <row r="7736" spans="3:7">
      <c r="C7736" s="10"/>
      <c r="D7736" s="10" t="s">
        <v>7020</v>
      </c>
      <c r="E7736" s="10"/>
      <c r="F7736" s="10"/>
      <c r="G7736" s="4"/>
    </row>
    <row r="7737" spans="3:7">
      <c r="C7737" s="10"/>
      <c r="D7737" s="10" t="s">
        <v>7021</v>
      </c>
      <c r="E7737" s="10" t="s">
        <v>317</v>
      </c>
      <c r="F7737" s="10" t="s">
        <v>542</v>
      </c>
      <c r="G7737" s="4" t="s">
        <v>543</v>
      </c>
    </row>
    <row r="7738" spans="3:7">
      <c r="C7738" s="10"/>
      <c r="D7738" s="10" t="s">
        <v>7022</v>
      </c>
      <c r="E7738" s="10"/>
      <c r="F7738" s="10"/>
      <c r="G7738" s="4"/>
    </row>
    <row r="7739" spans="3:7">
      <c r="C7739" s="10"/>
      <c r="D7739" s="10"/>
      <c r="E7739" s="10"/>
      <c r="F7739" s="10"/>
      <c r="G7739" s="4"/>
    </row>
    <row r="7740" spans="3:7">
      <c r="C7740" s="10"/>
      <c r="D7740" s="10" t="s">
        <v>7023</v>
      </c>
      <c r="E7740" s="10"/>
      <c r="F7740" s="10"/>
      <c r="G7740" s="4"/>
    </row>
    <row r="7741" spans="3:7">
      <c r="C7741" s="10"/>
      <c r="D7741" s="10" t="s">
        <v>7024</v>
      </c>
      <c r="E7741" s="10" t="s">
        <v>317</v>
      </c>
      <c r="F7741" s="10" t="s">
        <v>542</v>
      </c>
      <c r="G7741" s="2" t="s">
        <v>543</v>
      </c>
    </row>
    <row r="7742" spans="3:7">
      <c r="C7742" s="10"/>
      <c r="D7742" s="10" t="s">
        <v>7025</v>
      </c>
      <c r="E7742" s="10" t="s">
        <v>317</v>
      </c>
      <c r="F7742" s="10" t="s">
        <v>542</v>
      </c>
      <c r="G7742" s="4" t="s">
        <v>543</v>
      </c>
    </row>
    <row r="7743" spans="3:7">
      <c r="C7743" s="10"/>
      <c r="D7743" s="10" t="s">
        <v>7026</v>
      </c>
      <c r="E7743" s="10"/>
      <c r="F7743" s="10"/>
      <c r="G7743" s="4"/>
    </row>
    <row r="7744" spans="3:7">
      <c r="C7744" s="10"/>
      <c r="D7744" s="10" t="s">
        <v>7027</v>
      </c>
      <c r="E7744" s="10"/>
      <c r="F7744" s="10"/>
      <c r="G7744" s="4"/>
    </row>
    <row r="7745" spans="3:7">
      <c r="C7745" s="10"/>
      <c r="D7745" s="10"/>
      <c r="E7745" s="10"/>
      <c r="F7745" s="10"/>
      <c r="G7745" s="4"/>
    </row>
    <row r="7746" spans="3:7">
      <c r="C7746" s="10"/>
      <c r="D7746" s="10" t="s">
        <v>7028</v>
      </c>
      <c r="E7746" s="10"/>
      <c r="F7746" s="10"/>
      <c r="G7746" s="4"/>
    </row>
    <row r="7747" spans="3:7">
      <c r="C7747" s="10"/>
      <c r="D7747" s="10" t="s">
        <v>7029</v>
      </c>
      <c r="E7747" s="10" t="s">
        <v>317</v>
      </c>
      <c r="F7747" s="10" t="s">
        <v>542</v>
      </c>
      <c r="G7747" s="4" t="s">
        <v>543</v>
      </c>
    </row>
    <row r="7748" spans="3:7">
      <c r="C7748" s="10"/>
      <c r="D7748" s="10" t="s">
        <v>7030</v>
      </c>
      <c r="E7748" s="10"/>
      <c r="F7748" s="10"/>
      <c r="G7748" s="4"/>
    </row>
    <row r="7749" spans="3:7">
      <c r="C7749" s="10"/>
      <c r="D7749" s="10" t="s">
        <v>7031</v>
      </c>
      <c r="E7749" s="10"/>
      <c r="F7749" s="10"/>
      <c r="G7749" s="4"/>
    </row>
    <row r="7750" spans="3:7">
      <c r="C7750" s="10"/>
      <c r="D7750" s="10" t="s">
        <v>7032</v>
      </c>
      <c r="E7750" s="10"/>
      <c r="F7750" s="10"/>
      <c r="G7750" s="4"/>
    </row>
    <row r="7751" spans="3:7">
      <c r="C7751" s="10"/>
      <c r="D7751" s="10" t="s">
        <v>7033</v>
      </c>
      <c r="E7751" s="10" t="s">
        <v>317</v>
      </c>
      <c r="F7751" s="10" t="s">
        <v>318</v>
      </c>
      <c r="G7751" s="4" t="s">
        <v>898</v>
      </c>
    </row>
    <row r="7752" spans="3:7">
      <c r="C7752" s="10"/>
      <c r="D7752" s="10" t="s">
        <v>7034</v>
      </c>
      <c r="E7752" s="10"/>
      <c r="F7752" s="10"/>
      <c r="G7752" s="4"/>
    </row>
    <row r="7753" spans="3:7">
      <c r="C7753" s="10"/>
      <c r="D7753" s="10"/>
      <c r="E7753" s="10"/>
      <c r="F7753" s="10"/>
      <c r="G7753" s="4"/>
    </row>
    <row r="7754" spans="3:7">
      <c r="C7754" s="10"/>
      <c r="D7754" s="10" t="s">
        <v>7035</v>
      </c>
      <c r="E7754" s="10"/>
      <c r="F7754" s="10"/>
      <c r="G7754" s="4"/>
    </row>
    <row r="7755" spans="3:7">
      <c r="C7755" s="10"/>
      <c r="D7755" s="10" t="s">
        <v>7036</v>
      </c>
      <c r="E7755" s="10" t="s">
        <v>3276</v>
      </c>
      <c r="F7755" s="10" t="s">
        <v>318</v>
      </c>
      <c r="G7755" s="11" t="s">
        <v>6010</v>
      </c>
    </row>
    <row r="7756" spans="3:7">
      <c r="C7756" s="10"/>
      <c r="D7756" s="10" t="s">
        <v>7037</v>
      </c>
      <c r="E7756" s="10"/>
      <c r="F7756" s="10"/>
      <c r="G7756" s="11"/>
    </row>
    <row r="7757" spans="3:7">
      <c r="C7757" s="10"/>
      <c r="D7757" s="10" t="s">
        <v>7038</v>
      </c>
      <c r="E7757" s="10"/>
      <c r="F7757" s="10"/>
      <c r="G7757" s="11"/>
    </row>
    <row r="7758" spans="3:7">
      <c r="C7758" s="10"/>
      <c r="D7758" s="10" t="s">
        <v>7039</v>
      </c>
      <c r="E7758" s="10"/>
      <c r="F7758" s="10"/>
      <c r="G7758" s="11"/>
    </row>
    <row r="7759" spans="3:7">
      <c r="C7759" s="10"/>
      <c r="D7759" s="10"/>
      <c r="E7759" s="10"/>
      <c r="F7759" s="10"/>
      <c r="G7759" s="11"/>
    </row>
    <row r="7760" spans="3:7">
      <c r="C7760" s="10"/>
      <c r="D7760" s="10" t="s">
        <v>7040</v>
      </c>
      <c r="E7760" s="10"/>
      <c r="F7760" s="10"/>
      <c r="G7760" s="11"/>
    </row>
    <row r="7761" spans="3:7">
      <c r="C7761" s="10"/>
      <c r="D7761" s="10" t="s">
        <v>7041</v>
      </c>
      <c r="E7761" s="10" t="s">
        <v>1701</v>
      </c>
      <c r="F7761" s="10" t="s">
        <v>3335</v>
      </c>
      <c r="G7761" s="4" t="s">
        <v>483</v>
      </c>
    </row>
    <row r="7762" spans="3:7">
      <c r="C7762" s="10"/>
      <c r="D7762" s="10" t="s">
        <v>7042</v>
      </c>
      <c r="E7762" s="10"/>
      <c r="F7762" s="10"/>
      <c r="G7762" s="4"/>
    </row>
    <row r="7763" spans="3:7">
      <c r="C7763" s="10"/>
      <c r="D7763" s="10" t="s">
        <v>7043</v>
      </c>
      <c r="E7763" s="10"/>
      <c r="F7763" s="10"/>
      <c r="G7763" s="4"/>
    </row>
    <row r="7764" spans="3:7">
      <c r="C7764" s="10"/>
      <c r="D7764" s="10"/>
      <c r="E7764" s="10"/>
      <c r="F7764" s="10"/>
      <c r="G7764" s="4"/>
    </row>
    <row r="7765" spans="3:7">
      <c r="C7765" s="10"/>
      <c r="D7765" s="10" t="s">
        <v>7044</v>
      </c>
      <c r="E7765" s="10"/>
      <c r="F7765" s="10"/>
      <c r="G7765" s="4"/>
    </row>
    <row r="7766" spans="3:7">
      <c r="C7766" s="10"/>
      <c r="D7766" s="10" t="s">
        <v>7045</v>
      </c>
      <c r="E7766" s="10" t="s">
        <v>317</v>
      </c>
      <c r="F7766" s="10" t="s">
        <v>318</v>
      </c>
      <c r="G7766" s="2" t="s">
        <v>796</v>
      </c>
    </row>
    <row r="7767" spans="3:7">
      <c r="C7767" s="10"/>
      <c r="D7767" s="10" t="s">
        <v>7046</v>
      </c>
      <c r="E7767" s="10" t="s">
        <v>317</v>
      </c>
      <c r="F7767" s="10" t="s">
        <v>318</v>
      </c>
      <c r="G7767" s="4" t="s">
        <v>3285</v>
      </c>
    </row>
    <row r="7768" spans="3:7">
      <c r="C7768" s="10"/>
      <c r="D7768" s="10" t="s">
        <v>7047</v>
      </c>
      <c r="E7768" s="10"/>
      <c r="F7768" s="10"/>
      <c r="G7768" s="4"/>
    </row>
    <row r="7769" spans="3:7">
      <c r="C7769" s="10"/>
      <c r="D7769" s="10" t="s">
        <v>7048</v>
      </c>
      <c r="E7769" s="10"/>
      <c r="F7769" s="10"/>
      <c r="G7769" s="4"/>
    </row>
    <row r="7770" spans="3:7">
      <c r="C7770" s="10"/>
      <c r="D7770" s="10" t="s">
        <v>7049</v>
      </c>
      <c r="E7770" s="10"/>
      <c r="F7770" s="10"/>
      <c r="G7770" s="4"/>
    </row>
    <row r="7771" spans="3:7">
      <c r="C7771" s="10"/>
      <c r="D7771" s="10"/>
      <c r="E7771" s="10"/>
      <c r="F7771" s="10"/>
      <c r="G7771" s="4"/>
    </row>
    <row r="7772" spans="3:7">
      <c r="C7772" s="10"/>
      <c r="D7772" s="10" t="s">
        <v>7050</v>
      </c>
      <c r="E7772" s="10"/>
      <c r="F7772" s="10"/>
      <c r="G7772" s="4"/>
    </row>
    <row r="7773" spans="3:7">
      <c r="C7773" s="10"/>
      <c r="D7773" s="10" t="s">
        <v>7051</v>
      </c>
      <c r="E7773" s="10" t="s">
        <v>317</v>
      </c>
      <c r="F7773" s="10" t="s">
        <v>318</v>
      </c>
      <c r="G7773" s="4" t="s">
        <v>3285</v>
      </c>
    </row>
    <row r="7774" spans="3:7">
      <c r="C7774" s="10"/>
      <c r="D7774" s="10" t="s">
        <v>7052</v>
      </c>
      <c r="E7774" s="10"/>
      <c r="F7774" s="10"/>
      <c r="G7774" s="4"/>
    </row>
    <row r="7775" spans="3:7">
      <c r="C7775" s="10"/>
      <c r="D7775" s="10" t="s">
        <v>7053</v>
      </c>
      <c r="E7775" s="10"/>
      <c r="F7775" s="10"/>
      <c r="G7775" s="4"/>
    </row>
    <row r="7776" spans="3:7">
      <c r="C7776" s="10"/>
      <c r="D7776" s="10"/>
      <c r="E7776" s="10"/>
      <c r="F7776" s="10"/>
      <c r="G7776" s="4"/>
    </row>
    <row r="7777" spans="3:7">
      <c r="C7777" s="10"/>
      <c r="D7777" s="10" t="s">
        <v>7054</v>
      </c>
      <c r="E7777" s="10"/>
      <c r="F7777" s="10"/>
      <c r="G7777" s="4"/>
    </row>
    <row r="7778" spans="3:7">
      <c r="C7778" s="10"/>
      <c r="D7778" s="10" t="s">
        <v>7055</v>
      </c>
      <c r="E7778" s="10" t="s">
        <v>317</v>
      </c>
      <c r="F7778" s="10" t="s">
        <v>318</v>
      </c>
      <c r="G7778" s="4" t="s">
        <v>7058</v>
      </c>
    </row>
    <row r="7779" spans="3:7">
      <c r="C7779" s="10"/>
      <c r="D7779" s="10" t="s">
        <v>7056</v>
      </c>
      <c r="E7779" s="10"/>
      <c r="F7779" s="10"/>
      <c r="G7779" s="4"/>
    </row>
    <row r="7780" spans="3:7">
      <c r="C7780" s="10"/>
      <c r="D7780" s="10"/>
      <c r="E7780" s="10"/>
      <c r="F7780" s="10"/>
      <c r="G7780" s="4"/>
    </row>
    <row r="7781" spans="3:7">
      <c r="C7781" s="10"/>
      <c r="D7781" s="10" t="s">
        <v>7057</v>
      </c>
      <c r="E7781" s="10"/>
      <c r="F7781" s="10"/>
      <c r="G7781" s="4"/>
    </row>
    <row r="7782" spans="3:7">
      <c r="C7782" s="10"/>
      <c r="D7782" s="10" t="s">
        <v>7059</v>
      </c>
      <c r="E7782" s="10" t="s">
        <v>317</v>
      </c>
      <c r="F7782" s="10" t="s">
        <v>318</v>
      </c>
      <c r="G7782" s="4" t="s">
        <v>3285</v>
      </c>
    </row>
    <row r="7783" spans="3:7">
      <c r="C7783" s="10"/>
      <c r="D7783" s="10" t="s">
        <v>7060</v>
      </c>
      <c r="E7783" s="10"/>
      <c r="F7783" s="10"/>
      <c r="G7783" s="4"/>
    </row>
    <row r="7784" spans="3:7">
      <c r="C7784" s="10"/>
      <c r="D7784" s="10" t="s">
        <v>7061</v>
      </c>
      <c r="E7784" s="10" t="s">
        <v>317</v>
      </c>
      <c r="F7784" s="10" t="s">
        <v>318</v>
      </c>
      <c r="G7784" s="2" t="s">
        <v>3285</v>
      </c>
    </row>
    <row r="7785" spans="3:7">
      <c r="C7785" s="10"/>
      <c r="D7785" s="10" t="s">
        <v>7062</v>
      </c>
      <c r="E7785" s="10" t="s">
        <v>4289</v>
      </c>
      <c r="F7785" s="10" t="s">
        <v>3335</v>
      </c>
      <c r="G7785" s="11" t="s">
        <v>4367</v>
      </c>
    </row>
    <row r="7786" spans="3:7">
      <c r="C7786" s="10"/>
      <c r="D7786" s="10" t="s">
        <v>7063</v>
      </c>
      <c r="E7786" s="10" t="s">
        <v>4289</v>
      </c>
      <c r="F7786" s="10" t="s">
        <v>7064</v>
      </c>
      <c r="G7786" s="11" t="s">
        <v>4340</v>
      </c>
    </row>
    <row r="7787" spans="3:7">
      <c r="C7787" s="10"/>
      <c r="D7787" s="10" t="s">
        <v>7065</v>
      </c>
      <c r="E7787" s="10" t="s">
        <v>3276</v>
      </c>
      <c r="F7787" s="10" t="s">
        <v>318</v>
      </c>
      <c r="G7787" s="11" t="s">
        <v>6010</v>
      </c>
    </row>
    <row r="7788" spans="3:7">
      <c r="C7788" s="10"/>
      <c r="D7788" s="10" t="s">
        <v>7066</v>
      </c>
      <c r="E7788" s="10"/>
      <c r="F7788" s="10"/>
      <c r="G7788" s="11"/>
    </row>
    <row r="7789" spans="3:7">
      <c r="C7789" s="10"/>
      <c r="D7789" s="10" t="s">
        <v>7067</v>
      </c>
      <c r="E7789" s="10"/>
      <c r="F7789" s="10"/>
      <c r="G7789" s="11"/>
    </row>
    <row r="7790" spans="3:7">
      <c r="C7790" s="10"/>
      <c r="D7790" s="10" t="s">
        <v>7068</v>
      </c>
      <c r="E7790" s="10"/>
      <c r="F7790" s="10"/>
      <c r="G7790" s="11"/>
    </row>
    <row r="7791" spans="3:7">
      <c r="C7791" s="10"/>
      <c r="D7791" s="10" t="s">
        <v>7069</v>
      </c>
      <c r="E7791" s="10"/>
      <c r="F7791" s="10"/>
      <c r="G7791" s="11"/>
    </row>
    <row r="7792" spans="3:7">
      <c r="C7792" s="10"/>
      <c r="D7792" s="10"/>
      <c r="E7792" s="10"/>
      <c r="F7792" s="10"/>
      <c r="G7792" s="11"/>
    </row>
    <row r="7793" spans="3:7">
      <c r="C7793" s="10"/>
      <c r="D7793" s="10" t="s">
        <v>7070</v>
      </c>
      <c r="E7793" s="10"/>
      <c r="F7793" s="10"/>
      <c r="G7793" s="11"/>
    </row>
    <row r="7794" spans="3:7">
      <c r="C7794" s="10"/>
      <c r="D7794" s="10" t="s">
        <v>7071</v>
      </c>
      <c r="E7794" s="10" t="s">
        <v>3276</v>
      </c>
      <c r="F7794" s="10" t="s">
        <v>3277</v>
      </c>
      <c r="G7794" s="4" t="s">
        <v>4413</v>
      </c>
    </row>
    <row r="7795" spans="3:7">
      <c r="C7795" s="10"/>
      <c r="E7795" s="10"/>
      <c r="F7795" s="10"/>
      <c r="G7795" s="4"/>
    </row>
    <row r="7796" spans="3:7">
      <c r="C7796" s="10"/>
      <c r="D7796" s="10" t="s">
        <v>7072</v>
      </c>
      <c r="E7796" s="10"/>
      <c r="F7796" s="10"/>
      <c r="G7796" s="4"/>
    </row>
    <row r="7797" spans="3:7">
      <c r="C7797" s="10"/>
      <c r="D7797" s="10" t="s">
        <v>7073</v>
      </c>
      <c r="E7797" s="10"/>
      <c r="F7797" s="10"/>
      <c r="G7797" s="4"/>
    </row>
    <row r="7798" spans="3:7">
      <c r="C7798" s="10"/>
      <c r="D7798" s="10" t="s">
        <v>7074</v>
      </c>
      <c r="E7798" s="10"/>
      <c r="F7798" s="10"/>
      <c r="G7798" s="4"/>
    </row>
    <row r="7799" spans="3:7">
      <c r="C7799" s="10"/>
      <c r="D7799" s="10" t="s">
        <v>7075</v>
      </c>
      <c r="E7799" s="10"/>
      <c r="F7799" s="10"/>
      <c r="G7799" s="4"/>
    </row>
    <row r="7800" spans="3:7">
      <c r="C7800" s="10"/>
      <c r="D7800" s="10" t="s">
        <v>7076</v>
      </c>
      <c r="E7800" s="10" t="s">
        <v>317</v>
      </c>
      <c r="F7800" s="10" t="s">
        <v>318</v>
      </c>
      <c r="G7800" s="4" t="s">
        <v>3130</v>
      </c>
    </row>
    <row r="7801" spans="3:7">
      <c r="C7801" s="10"/>
      <c r="D7801" s="10" t="s">
        <v>7077</v>
      </c>
      <c r="E7801" s="10"/>
      <c r="F7801" s="10"/>
      <c r="G7801" s="4"/>
    </row>
    <row r="7802" spans="3:7">
      <c r="C7802" s="10"/>
      <c r="D7802" s="10"/>
      <c r="E7802" s="10"/>
      <c r="F7802" s="10"/>
      <c r="G7802" s="4"/>
    </row>
    <row r="7803" spans="3:7">
      <c r="C7803" s="10"/>
      <c r="D7803" s="10" t="s">
        <v>7078</v>
      </c>
      <c r="E7803" s="10"/>
      <c r="F7803" s="10"/>
      <c r="G7803" s="4"/>
    </row>
    <row r="7804" spans="3:7">
      <c r="C7804" s="10"/>
      <c r="D7804" s="10" t="s">
        <v>7079</v>
      </c>
      <c r="E7804" s="10" t="s">
        <v>317</v>
      </c>
      <c r="F7804" s="10" t="s">
        <v>318</v>
      </c>
      <c r="G7804" s="2" t="s">
        <v>511</v>
      </c>
    </row>
    <row r="7805" spans="3:7">
      <c r="C7805" s="10"/>
      <c r="D7805" s="10" t="s">
        <v>7080</v>
      </c>
      <c r="E7805" s="10" t="s">
        <v>816</v>
      </c>
      <c r="F7805" s="10" t="s">
        <v>318</v>
      </c>
      <c r="G7805" s="4" t="s">
        <v>545</v>
      </c>
    </row>
    <row r="7806" spans="3:7">
      <c r="C7806" s="10"/>
      <c r="D7806" s="10" t="s">
        <v>7081</v>
      </c>
      <c r="E7806" s="10"/>
      <c r="F7806" s="10"/>
      <c r="G7806" s="4"/>
    </row>
    <row r="7807" spans="3:7">
      <c r="C7807" s="10"/>
      <c r="D7807" s="10"/>
      <c r="E7807" s="10"/>
      <c r="F7807" s="10"/>
      <c r="G7807" s="4"/>
    </row>
    <row r="7808" spans="3:7">
      <c r="C7808" s="10"/>
      <c r="D7808" s="10" t="s">
        <v>7082</v>
      </c>
      <c r="E7808" s="10"/>
      <c r="F7808" s="10"/>
      <c r="G7808" s="4"/>
    </row>
    <row r="7809" spans="3:7">
      <c r="C7809" s="10"/>
      <c r="D7809" s="10" t="s">
        <v>7083</v>
      </c>
      <c r="E7809" s="10" t="s">
        <v>559</v>
      </c>
      <c r="F7809" s="10" t="s">
        <v>542</v>
      </c>
      <c r="G7809" s="4" t="s">
        <v>483</v>
      </c>
    </row>
    <row r="7810" spans="3:7">
      <c r="C7810" s="10"/>
      <c r="D7810" s="10" t="s">
        <v>7084</v>
      </c>
      <c r="E7810" s="10"/>
      <c r="F7810" s="10"/>
      <c r="G7810" s="4"/>
    </row>
    <row r="7811" spans="3:7">
      <c r="C7811" s="10"/>
      <c r="D7811" s="10" t="s">
        <v>7085</v>
      </c>
      <c r="E7811" s="10"/>
      <c r="F7811" s="10"/>
      <c r="G7811" s="4"/>
    </row>
    <row r="7812" spans="3:7">
      <c r="C7812" s="10"/>
      <c r="D7812" s="10" t="s">
        <v>7086</v>
      </c>
      <c r="E7812" s="10"/>
      <c r="F7812" s="10"/>
      <c r="G7812" s="4"/>
    </row>
    <row r="7813" spans="3:7">
      <c r="C7813" s="10"/>
      <c r="D7813" s="10"/>
      <c r="E7813" s="10"/>
      <c r="F7813" s="10"/>
      <c r="G7813" s="4"/>
    </row>
    <row r="7814" spans="3:7">
      <c r="C7814" s="10"/>
      <c r="D7814" s="10" t="s">
        <v>7087</v>
      </c>
      <c r="E7814" s="10"/>
      <c r="F7814" s="10"/>
      <c r="G7814" s="4"/>
    </row>
    <row r="7815" spans="3:7">
      <c r="C7815" s="10"/>
      <c r="D7815" s="10" t="s">
        <v>7088</v>
      </c>
      <c r="E7815" s="10" t="s">
        <v>4289</v>
      </c>
      <c r="F7815" s="10" t="s">
        <v>3335</v>
      </c>
      <c r="G7815" s="11" t="s">
        <v>439</v>
      </c>
    </row>
    <row r="7816" spans="3:7">
      <c r="C7816" s="10"/>
      <c r="D7816" s="10" t="s">
        <v>7089</v>
      </c>
      <c r="E7816" s="10" t="s">
        <v>4289</v>
      </c>
      <c r="F7816" s="10" t="s">
        <v>3335</v>
      </c>
      <c r="G7816" s="11" t="s">
        <v>439</v>
      </c>
    </row>
    <row r="7817" spans="3:7">
      <c r="C7817" s="10"/>
      <c r="D7817" s="10" t="s">
        <v>7090</v>
      </c>
      <c r="E7817" s="10"/>
      <c r="F7817" s="10"/>
      <c r="G7817" s="11"/>
    </row>
    <row r="7818" spans="3:7">
      <c r="C7818" s="10"/>
      <c r="D7818" s="10" t="s">
        <v>7091</v>
      </c>
      <c r="E7818" s="10"/>
      <c r="F7818" s="10"/>
      <c r="G7818" s="11"/>
    </row>
    <row r="7819" spans="3:7">
      <c r="C7819" s="10"/>
      <c r="D7819" s="10" t="s">
        <v>7092</v>
      </c>
      <c r="E7819" s="10"/>
      <c r="F7819" s="10"/>
      <c r="G7819" s="11"/>
    </row>
    <row r="7820" spans="3:7">
      <c r="C7820" s="10"/>
      <c r="D7820" s="10"/>
      <c r="E7820" s="10"/>
      <c r="F7820" s="10"/>
      <c r="G7820" s="11"/>
    </row>
    <row r="7821" spans="3:7">
      <c r="C7821" s="10"/>
      <c r="D7821" s="10" t="s">
        <v>7093</v>
      </c>
      <c r="E7821" s="10"/>
      <c r="F7821" s="10"/>
      <c r="G7821" s="11"/>
    </row>
    <row r="7822" spans="3:7">
      <c r="C7822" s="10"/>
      <c r="D7822" s="10" t="s">
        <v>7094</v>
      </c>
      <c r="E7822" s="10" t="s">
        <v>4289</v>
      </c>
      <c r="F7822" s="10" t="s">
        <v>3335</v>
      </c>
      <c r="G7822" s="11" t="s">
        <v>439</v>
      </c>
    </row>
    <row r="7823" spans="3:7">
      <c r="C7823" s="10"/>
      <c r="D7823" s="10" t="s">
        <v>7095</v>
      </c>
      <c r="E7823" s="10"/>
      <c r="F7823" s="10"/>
      <c r="G7823" s="11"/>
    </row>
    <row r="7824" spans="3:7">
      <c r="C7824" s="10"/>
      <c r="D7824" s="10" t="s">
        <v>7096</v>
      </c>
      <c r="E7824" s="10"/>
      <c r="F7824" s="10"/>
      <c r="G7824" s="11"/>
    </row>
    <row r="7825" spans="3:7">
      <c r="C7825" s="10"/>
      <c r="D7825" s="10" t="s">
        <v>7097</v>
      </c>
      <c r="E7825" s="10"/>
      <c r="F7825" s="10"/>
      <c r="G7825" s="11"/>
    </row>
    <row r="7826" spans="3:7">
      <c r="C7826" s="10"/>
      <c r="D7826" s="10" t="s">
        <v>7098</v>
      </c>
      <c r="E7826" s="10"/>
      <c r="F7826" s="10"/>
      <c r="G7826" s="11"/>
    </row>
    <row r="7827" spans="3:7">
      <c r="C7827" s="10"/>
      <c r="D7827" s="10"/>
      <c r="E7827" s="10"/>
      <c r="F7827" s="10"/>
      <c r="G7827" s="11"/>
    </row>
    <row r="7828" spans="3:7">
      <c r="C7828" s="10"/>
      <c r="D7828" s="10" t="s">
        <v>7093</v>
      </c>
      <c r="E7828" s="10"/>
      <c r="F7828" s="10"/>
      <c r="G7828" s="11"/>
    </row>
    <row r="7829" spans="3:7">
      <c r="C7829" s="10"/>
      <c r="D7829" s="10" t="s">
        <v>7099</v>
      </c>
      <c r="E7829" s="10" t="s">
        <v>4289</v>
      </c>
      <c r="F7829" s="10" t="s">
        <v>3335</v>
      </c>
      <c r="G7829" s="11" t="s">
        <v>439</v>
      </c>
    </row>
    <row r="7830" spans="3:7">
      <c r="C7830" s="10"/>
      <c r="D7830" s="10" t="s">
        <v>7100</v>
      </c>
      <c r="E7830" s="10"/>
      <c r="F7830" s="10"/>
      <c r="G7830" s="11"/>
    </row>
    <row r="7831" spans="3:7">
      <c r="C7831" s="10"/>
      <c r="D7831" s="10" t="s">
        <v>7101</v>
      </c>
      <c r="E7831" s="10"/>
      <c r="F7831" s="10"/>
      <c r="G7831" s="11"/>
    </row>
    <row r="7832" spans="3:7">
      <c r="C7832" s="10"/>
      <c r="D7832" s="10" t="s">
        <v>7102</v>
      </c>
      <c r="E7832" s="10"/>
      <c r="F7832" s="10"/>
      <c r="G7832" s="11"/>
    </row>
    <row r="7833" spans="3:7">
      <c r="C7833" s="10"/>
      <c r="D7833" s="10"/>
      <c r="E7833" s="10"/>
      <c r="F7833" s="10"/>
      <c r="G7833" s="11"/>
    </row>
    <row r="7834" spans="3:7">
      <c r="C7834" s="10"/>
      <c r="D7834" s="10" t="s">
        <v>7103</v>
      </c>
      <c r="E7834" s="10"/>
      <c r="F7834" s="10"/>
      <c r="G7834" s="11"/>
    </row>
    <row r="7835" spans="3:7">
      <c r="C7835" s="10"/>
      <c r="D7835" s="10" t="s">
        <v>7104</v>
      </c>
      <c r="E7835" s="10" t="s">
        <v>4289</v>
      </c>
      <c r="F7835" s="10" t="s">
        <v>3335</v>
      </c>
      <c r="G7835" s="11" t="s">
        <v>439</v>
      </c>
    </row>
    <row r="7836" spans="3:7">
      <c r="C7836" s="10"/>
      <c r="D7836" s="10" t="s">
        <v>7105</v>
      </c>
      <c r="E7836" s="10"/>
      <c r="F7836" s="10"/>
      <c r="G7836" s="11"/>
    </row>
    <row r="7837" spans="3:7">
      <c r="C7837" s="10"/>
      <c r="D7837" s="10" t="s">
        <v>7106</v>
      </c>
      <c r="E7837" s="10"/>
      <c r="F7837" s="10"/>
      <c r="G7837" s="11"/>
    </row>
    <row r="7838" spans="3:7">
      <c r="C7838" s="10"/>
      <c r="D7838" s="10" t="s">
        <v>7107</v>
      </c>
      <c r="E7838" s="10"/>
      <c r="F7838" s="10"/>
      <c r="G7838" s="11"/>
    </row>
    <row r="7839" spans="3:7">
      <c r="C7839" s="10"/>
      <c r="D7839" s="10"/>
      <c r="E7839" s="10"/>
      <c r="F7839" s="10"/>
      <c r="G7839" s="11"/>
    </row>
    <row r="7840" spans="3:7">
      <c r="C7840" s="10"/>
      <c r="D7840" s="10" t="s">
        <v>7108</v>
      </c>
      <c r="E7840" s="10"/>
      <c r="F7840" s="10"/>
      <c r="G7840" s="11"/>
    </row>
    <row r="7841" spans="3:7">
      <c r="C7841" s="10"/>
      <c r="D7841" s="10" t="s">
        <v>7109</v>
      </c>
      <c r="E7841" s="10" t="s">
        <v>4289</v>
      </c>
      <c r="F7841" s="10" t="s">
        <v>3335</v>
      </c>
      <c r="G7841" s="11" t="s">
        <v>439</v>
      </c>
    </row>
    <row r="7842" spans="3:7">
      <c r="C7842" s="10"/>
      <c r="D7842" s="10" t="s">
        <v>7110</v>
      </c>
      <c r="E7842" s="10"/>
      <c r="F7842" s="10"/>
      <c r="G7842" s="11"/>
    </row>
    <row r="7843" spans="3:7">
      <c r="C7843" s="10"/>
      <c r="D7843" s="10" t="s">
        <v>7111</v>
      </c>
      <c r="E7843" s="10"/>
      <c r="F7843" s="10"/>
      <c r="G7843" s="11"/>
    </row>
    <row r="7844" spans="3:7">
      <c r="C7844" s="10"/>
      <c r="D7844" s="10"/>
      <c r="E7844" s="10"/>
      <c r="F7844" s="10"/>
      <c r="G7844" s="11"/>
    </row>
    <row r="7845" spans="3:7">
      <c r="C7845" s="10"/>
      <c r="D7845" s="10" t="s">
        <v>7112</v>
      </c>
      <c r="E7845" s="10"/>
      <c r="F7845" s="10"/>
      <c r="G7845" s="11"/>
    </row>
    <row r="7846" spans="3:7">
      <c r="C7846" s="10"/>
      <c r="D7846" s="10" t="s">
        <v>7113</v>
      </c>
      <c r="E7846" s="10" t="s">
        <v>4289</v>
      </c>
      <c r="F7846" s="10" t="s">
        <v>3335</v>
      </c>
      <c r="G7846" s="11" t="s">
        <v>439</v>
      </c>
    </row>
    <row r="7847" spans="3:7">
      <c r="C7847" s="10"/>
      <c r="D7847" s="10" t="s">
        <v>7114</v>
      </c>
      <c r="E7847" s="10" t="s">
        <v>4289</v>
      </c>
      <c r="F7847" s="10" t="s">
        <v>3335</v>
      </c>
      <c r="G7847" s="11" t="s">
        <v>439</v>
      </c>
    </row>
    <row r="7848" spans="3:7">
      <c r="C7848" s="10"/>
      <c r="D7848" s="10" t="s">
        <v>7115</v>
      </c>
      <c r="E7848" s="10" t="s">
        <v>4289</v>
      </c>
      <c r="F7848" s="10" t="s">
        <v>3335</v>
      </c>
      <c r="G7848" s="11" t="s">
        <v>439</v>
      </c>
    </row>
    <row r="7849" spans="3:7">
      <c r="C7849" s="10"/>
      <c r="D7849" s="10" t="s">
        <v>7116</v>
      </c>
      <c r="E7849" s="10"/>
      <c r="F7849" s="10"/>
      <c r="G7849" s="11"/>
    </row>
    <row r="7850" spans="3:7">
      <c r="C7850" s="10"/>
      <c r="D7850" s="10" t="s">
        <v>7117</v>
      </c>
      <c r="E7850" s="10"/>
      <c r="F7850" s="10"/>
      <c r="G7850" s="11"/>
    </row>
    <row r="7851" spans="3:7">
      <c r="C7851" s="10"/>
      <c r="D7851" s="10"/>
      <c r="E7851" s="10"/>
      <c r="F7851" s="10"/>
      <c r="G7851" s="11"/>
    </row>
    <row r="7852" spans="3:7">
      <c r="C7852" s="10"/>
      <c r="D7852" s="10" t="s">
        <v>7118</v>
      </c>
      <c r="E7852" s="10"/>
      <c r="F7852" s="10"/>
      <c r="G7852" s="11"/>
    </row>
    <row r="7853" spans="3:7">
      <c r="C7853" s="10"/>
      <c r="D7853" s="10" t="s">
        <v>7119</v>
      </c>
      <c r="E7853" s="10" t="s">
        <v>4289</v>
      </c>
      <c r="F7853" s="10" t="s">
        <v>3335</v>
      </c>
      <c r="G7853" s="11" t="s">
        <v>439</v>
      </c>
    </row>
    <row r="7854" spans="3:7">
      <c r="C7854" s="10"/>
      <c r="D7854" s="10" t="s">
        <v>7120</v>
      </c>
      <c r="E7854" s="10"/>
      <c r="F7854" s="10"/>
      <c r="G7854" s="11"/>
    </row>
    <row r="7855" spans="3:7">
      <c r="C7855" s="10"/>
      <c r="D7855" s="10" t="s">
        <v>7121</v>
      </c>
      <c r="E7855" s="10"/>
      <c r="F7855" s="10"/>
      <c r="G7855" s="11"/>
    </row>
    <row r="7856" spans="3:7">
      <c r="C7856" s="10"/>
      <c r="D7856" s="10" t="s">
        <v>7122</v>
      </c>
      <c r="E7856" s="10"/>
      <c r="F7856" s="10"/>
      <c r="G7856" s="11"/>
    </row>
    <row r="7857" spans="3:7">
      <c r="C7857" s="10"/>
      <c r="D7857" s="10" t="s">
        <v>7123</v>
      </c>
      <c r="E7857" s="10"/>
      <c r="F7857" s="10"/>
      <c r="G7857" s="11"/>
    </row>
    <row r="7858" spans="3:7">
      <c r="C7858" s="10"/>
      <c r="D7858" s="10" t="s">
        <v>7124</v>
      </c>
      <c r="E7858" s="10"/>
      <c r="F7858" s="10"/>
      <c r="G7858" s="11"/>
    </row>
    <row r="7859" spans="3:7">
      <c r="C7859" s="10"/>
      <c r="D7859" s="10"/>
      <c r="E7859" s="10"/>
      <c r="F7859" s="10"/>
      <c r="G7859" s="11"/>
    </row>
    <row r="7860" spans="3:7">
      <c r="C7860" s="10"/>
      <c r="D7860" s="10" t="s">
        <v>7125</v>
      </c>
      <c r="E7860" s="10"/>
      <c r="F7860" s="10"/>
      <c r="G7860" s="11"/>
    </row>
    <row r="7861" spans="3:7">
      <c r="C7861" s="10"/>
      <c r="D7861" s="10" t="s">
        <v>7126</v>
      </c>
      <c r="E7861" s="10" t="s">
        <v>4289</v>
      </c>
      <c r="F7861" s="10" t="s">
        <v>3335</v>
      </c>
      <c r="G7861" s="11" t="s">
        <v>439</v>
      </c>
    </row>
    <row r="7862" spans="3:7">
      <c r="C7862" s="10"/>
      <c r="D7862" s="10" t="s">
        <v>7127</v>
      </c>
      <c r="E7862" s="10"/>
      <c r="F7862" s="10"/>
      <c r="G7862" s="11"/>
    </row>
    <row r="7863" spans="3:7">
      <c r="C7863" s="10"/>
      <c r="D7863" s="10"/>
      <c r="E7863" s="10"/>
      <c r="F7863" s="10"/>
      <c r="G7863" s="11"/>
    </row>
    <row r="7864" spans="3:7">
      <c r="C7864" s="10"/>
      <c r="D7864" s="10" t="s">
        <v>7128</v>
      </c>
      <c r="E7864" s="10"/>
      <c r="F7864" s="10"/>
      <c r="G7864" s="11"/>
    </row>
    <row r="7865" spans="3:7">
      <c r="C7865" s="10"/>
      <c r="D7865" s="10" t="s">
        <v>7129</v>
      </c>
      <c r="E7865" s="10" t="s">
        <v>4289</v>
      </c>
      <c r="F7865" s="10" t="s">
        <v>3335</v>
      </c>
      <c r="G7865" s="11" t="s">
        <v>439</v>
      </c>
    </row>
    <row r="7866" spans="3:7">
      <c r="C7866" s="10"/>
      <c r="D7866" s="10" t="s">
        <v>7130</v>
      </c>
      <c r="E7866" s="10" t="s">
        <v>4289</v>
      </c>
      <c r="F7866" s="10" t="s">
        <v>3335</v>
      </c>
      <c r="G7866" s="11" t="s">
        <v>439</v>
      </c>
    </row>
    <row r="7867" spans="3:7">
      <c r="C7867" s="10"/>
      <c r="D7867" s="10" t="s">
        <v>7131</v>
      </c>
      <c r="E7867" s="10"/>
      <c r="F7867" s="10"/>
      <c r="G7867" s="11"/>
    </row>
    <row r="7868" spans="3:7">
      <c r="C7868" s="10"/>
      <c r="D7868" s="10"/>
      <c r="E7868" s="10"/>
      <c r="F7868" s="10"/>
      <c r="G7868" s="11"/>
    </row>
    <row r="7869" spans="3:7">
      <c r="C7869" s="10"/>
      <c r="D7869" s="10" t="s">
        <v>7132</v>
      </c>
      <c r="E7869" s="10"/>
      <c r="F7869" s="10"/>
      <c r="G7869" s="11"/>
    </row>
    <row r="7870" spans="3:7">
      <c r="C7870" s="10"/>
      <c r="D7870" s="10" t="s">
        <v>7133</v>
      </c>
      <c r="E7870" s="10" t="s">
        <v>4289</v>
      </c>
      <c r="F7870" s="10" t="s">
        <v>3335</v>
      </c>
      <c r="G7870" s="11" t="s">
        <v>439</v>
      </c>
    </row>
    <row r="7871" spans="3:7">
      <c r="C7871" s="10"/>
      <c r="D7871" s="10" t="s">
        <v>7134</v>
      </c>
      <c r="E7871" s="10"/>
      <c r="F7871" s="10"/>
      <c r="G7871" s="11"/>
    </row>
    <row r="7872" spans="3:7">
      <c r="C7872" s="10"/>
      <c r="D7872" s="10"/>
      <c r="E7872" s="10"/>
      <c r="F7872" s="10"/>
      <c r="G7872" s="11"/>
    </row>
    <row r="7873" spans="3:7">
      <c r="C7873" s="10"/>
      <c r="D7873" s="10" t="s">
        <v>7135</v>
      </c>
      <c r="E7873" s="10"/>
      <c r="F7873" s="10"/>
      <c r="G7873" s="11"/>
    </row>
    <row r="7874" spans="3:7">
      <c r="C7874" s="10"/>
      <c r="D7874" s="10" t="s">
        <v>7136</v>
      </c>
      <c r="E7874" s="10" t="s">
        <v>4289</v>
      </c>
      <c r="F7874" s="10" t="s">
        <v>3335</v>
      </c>
      <c r="G7874" s="11" t="s">
        <v>439</v>
      </c>
    </row>
    <row r="7875" spans="3:7">
      <c r="C7875" s="10"/>
      <c r="D7875" s="10" t="s">
        <v>7137</v>
      </c>
      <c r="E7875" s="10" t="s">
        <v>4289</v>
      </c>
      <c r="F7875" s="10" t="s">
        <v>3335</v>
      </c>
      <c r="G7875" s="11" t="s">
        <v>439</v>
      </c>
    </row>
    <row r="7876" spans="3:7">
      <c r="C7876" s="10"/>
      <c r="D7876" s="10" t="s">
        <v>7138</v>
      </c>
      <c r="E7876" s="10"/>
      <c r="F7876" s="10"/>
      <c r="G7876" s="11"/>
    </row>
    <row r="7877" spans="3:7">
      <c r="C7877" s="10"/>
      <c r="D7877" s="10" t="s">
        <v>7139</v>
      </c>
      <c r="E7877" s="10"/>
      <c r="F7877" s="10"/>
      <c r="G7877" s="11"/>
    </row>
    <row r="7878" spans="3:7">
      <c r="C7878" s="10"/>
      <c r="D7878" s="10"/>
      <c r="E7878" s="10"/>
      <c r="F7878" s="10"/>
      <c r="G7878" s="11"/>
    </row>
    <row r="7879" spans="3:7">
      <c r="C7879" s="10"/>
      <c r="D7879" s="10" t="s">
        <v>7140</v>
      </c>
      <c r="E7879" s="10"/>
      <c r="F7879" s="10"/>
      <c r="G7879" s="11"/>
    </row>
    <row r="7880" spans="3:7">
      <c r="C7880" s="10"/>
      <c r="D7880" s="10" t="s">
        <v>7141</v>
      </c>
      <c r="E7880" s="10" t="s">
        <v>4289</v>
      </c>
      <c r="F7880" s="10" t="s">
        <v>3335</v>
      </c>
      <c r="G7880" s="11" t="s">
        <v>439</v>
      </c>
    </row>
    <row r="7881" spans="3:7">
      <c r="C7881" s="10"/>
      <c r="D7881" s="10" t="s">
        <v>7142</v>
      </c>
      <c r="E7881" s="10"/>
      <c r="F7881" s="10"/>
      <c r="G7881" s="11"/>
    </row>
    <row r="7882" spans="3:7">
      <c r="C7882" s="10"/>
      <c r="D7882" s="10" t="s">
        <v>7143</v>
      </c>
      <c r="E7882" s="10"/>
      <c r="F7882" s="10"/>
      <c r="G7882" s="11"/>
    </row>
    <row r="7883" spans="3:7">
      <c r="C7883" s="10"/>
      <c r="D7883" s="10"/>
      <c r="E7883" s="10"/>
      <c r="F7883" s="10"/>
      <c r="G7883" s="11"/>
    </row>
    <row r="7884" spans="3:7">
      <c r="C7884" s="10"/>
      <c r="D7884" s="10" t="s">
        <v>7144</v>
      </c>
      <c r="E7884" s="10"/>
      <c r="F7884" s="10"/>
      <c r="G7884" s="11"/>
    </row>
    <row r="7885" spans="3:7">
      <c r="C7885" s="10"/>
      <c r="D7885" s="10" t="s">
        <v>7145</v>
      </c>
      <c r="E7885" s="10" t="s">
        <v>4289</v>
      </c>
      <c r="F7885" s="10" t="s">
        <v>3335</v>
      </c>
      <c r="G7885" s="11" t="s">
        <v>439</v>
      </c>
    </row>
    <row r="7886" spans="3:7">
      <c r="C7886" s="10"/>
      <c r="D7886" s="10" t="s">
        <v>7146</v>
      </c>
      <c r="E7886" s="10" t="s">
        <v>4289</v>
      </c>
      <c r="F7886" s="10" t="s">
        <v>3335</v>
      </c>
      <c r="G7886" s="11" t="s">
        <v>439</v>
      </c>
    </row>
    <row r="7887" spans="3:7">
      <c r="C7887" s="10"/>
      <c r="D7887" s="10" t="s">
        <v>7147</v>
      </c>
      <c r="E7887" s="10"/>
      <c r="F7887" s="10"/>
      <c r="G7887" s="11"/>
    </row>
    <row r="7888" spans="3:7">
      <c r="C7888" s="10"/>
      <c r="D7888" s="10"/>
      <c r="E7888" s="10"/>
      <c r="F7888" s="10"/>
      <c r="G7888" s="11"/>
    </row>
    <row r="7889" spans="3:7">
      <c r="C7889" s="10"/>
      <c r="D7889" s="10" t="s">
        <v>7148</v>
      </c>
      <c r="E7889" s="10"/>
      <c r="F7889" s="10"/>
      <c r="G7889" s="11"/>
    </row>
    <row r="7890" spans="3:7">
      <c r="C7890" s="10"/>
      <c r="D7890" s="10" t="s">
        <v>7149</v>
      </c>
      <c r="E7890" s="10" t="s">
        <v>4289</v>
      </c>
      <c r="F7890" s="10" t="s">
        <v>3335</v>
      </c>
      <c r="G7890" s="11" t="s">
        <v>439</v>
      </c>
    </row>
    <row r="7891" spans="3:7">
      <c r="C7891" s="10"/>
      <c r="D7891" s="10" t="s">
        <v>7150</v>
      </c>
      <c r="E7891" s="10"/>
      <c r="F7891" s="10"/>
      <c r="G7891" s="11"/>
    </row>
    <row r="7892" spans="3:7">
      <c r="C7892" s="10"/>
      <c r="D7892" s="10"/>
      <c r="E7892" s="10"/>
      <c r="F7892" s="10"/>
      <c r="G7892" s="11"/>
    </row>
    <row r="7893" spans="3:7">
      <c r="C7893" s="10"/>
      <c r="D7893" s="10" t="s">
        <v>7151</v>
      </c>
      <c r="E7893" s="10"/>
      <c r="F7893" s="10"/>
      <c r="G7893" s="11"/>
    </row>
    <row r="7894" spans="3:7">
      <c r="C7894" s="10"/>
      <c r="D7894" s="10" t="s">
        <v>7152</v>
      </c>
      <c r="E7894" s="10" t="s">
        <v>4289</v>
      </c>
      <c r="F7894" s="10" t="s">
        <v>3335</v>
      </c>
      <c r="G7894" s="11" t="s">
        <v>439</v>
      </c>
    </row>
    <row r="7895" spans="3:7">
      <c r="C7895" s="10"/>
      <c r="D7895" s="10" t="s">
        <v>7153</v>
      </c>
      <c r="E7895" s="10"/>
      <c r="F7895" s="10"/>
      <c r="G7895" s="11"/>
    </row>
    <row r="7896" spans="3:7">
      <c r="C7896" s="10"/>
      <c r="D7896" s="10" t="s">
        <v>7154</v>
      </c>
      <c r="E7896" s="10"/>
      <c r="F7896" s="10"/>
      <c r="G7896" s="11"/>
    </row>
    <row r="7897" spans="3:7">
      <c r="C7897" s="10"/>
      <c r="D7897" s="10"/>
      <c r="E7897" s="10"/>
      <c r="F7897" s="10"/>
      <c r="G7897" s="11"/>
    </row>
    <row r="7898" spans="3:7">
      <c r="C7898" s="10"/>
      <c r="D7898" s="10" t="s">
        <v>7155</v>
      </c>
      <c r="E7898" s="10"/>
      <c r="F7898" s="10"/>
      <c r="G7898" s="11"/>
    </row>
    <row r="7899" spans="3:7">
      <c r="C7899" s="10"/>
      <c r="D7899" s="10" t="s">
        <v>7156</v>
      </c>
      <c r="E7899" s="10" t="s">
        <v>4289</v>
      </c>
      <c r="F7899" s="10" t="s">
        <v>3335</v>
      </c>
      <c r="G7899" s="11" t="s">
        <v>439</v>
      </c>
    </row>
    <row r="7900" spans="3:7">
      <c r="C7900" s="10"/>
      <c r="D7900" s="10" t="s">
        <v>7157</v>
      </c>
      <c r="E7900" s="10"/>
      <c r="F7900" s="10"/>
      <c r="G7900" s="11"/>
    </row>
    <row r="7901" spans="3:7">
      <c r="C7901" s="10"/>
      <c r="D7901" s="10"/>
      <c r="E7901" s="10"/>
      <c r="F7901" s="10"/>
      <c r="G7901" s="11"/>
    </row>
    <row r="7902" spans="3:7">
      <c r="C7902" s="10"/>
      <c r="D7902" s="10" t="s">
        <v>7158</v>
      </c>
      <c r="E7902" s="10"/>
      <c r="F7902" s="10"/>
      <c r="G7902" s="11"/>
    </row>
    <row r="7903" spans="3:7">
      <c r="C7903" s="10"/>
      <c r="D7903" s="10" t="s">
        <v>7159</v>
      </c>
      <c r="E7903" s="10" t="s">
        <v>4289</v>
      </c>
      <c r="F7903" s="10" t="s">
        <v>3335</v>
      </c>
      <c r="G7903" s="11" t="s">
        <v>439</v>
      </c>
    </row>
    <row r="7904" spans="3:7">
      <c r="C7904" s="10"/>
      <c r="D7904" s="10" t="s">
        <v>7160</v>
      </c>
      <c r="E7904" s="10"/>
      <c r="F7904" s="10"/>
      <c r="G7904" s="11"/>
    </row>
    <row r="7905" spans="3:7">
      <c r="C7905" s="10"/>
      <c r="D7905" s="10" t="s">
        <v>7161</v>
      </c>
      <c r="E7905" s="10"/>
      <c r="F7905" s="10"/>
      <c r="G7905" s="11"/>
    </row>
    <row r="7906" spans="3:7">
      <c r="C7906" s="10"/>
      <c r="D7906" s="10" t="s">
        <v>7162</v>
      </c>
      <c r="E7906" s="10"/>
      <c r="F7906" s="10"/>
      <c r="G7906" s="11"/>
    </row>
    <row r="7907" spans="3:7">
      <c r="C7907" s="10"/>
      <c r="D7907" s="10" t="s">
        <v>7163</v>
      </c>
      <c r="E7907" s="10"/>
      <c r="F7907" s="10"/>
      <c r="G7907" s="11"/>
    </row>
    <row r="7908" spans="3:7">
      <c r="C7908" s="10"/>
      <c r="D7908" s="10" t="s">
        <v>7164</v>
      </c>
      <c r="E7908" s="10"/>
      <c r="F7908" s="10"/>
      <c r="G7908" s="11"/>
    </row>
    <row r="7909" spans="3:7">
      <c r="C7909" s="10"/>
      <c r="D7909" s="10"/>
      <c r="E7909" s="10"/>
      <c r="F7909" s="10"/>
      <c r="G7909" s="11"/>
    </row>
    <row r="7910" spans="3:7">
      <c r="C7910" s="10"/>
      <c r="D7910" s="10" t="s">
        <v>7165</v>
      </c>
      <c r="E7910" s="10"/>
      <c r="F7910" s="10"/>
      <c r="G7910" s="11"/>
    </row>
    <row r="7911" spans="3:7">
      <c r="C7911" s="10"/>
      <c r="D7911" s="10" t="s">
        <v>7166</v>
      </c>
      <c r="E7911" s="10" t="s">
        <v>4289</v>
      </c>
      <c r="F7911" s="10" t="s">
        <v>3335</v>
      </c>
      <c r="G7911" s="11" t="s">
        <v>439</v>
      </c>
    </row>
    <row r="7912" spans="3:7">
      <c r="C7912" s="10"/>
      <c r="D7912" s="10" t="s">
        <v>7167</v>
      </c>
      <c r="E7912" s="10"/>
      <c r="F7912" s="10"/>
      <c r="G7912" s="11"/>
    </row>
    <row r="7913" spans="3:7">
      <c r="C7913" s="10"/>
      <c r="D7913" s="10" t="s">
        <v>7168</v>
      </c>
      <c r="E7913" s="10"/>
      <c r="F7913" s="10"/>
      <c r="G7913" s="11"/>
    </row>
    <row r="7914" spans="3:7">
      <c r="C7914" s="10"/>
      <c r="D7914" s="10"/>
      <c r="E7914" s="10"/>
      <c r="F7914" s="10"/>
      <c r="G7914" s="11"/>
    </row>
    <row r="7915" spans="3:7">
      <c r="C7915" s="10"/>
      <c r="D7915" s="10" t="s">
        <v>7169</v>
      </c>
      <c r="E7915" s="10"/>
      <c r="F7915" s="10"/>
      <c r="G7915" s="11"/>
    </row>
    <row r="7916" spans="3:7">
      <c r="C7916" s="10"/>
      <c r="D7916" s="10" t="s">
        <v>7170</v>
      </c>
      <c r="E7916" s="10" t="s">
        <v>4289</v>
      </c>
      <c r="F7916" s="10" t="s">
        <v>3335</v>
      </c>
      <c r="G7916" s="11" t="s">
        <v>439</v>
      </c>
    </row>
    <row r="7917" spans="3:7">
      <c r="C7917" s="10"/>
      <c r="D7917" s="10" t="s">
        <v>7171</v>
      </c>
      <c r="E7917" s="10" t="s">
        <v>4289</v>
      </c>
      <c r="F7917" s="10" t="s">
        <v>3335</v>
      </c>
      <c r="G7917" s="11" t="s">
        <v>439</v>
      </c>
    </row>
    <row r="7918" spans="3:7">
      <c r="C7918" s="10"/>
      <c r="D7918" s="10" t="s">
        <v>7172</v>
      </c>
      <c r="E7918" s="10"/>
      <c r="F7918" s="10"/>
      <c r="G7918" s="11"/>
    </row>
    <row r="7919" spans="3:7">
      <c r="C7919" s="10"/>
      <c r="D7919" s="10"/>
      <c r="E7919" s="10"/>
      <c r="F7919" s="10"/>
      <c r="G7919" s="11"/>
    </row>
    <row r="7920" spans="3:7">
      <c r="C7920" s="10"/>
      <c r="D7920" s="10" t="s">
        <v>7173</v>
      </c>
      <c r="E7920" s="10"/>
      <c r="F7920" s="10"/>
      <c r="G7920" s="11"/>
    </row>
    <row r="7921" spans="3:7">
      <c r="C7921" s="10"/>
      <c r="D7921" s="10" t="s">
        <v>7174</v>
      </c>
      <c r="E7921" s="10" t="s">
        <v>4289</v>
      </c>
      <c r="F7921" s="10" t="s">
        <v>3335</v>
      </c>
      <c r="G7921" s="11" t="s">
        <v>439</v>
      </c>
    </row>
    <row r="7922" spans="3:7">
      <c r="C7922" s="10"/>
      <c r="D7922" s="10" t="s">
        <v>7175</v>
      </c>
      <c r="E7922" s="10" t="s">
        <v>4289</v>
      </c>
      <c r="F7922" s="10" t="s">
        <v>3335</v>
      </c>
      <c r="G7922" s="11" t="s">
        <v>439</v>
      </c>
    </row>
    <row r="7923" spans="3:7">
      <c r="C7923" s="10"/>
      <c r="D7923" s="10" t="s">
        <v>7176</v>
      </c>
      <c r="E7923" s="10"/>
      <c r="F7923" s="10"/>
      <c r="G7923" s="11"/>
    </row>
    <row r="7924" spans="3:7">
      <c r="C7924" s="10"/>
      <c r="D7924" s="10" t="s">
        <v>7177</v>
      </c>
      <c r="E7924" s="10"/>
      <c r="F7924" s="10"/>
      <c r="G7924" s="11"/>
    </row>
    <row r="7925" spans="3:7">
      <c r="C7925" s="10"/>
      <c r="D7925" s="10" t="s">
        <v>7178</v>
      </c>
      <c r="E7925" s="10"/>
      <c r="F7925" s="10"/>
      <c r="G7925" s="11"/>
    </row>
    <row r="7926" spans="3:7">
      <c r="C7926" s="10"/>
      <c r="D7926" s="10" t="s">
        <v>7179</v>
      </c>
      <c r="E7926" s="10"/>
      <c r="F7926" s="10"/>
      <c r="G7926" s="11"/>
    </row>
    <row r="7927" spans="3:7">
      <c r="C7927" s="10"/>
      <c r="D7927" s="10" t="s">
        <v>7180</v>
      </c>
      <c r="E7927" s="10"/>
      <c r="F7927" s="10"/>
      <c r="G7927" s="11"/>
    </row>
    <row r="7928" spans="3:7">
      <c r="C7928" s="10"/>
      <c r="D7928" s="10" t="s">
        <v>7181</v>
      </c>
      <c r="E7928" s="10"/>
      <c r="F7928" s="10"/>
      <c r="G7928" s="11"/>
    </row>
    <row r="7929" spans="3:7">
      <c r="C7929" s="10"/>
      <c r="D7929" s="10"/>
      <c r="E7929" s="10"/>
      <c r="F7929" s="10"/>
      <c r="G7929" s="11"/>
    </row>
    <row r="7930" spans="3:7">
      <c r="C7930" s="10"/>
      <c r="D7930" s="10" t="s">
        <v>7182</v>
      </c>
      <c r="E7930" s="10"/>
      <c r="F7930" s="10"/>
      <c r="G7930" s="11"/>
    </row>
    <row r="7931" spans="3:7">
      <c r="C7931" s="10"/>
      <c r="D7931" s="10" t="s">
        <v>7183</v>
      </c>
      <c r="E7931" s="10" t="s">
        <v>4289</v>
      </c>
      <c r="F7931" s="10" t="s">
        <v>3335</v>
      </c>
      <c r="G7931" s="11" t="s">
        <v>439</v>
      </c>
    </row>
    <row r="7932" spans="3:7">
      <c r="C7932" s="10"/>
      <c r="D7932" s="10" t="s">
        <v>7184</v>
      </c>
      <c r="E7932" s="10"/>
      <c r="F7932" s="10"/>
      <c r="G7932" s="11"/>
    </row>
    <row r="7933" spans="3:7">
      <c r="C7933" s="10"/>
      <c r="D7933" s="10" t="s">
        <v>7185</v>
      </c>
      <c r="E7933" s="10"/>
      <c r="F7933" s="10"/>
      <c r="G7933" s="11"/>
    </row>
    <row r="7934" spans="3:7">
      <c r="C7934" s="10"/>
      <c r="D7934" s="10"/>
      <c r="E7934" s="10"/>
      <c r="F7934" s="10"/>
      <c r="G7934" s="11"/>
    </row>
    <row r="7935" spans="3:7">
      <c r="C7935" s="10"/>
      <c r="D7935" s="10" t="s">
        <v>7186</v>
      </c>
      <c r="E7935" s="10"/>
      <c r="F7935" s="10"/>
      <c r="G7935" s="11"/>
    </row>
    <row r="7936" spans="3:7">
      <c r="C7936" s="10"/>
      <c r="D7936" s="10" t="s">
        <v>7187</v>
      </c>
      <c r="E7936" s="10" t="s">
        <v>4289</v>
      </c>
      <c r="F7936" s="10" t="s">
        <v>3335</v>
      </c>
      <c r="G7936" s="11" t="s">
        <v>439</v>
      </c>
    </row>
    <row r="7937" spans="3:7">
      <c r="C7937" s="10"/>
      <c r="D7937" s="10" t="s">
        <v>7188</v>
      </c>
      <c r="E7937" s="10"/>
      <c r="F7937" s="10"/>
      <c r="G7937" s="11"/>
    </row>
    <row r="7938" spans="3:7">
      <c r="C7938" s="10"/>
      <c r="D7938" s="10" t="s">
        <v>7189</v>
      </c>
      <c r="E7938" s="10"/>
      <c r="F7938" s="10"/>
      <c r="G7938" s="11"/>
    </row>
    <row r="7939" spans="3:7">
      <c r="C7939" s="10"/>
      <c r="D7939" s="10" t="s">
        <v>7190</v>
      </c>
      <c r="E7939" s="10"/>
      <c r="F7939" s="10"/>
      <c r="G7939" s="11"/>
    </row>
    <row r="7940" spans="3:7">
      <c r="C7940" s="10"/>
      <c r="D7940" s="10" t="s">
        <v>7191</v>
      </c>
      <c r="E7940" s="10"/>
      <c r="F7940" s="10"/>
      <c r="G7940" s="11"/>
    </row>
    <row r="7941" spans="3:7">
      <c r="C7941" s="10"/>
      <c r="D7941" s="10"/>
      <c r="E7941" s="10"/>
      <c r="F7941" s="10"/>
      <c r="G7941" s="11"/>
    </row>
    <row r="7942" spans="3:7">
      <c r="C7942" s="10"/>
      <c r="D7942" s="10" t="s">
        <v>7192</v>
      </c>
      <c r="E7942" s="10"/>
      <c r="F7942" s="10"/>
      <c r="G7942" s="11"/>
    </row>
    <row r="7943" spans="3:7">
      <c r="C7943" s="10"/>
      <c r="D7943" s="10" t="s">
        <v>7193</v>
      </c>
      <c r="E7943" s="10" t="s">
        <v>4289</v>
      </c>
      <c r="F7943" s="10" t="s">
        <v>3335</v>
      </c>
      <c r="G7943" s="11" t="s">
        <v>439</v>
      </c>
    </row>
    <row r="7944" spans="3:7">
      <c r="C7944" s="10"/>
      <c r="D7944" s="10" t="s">
        <v>7194</v>
      </c>
      <c r="E7944" s="10"/>
      <c r="F7944" s="10"/>
      <c r="G7944" s="11"/>
    </row>
    <row r="7945" spans="3:7">
      <c r="C7945" s="10"/>
      <c r="D7945" s="10" t="s">
        <v>7195</v>
      </c>
      <c r="E7945" s="10"/>
      <c r="F7945" s="10"/>
      <c r="G7945" s="11"/>
    </row>
    <row r="7946" spans="3:7">
      <c r="C7946" s="10"/>
      <c r="D7946" s="10"/>
      <c r="E7946" s="10"/>
      <c r="F7946" s="10"/>
      <c r="G7946" s="11"/>
    </row>
    <row r="7947" spans="3:7">
      <c r="C7947" s="10"/>
      <c r="D7947" s="10" t="s">
        <v>7196</v>
      </c>
      <c r="E7947" s="10"/>
      <c r="F7947" s="10"/>
      <c r="G7947" s="11"/>
    </row>
    <row r="7948" spans="3:7">
      <c r="C7948" s="10"/>
      <c r="D7948" s="10" t="s">
        <v>7197</v>
      </c>
      <c r="E7948" s="10" t="s">
        <v>4289</v>
      </c>
      <c r="F7948" s="10" t="s">
        <v>3335</v>
      </c>
      <c r="G7948" s="11" t="s">
        <v>439</v>
      </c>
    </row>
    <row r="7949" spans="3:7">
      <c r="C7949" s="10"/>
      <c r="D7949" s="10" t="s">
        <v>7198</v>
      </c>
      <c r="E7949" s="10"/>
      <c r="F7949" s="10"/>
      <c r="G7949" s="11"/>
    </row>
    <row r="7950" spans="3:7">
      <c r="C7950" s="10"/>
      <c r="D7950" s="10"/>
      <c r="E7950" s="10"/>
      <c r="F7950" s="10"/>
      <c r="G7950" s="11"/>
    </row>
    <row r="7951" spans="3:7">
      <c r="C7951" s="10"/>
      <c r="D7951" s="10" t="s">
        <v>7199</v>
      </c>
      <c r="E7951" s="10"/>
      <c r="F7951" s="10"/>
      <c r="G7951" s="11"/>
    </row>
    <row r="7952" spans="3:7">
      <c r="C7952" s="10"/>
      <c r="D7952" s="10" t="s">
        <v>7200</v>
      </c>
      <c r="E7952" s="10" t="s">
        <v>4289</v>
      </c>
      <c r="F7952" s="10" t="s">
        <v>3335</v>
      </c>
      <c r="G7952" s="11" t="s">
        <v>439</v>
      </c>
    </row>
    <row r="7953" spans="3:7">
      <c r="C7953" s="10"/>
      <c r="D7953" s="10" t="s">
        <v>7201</v>
      </c>
      <c r="E7953" s="10"/>
      <c r="F7953" s="10"/>
      <c r="G7953" s="11"/>
    </row>
    <row r="7954" spans="3:7">
      <c r="C7954" s="10"/>
      <c r="D7954" s="10"/>
      <c r="E7954" s="10"/>
      <c r="F7954" s="10"/>
      <c r="G7954" s="11"/>
    </row>
    <row r="7955" spans="3:7">
      <c r="C7955" s="10"/>
      <c r="D7955" s="10" t="s">
        <v>7202</v>
      </c>
      <c r="E7955" s="10"/>
      <c r="F7955" s="10"/>
      <c r="G7955" s="11"/>
    </row>
    <row r="7956" spans="3:7">
      <c r="C7956" s="10"/>
      <c r="D7956" s="10" t="s">
        <v>7203</v>
      </c>
      <c r="E7956" s="10" t="s">
        <v>4289</v>
      </c>
      <c r="F7956" s="10" t="s">
        <v>3335</v>
      </c>
      <c r="G7956" s="11" t="s">
        <v>439</v>
      </c>
    </row>
    <row r="7957" spans="3:7">
      <c r="C7957" s="10"/>
      <c r="D7957" s="10" t="s">
        <v>7204</v>
      </c>
      <c r="E7957" s="10"/>
      <c r="F7957" s="10"/>
      <c r="G7957" s="11"/>
    </row>
    <row r="7958" spans="3:7">
      <c r="C7958" s="10"/>
      <c r="D7958" s="10" t="s">
        <v>7205</v>
      </c>
      <c r="E7958" s="10"/>
      <c r="F7958" s="10"/>
      <c r="G7958" s="11"/>
    </row>
    <row r="7959" spans="3:7">
      <c r="C7959" s="10"/>
      <c r="D7959" s="10" t="s">
        <v>7206</v>
      </c>
      <c r="E7959" s="10"/>
      <c r="F7959" s="10"/>
      <c r="G7959" s="11"/>
    </row>
    <row r="7960" spans="3:7">
      <c r="C7960" s="10"/>
      <c r="D7960" s="10" t="s">
        <v>7207</v>
      </c>
      <c r="E7960" s="10"/>
      <c r="F7960" s="10"/>
      <c r="G7960" s="11"/>
    </row>
    <row r="7961" spans="3:7">
      <c r="C7961" s="10"/>
      <c r="D7961" s="10"/>
      <c r="E7961" s="10"/>
      <c r="F7961" s="10"/>
      <c r="G7961" s="11"/>
    </row>
    <row r="7962" spans="3:7">
      <c r="C7962" s="10"/>
      <c r="D7962" s="10" t="s">
        <v>7208</v>
      </c>
      <c r="E7962" s="10"/>
      <c r="F7962" s="10"/>
      <c r="G7962" s="11"/>
    </row>
    <row r="7963" spans="3:7">
      <c r="C7963" s="10"/>
      <c r="D7963" s="10" t="s">
        <v>7209</v>
      </c>
      <c r="E7963" s="10" t="s">
        <v>4289</v>
      </c>
      <c r="F7963" s="10" t="s">
        <v>3335</v>
      </c>
      <c r="G7963" s="11" t="s">
        <v>439</v>
      </c>
    </row>
    <row r="7964" spans="3:7">
      <c r="C7964" s="10"/>
      <c r="D7964" s="10" t="s">
        <v>7210</v>
      </c>
      <c r="E7964" s="10"/>
      <c r="F7964" s="10"/>
      <c r="G7964" s="11"/>
    </row>
    <row r="7965" spans="3:7">
      <c r="C7965" s="10"/>
      <c r="D7965" s="10" t="s">
        <v>7211</v>
      </c>
      <c r="E7965" s="10"/>
      <c r="F7965" s="10"/>
      <c r="G7965" s="11"/>
    </row>
    <row r="7966" spans="3:7">
      <c r="C7966" s="10"/>
      <c r="D7966" s="10"/>
      <c r="E7966" s="10"/>
      <c r="F7966" s="10"/>
      <c r="G7966" s="11"/>
    </row>
    <row r="7967" spans="3:7">
      <c r="C7967" s="10"/>
      <c r="D7967" s="10" t="s">
        <v>7212</v>
      </c>
      <c r="E7967" s="10"/>
      <c r="F7967" s="10"/>
      <c r="G7967" s="11"/>
    </row>
    <row r="7968" spans="3:7">
      <c r="C7968" s="10"/>
      <c r="D7968" s="10" t="s">
        <v>7213</v>
      </c>
      <c r="E7968" s="10" t="s">
        <v>4289</v>
      </c>
      <c r="F7968" s="10" t="s">
        <v>3335</v>
      </c>
      <c r="G7968" s="11" t="s">
        <v>4367</v>
      </c>
    </row>
    <row r="7969" spans="3:7">
      <c r="C7969" s="10"/>
      <c r="D7969" s="10" t="s">
        <v>7214</v>
      </c>
      <c r="E7969" s="10" t="s">
        <v>317</v>
      </c>
      <c r="F7969" s="10" t="s">
        <v>4302</v>
      </c>
      <c r="G7969" s="4" t="s">
        <v>4303</v>
      </c>
    </row>
    <row r="7970" spans="3:7">
      <c r="C7970" s="10"/>
      <c r="D7970" s="10" t="s">
        <v>7215</v>
      </c>
      <c r="E7970" s="10"/>
      <c r="F7970" s="10"/>
      <c r="G7970" s="4"/>
    </row>
    <row r="7971" spans="3:7">
      <c r="C7971" s="10"/>
      <c r="D7971" s="10" t="s">
        <v>7216</v>
      </c>
      <c r="E7971" s="10"/>
      <c r="F7971" s="10"/>
      <c r="G7971" s="4"/>
    </row>
    <row r="7972" spans="3:7">
      <c r="C7972" s="10"/>
      <c r="D7972" s="10"/>
      <c r="E7972" s="10"/>
      <c r="F7972" s="10"/>
      <c r="G7972" s="4"/>
    </row>
    <row r="7973" spans="3:7">
      <c r="C7973" s="10"/>
      <c r="D7973" s="10" t="s">
        <v>7217</v>
      </c>
      <c r="E7973" s="10"/>
      <c r="F7973" s="10"/>
      <c r="G7973" s="4"/>
    </row>
    <row r="7974" spans="3:7">
      <c r="C7974" s="10"/>
      <c r="D7974" s="10" t="s">
        <v>7218</v>
      </c>
      <c r="E7974" s="10" t="s">
        <v>317</v>
      </c>
      <c r="F7974" s="10" t="s">
        <v>4409</v>
      </c>
      <c r="G7974" s="2" t="s">
        <v>4410</v>
      </c>
    </row>
    <row r="7975" spans="3:7">
      <c r="C7975" s="10"/>
      <c r="D7975" s="10" t="s">
        <v>7219</v>
      </c>
      <c r="E7975" s="10" t="s">
        <v>755</v>
      </c>
      <c r="F7975" s="10" t="s">
        <v>3335</v>
      </c>
      <c r="G7975" s="4" t="s">
        <v>416</v>
      </c>
    </row>
    <row r="7976" spans="3:7">
      <c r="C7976" s="10"/>
      <c r="D7976" s="10" t="s">
        <v>7220</v>
      </c>
      <c r="E7976" s="10"/>
      <c r="F7976" s="10"/>
      <c r="G7976" s="4"/>
    </row>
    <row r="7977" spans="3:7">
      <c r="C7977" s="10"/>
      <c r="D7977" s="10"/>
      <c r="E7977" s="10"/>
      <c r="F7977" s="10"/>
      <c r="G7977" s="4"/>
    </row>
    <row r="7978" spans="3:7">
      <c r="C7978" s="10"/>
      <c r="D7978" s="10" t="s">
        <v>7221</v>
      </c>
      <c r="E7978" s="10"/>
      <c r="F7978" s="10"/>
      <c r="G7978" s="4"/>
    </row>
    <row r="7979" spans="3:7">
      <c r="C7979" s="10"/>
      <c r="D7979" s="10" t="s">
        <v>7222</v>
      </c>
      <c r="E7979" s="10" t="s">
        <v>317</v>
      </c>
      <c r="F7979" s="10" t="s">
        <v>318</v>
      </c>
      <c r="G7979" s="4" t="s">
        <v>2078</v>
      </c>
    </row>
    <row r="7980" spans="3:7">
      <c r="C7980" s="10"/>
      <c r="D7980" s="10" t="s">
        <v>7223</v>
      </c>
      <c r="E7980" s="10"/>
      <c r="F7980" s="10"/>
      <c r="G7980" s="4"/>
    </row>
    <row r="7981" spans="3:7">
      <c r="C7981" s="10"/>
      <c r="D7981" s="10"/>
      <c r="E7981" s="10"/>
      <c r="F7981" s="10"/>
      <c r="G7981" s="4"/>
    </row>
    <row r="7982" spans="3:7">
      <c r="C7982" s="10"/>
      <c r="D7982" s="10" t="s">
        <v>7224</v>
      </c>
      <c r="E7982" s="10"/>
      <c r="F7982" s="10"/>
      <c r="G7982" s="4"/>
    </row>
    <row r="7983" spans="3:7">
      <c r="C7983" s="10"/>
      <c r="D7983" s="10" t="s">
        <v>7225</v>
      </c>
      <c r="E7983" s="10" t="s">
        <v>317</v>
      </c>
      <c r="F7983" s="10" t="s">
        <v>542</v>
      </c>
      <c r="G7983" s="10" t="s">
        <v>7229</v>
      </c>
    </row>
    <row r="7984" spans="3:7">
      <c r="C7984" s="10"/>
      <c r="D7984" s="10" t="s">
        <v>7226</v>
      </c>
      <c r="E7984" s="10"/>
      <c r="F7984" s="10"/>
      <c r="G7984" s="10"/>
    </row>
    <row r="7985" spans="3:7">
      <c r="C7985" s="10"/>
      <c r="D7985" s="10" t="s">
        <v>7227</v>
      </c>
      <c r="E7985" s="10"/>
      <c r="F7985" s="10"/>
      <c r="G7985" s="10"/>
    </row>
    <row r="7986" spans="3:7">
      <c r="C7986" s="10"/>
      <c r="D7986" s="10"/>
      <c r="E7986" s="10"/>
      <c r="F7986" s="10"/>
      <c r="G7986" s="10"/>
    </row>
    <row r="7987" spans="3:7">
      <c r="C7987" s="10"/>
      <c r="D7987" s="10" t="s">
        <v>7228</v>
      </c>
      <c r="E7987" s="10"/>
      <c r="F7987" s="10"/>
      <c r="G7987" s="10"/>
    </row>
    <row r="7988" spans="3:7">
      <c r="C7988" s="10"/>
      <c r="D7988" s="10" t="s">
        <v>7230</v>
      </c>
      <c r="E7988" s="10" t="s">
        <v>317</v>
      </c>
      <c r="F7988" s="10" t="s">
        <v>318</v>
      </c>
      <c r="G7988" s="2" t="s">
        <v>1802</v>
      </c>
    </row>
    <row r="7989" spans="3:7">
      <c r="C7989" s="10"/>
      <c r="D7989" s="10" t="s">
        <v>7231</v>
      </c>
      <c r="E7989" s="10" t="s">
        <v>317</v>
      </c>
      <c r="F7989" s="10" t="s">
        <v>318</v>
      </c>
      <c r="G7989" s="4" t="s">
        <v>4413</v>
      </c>
    </row>
    <row r="7990" spans="3:7">
      <c r="C7990" s="10"/>
      <c r="D7990" s="10"/>
      <c r="E7990" s="10"/>
      <c r="F7990" s="10"/>
      <c r="G7990" s="4"/>
    </row>
    <row r="7991" spans="3:7">
      <c r="C7991" s="10"/>
      <c r="D7991" s="10" t="s">
        <v>7232</v>
      </c>
      <c r="E7991" s="10"/>
      <c r="F7991" s="10"/>
      <c r="G7991" s="4"/>
    </row>
    <row r="7992" spans="3:7">
      <c r="C7992" s="10"/>
      <c r="D7992" s="10" t="s">
        <v>7233</v>
      </c>
      <c r="E7992" s="10" t="s">
        <v>559</v>
      </c>
      <c r="F7992" s="10" t="s">
        <v>318</v>
      </c>
      <c r="G7992" s="2" t="s">
        <v>560</v>
      </c>
    </row>
    <row r="7993" spans="3:7">
      <c r="C7993" s="10"/>
      <c r="D7993" s="10" t="s">
        <v>7234</v>
      </c>
      <c r="E7993" s="10" t="s">
        <v>816</v>
      </c>
      <c r="F7993" s="10" t="s">
        <v>318</v>
      </c>
      <c r="G7993" s="4" t="s">
        <v>545</v>
      </c>
    </row>
    <row r="7994" spans="3:7">
      <c r="C7994" s="10"/>
      <c r="D7994" s="10" t="s">
        <v>7235</v>
      </c>
      <c r="E7994" s="10"/>
      <c r="F7994" s="10"/>
      <c r="G7994" s="4"/>
    </row>
    <row r="7995" spans="3:7">
      <c r="C7995" s="10"/>
      <c r="D7995" s="10"/>
      <c r="E7995" s="10"/>
      <c r="F7995" s="10"/>
      <c r="G7995" s="4"/>
    </row>
    <row r="7996" spans="3:7">
      <c r="C7996" s="10"/>
      <c r="D7996" s="10" t="s">
        <v>7236</v>
      </c>
      <c r="E7996" s="10"/>
      <c r="F7996" s="10"/>
      <c r="G7996" s="4"/>
    </row>
    <row r="7997" spans="3:7">
      <c r="C7997" s="10"/>
      <c r="D7997" s="10" t="s">
        <v>7237</v>
      </c>
      <c r="E7997" s="10" t="s">
        <v>317</v>
      </c>
      <c r="F7997" s="10" t="s">
        <v>542</v>
      </c>
      <c r="G7997" s="4" t="s">
        <v>543</v>
      </c>
    </row>
    <row r="7998" spans="3:7">
      <c r="C7998" s="10"/>
      <c r="D7998" s="10" t="s">
        <v>7238</v>
      </c>
      <c r="E7998" s="10"/>
      <c r="F7998" s="10"/>
      <c r="G7998" s="4"/>
    </row>
    <row r="7999" spans="3:7">
      <c r="C7999" s="10"/>
      <c r="D7999" s="10"/>
      <c r="E7999" s="10"/>
      <c r="F7999" s="10"/>
      <c r="G7999" s="4"/>
    </row>
    <row r="8000" spans="3:7">
      <c r="C8000" s="10"/>
      <c r="D8000" s="10" t="s">
        <v>7239</v>
      </c>
      <c r="E8000" s="10"/>
      <c r="F8000" s="10"/>
      <c r="G8000" s="4"/>
    </row>
    <row r="8001" spans="3:7">
      <c r="C8001" s="10"/>
      <c r="D8001" s="10" t="s">
        <v>7240</v>
      </c>
      <c r="E8001" s="10" t="s">
        <v>317</v>
      </c>
      <c r="F8001" s="10" t="s">
        <v>318</v>
      </c>
      <c r="G8001" s="4" t="s">
        <v>3130</v>
      </c>
    </row>
    <row r="8002" spans="3:7">
      <c r="C8002" s="10"/>
      <c r="D8002" s="10" t="s">
        <v>7241</v>
      </c>
      <c r="E8002" s="10"/>
      <c r="F8002" s="10"/>
      <c r="G8002" s="4"/>
    </row>
    <row r="8003" spans="3:7">
      <c r="C8003" s="10"/>
      <c r="D8003" s="10"/>
      <c r="E8003" s="10"/>
      <c r="F8003" s="10"/>
      <c r="G8003" s="4"/>
    </row>
    <row r="8004" spans="3:7">
      <c r="C8004" s="10"/>
      <c r="D8004" s="10" t="s">
        <v>7242</v>
      </c>
      <c r="E8004" s="10"/>
      <c r="F8004" s="10"/>
      <c r="G8004" s="4"/>
    </row>
    <row r="8005" spans="3:7">
      <c r="C8005" s="10"/>
      <c r="D8005" s="10" t="s">
        <v>7243</v>
      </c>
      <c r="E8005" s="10" t="s">
        <v>317</v>
      </c>
      <c r="F8005" s="10" t="s">
        <v>318</v>
      </c>
      <c r="G8005" s="4" t="s">
        <v>3285</v>
      </c>
    </row>
    <row r="8006" spans="3:7">
      <c r="C8006" s="10"/>
      <c r="D8006" s="10" t="s">
        <v>7244</v>
      </c>
      <c r="E8006" s="10"/>
      <c r="F8006" s="10"/>
      <c r="G8006" s="4"/>
    </row>
    <row r="8007" spans="3:7">
      <c r="C8007" s="10"/>
      <c r="D8007" s="10" t="s">
        <v>7245</v>
      </c>
      <c r="E8007" s="10"/>
      <c r="F8007" s="10"/>
      <c r="G8007" s="4"/>
    </row>
    <row r="8008" spans="3:7">
      <c r="C8008" s="10"/>
      <c r="D8008" s="10" t="s">
        <v>7246</v>
      </c>
      <c r="E8008" s="10"/>
      <c r="F8008" s="10"/>
      <c r="G8008" s="4"/>
    </row>
    <row r="8009" spans="3:7">
      <c r="C8009" s="10"/>
      <c r="D8009" s="10" t="s">
        <v>7247</v>
      </c>
      <c r="E8009" s="10"/>
      <c r="F8009" s="10"/>
      <c r="G8009" s="4"/>
    </row>
    <row r="8010" spans="3:7">
      <c r="C8010" s="10"/>
      <c r="D8010" s="10"/>
      <c r="E8010" s="10"/>
      <c r="F8010" s="10"/>
      <c r="G8010" s="4"/>
    </row>
    <row r="8011" spans="3:7">
      <c r="C8011" s="10"/>
      <c r="D8011" s="10" t="s">
        <v>7248</v>
      </c>
      <c r="E8011" s="10"/>
      <c r="F8011" s="10"/>
      <c r="G8011" s="4"/>
    </row>
    <row r="8012" spans="3:7">
      <c r="C8012" s="10"/>
      <c r="D8012" s="10" t="s">
        <v>7249</v>
      </c>
      <c r="E8012" s="10" t="s">
        <v>317</v>
      </c>
      <c r="F8012" s="10" t="s">
        <v>318</v>
      </c>
      <c r="G8012" s="4" t="s">
        <v>3130</v>
      </c>
    </row>
    <row r="8013" spans="3:7">
      <c r="C8013" s="10"/>
      <c r="D8013" s="10"/>
      <c r="E8013" s="10"/>
      <c r="F8013" s="10"/>
      <c r="G8013" s="4"/>
    </row>
    <row r="8014" spans="3:7">
      <c r="C8014" s="10"/>
      <c r="D8014" s="10" t="s">
        <v>7250</v>
      </c>
      <c r="E8014" s="10"/>
      <c r="F8014" s="10"/>
      <c r="G8014" s="4"/>
    </row>
    <row r="8015" spans="3:7">
      <c r="C8015" s="10"/>
      <c r="D8015" s="10" t="s">
        <v>7251</v>
      </c>
      <c r="E8015" s="10" t="s">
        <v>317</v>
      </c>
      <c r="F8015" s="10" t="s">
        <v>318</v>
      </c>
      <c r="G8015" s="4" t="s">
        <v>3112</v>
      </c>
    </row>
    <row r="8016" spans="3:7">
      <c r="C8016" s="10"/>
      <c r="D8016" s="10" t="s">
        <v>7252</v>
      </c>
      <c r="E8016" s="10"/>
      <c r="F8016" s="10"/>
      <c r="G8016" s="4"/>
    </row>
    <row r="8017" spans="3:7">
      <c r="C8017" s="10"/>
      <c r="D8017" s="10" t="s">
        <v>7253</v>
      </c>
      <c r="E8017" s="10"/>
      <c r="F8017" s="10"/>
      <c r="G8017" s="4"/>
    </row>
    <row r="8018" spans="3:7">
      <c r="C8018" s="10"/>
      <c r="D8018" s="10" t="s">
        <v>7254</v>
      </c>
      <c r="E8018" s="10"/>
      <c r="F8018" s="10"/>
      <c r="G8018" s="4"/>
    </row>
    <row r="8019" spans="3:7">
      <c r="C8019" s="10"/>
      <c r="D8019" s="10"/>
      <c r="E8019" s="10"/>
      <c r="F8019" s="10"/>
      <c r="G8019" s="4"/>
    </row>
    <row r="8020" spans="3:7">
      <c r="C8020" s="10"/>
      <c r="D8020" s="10" t="s">
        <v>7255</v>
      </c>
      <c r="E8020" s="10"/>
      <c r="F8020" s="10"/>
      <c r="G8020" s="4"/>
    </row>
    <row r="8021" spans="3:7">
      <c r="C8021" s="10"/>
      <c r="D8021" s="10" t="s">
        <v>7256</v>
      </c>
      <c r="E8021" s="10" t="s">
        <v>755</v>
      </c>
      <c r="F8021" s="10" t="s">
        <v>3335</v>
      </c>
      <c r="G8021" s="4" t="s">
        <v>416</v>
      </c>
    </row>
    <row r="8022" spans="3:7">
      <c r="C8022" s="10"/>
      <c r="D8022" s="10" t="s">
        <v>7257</v>
      </c>
      <c r="E8022" s="10"/>
      <c r="F8022" s="10"/>
      <c r="G8022" s="4"/>
    </row>
    <row r="8023" spans="3:7">
      <c r="C8023" s="10"/>
      <c r="D8023" s="10"/>
      <c r="E8023" s="10"/>
      <c r="F8023" s="10"/>
      <c r="G8023" s="4"/>
    </row>
    <row r="8024" spans="3:7">
      <c r="C8024" s="10"/>
      <c r="D8024" s="10" t="s">
        <v>7258</v>
      </c>
      <c r="E8024" s="10"/>
      <c r="F8024" s="10"/>
      <c r="G8024" s="4"/>
    </row>
    <row r="8025" spans="3:7">
      <c r="C8025" s="10"/>
      <c r="D8025" s="10" t="s">
        <v>7259</v>
      </c>
      <c r="E8025" s="10" t="s">
        <v>755</v>
      </c>
      <c r="F8025" s="10" t="s">
        <v>3335</v>
      </c>
      <c r="G8025" s="4" t="s">
        <v>416</v>
      </c>
    </row>
    <row r="8026" spans="3:7">
      <c r="C8026" s="10"/>
      <c r="D8026" s="10" t="s">
        <v>7260</v>
      </c>
      <c r="E8026" s="10"/>
      <c r="F8026" s="10"/>
      <c r="G8026" s="4"/>
    </row>
    <row r="8027" spans="3:7">
      <c r="C8027" s="10"/>
      <c r="D8027" s="10"/>
      <c r="E8027" s="10"/>
      <c r="F8027" s="10"/>
      <c r="G8027" s="4"/>
    </row>
    <row r="8028" spans="3:7">
      <c r="C8028" s="10"/>
      <c r="D8028" s="10" t="s">
        <v>7261</v>
      </c>
      <c r="E8028" s="10"/>
      <c r="F8028" s="10"/>
      <c r="G8028" s="4"/>
    </row>
    <row r="8029" spans="3:7">
      <c r="C8029" s="10"/>
      <c r="D8029" s="10" t="s">
        <v>7262</v>
      </c>
      <c r="E8029" s="10" t="s">
        <v>1701</v>
      </c>
      <c r="F8029" s="10" t="s">
        <v>3335</v>
      </c>
      <c r="G8029" s="4" t="s">
        <v>483</v>
      </c>
    </row>
    <row r="8030" spans="3:7">
      <c r="C8030" s="10"/>
      <c r="D8030" s="10" t="s">
        <v>7263</v>
      </c>
      <c r="E8030" s="10"/>
      <c r="F8030" s="10"/>
      <c r="G8030" s="4"/>
    </row>
    <row r="8031" spans="3:7">
      <c r="C8031" s="10"/>
      <c r="D8031" s="10" t="s">
        <v>7264</v>
      </c>
      <c r="E8031" s="10"/>
      <c r="F8031" s="10"/>
      <c r="G8031" s="4"/>
    </row>
    <row r="8032" spans="3:7">
      <c r="C8032" s="10"/>
      <c r="D8032" s="10"/>
      <c r="E8032" s="10"/>
      <c r="F8032" s="10"/>
      <c r="G8032" s="4"/>
    </row>
    <row r="8033" spans="3:7">
      <c r="C8033" s="10"/>
      <c r="D8033" s="10" t="s">
        <v>7265</v>
      </c>
      <c r="E8033" s="10"/>
      <c r="F8033" s="10"/>
      <c r="G8033" s="4"/>
    </row>
    <row r="8034" spans="3:7">
      <c r="C8034" s="10"/>
      <c r="D8034" s="10" t="s">
        <v>7266</v>
      </c>
      <c r="E8034" s="10" t="s">
        <v>1701</v>
      </c>
      <c r="F8034" s="10" t="s">
        <v>3335</v>
      </c>
      <c r="G8034" s="4" t="s">
        <v>3263</v>
      </c>
    </row>
    <row r="8035" spans="3:7">
      <c r="C8035" s="10"/>
      <c r="D8035" s="10" t="s">
        <v>7267</v>
      </c>
      <c r="E8035" s="10"/>
      <c r="F8035" s="10"/>
      <c r="G8035" s="4"/>
    </row>
    <row r="8036" spans="3:7">
      <c r="C8036" s="10"/>
      <c r="D8036" s="10" t="s">
        <v>7268</v>
      </c>
      <c r="E8036" s="10"/>
      <c r="F8036" s="10"/>
      <c r="G8036" s="4"/>
    </row>
    <row r="8037" spans="3:7">
      <c r="C8037" s="10"/>
      <c r="D8037" s="10" t="s">
        <v>7269</v>
      </c>
      <c r="E8037" s="10"/>
      <c r="F8037" s="10"/>
      <c r="G8037" s="4"/>
    </row>
    <row r="8038" spans="3:7">
      <c r="C8038" s="10"/>
      <c r="D8038" s="10" t="s">
        <v>7270</v>
      </c>
      <c r="E8038" s="10"/>
      <c r="F8038" s="10"/>
      <c r="G8038" s="4"/>
    </row>
    <row r="8039" spans="3:7">
      <c r="C8039" s="10"/>
      <c r="D8039" s="10"/>
      <c r="E8039" s="10"/>
      <c r="F8039" s="10"/>
      <c r="G8039" s="4"/>
    </row>
    <row r="8040" spans="3:7">
      <c r="C8040" s="10"/>
      <c r="D8040" s="10" t="s">
        <v>7271</v>
      </c>
      <c r="E8040" s="10"/>
      <c r="F8040" s="10"/>
      <c r="G8040" s="4"/>
    </row>
    <row r="8041" spans="3:7">
      <c r="C8041" s="10"/>
      <c r="D8041" s="10" t="s">
        <v>7272</v>
      </c>
      <c r="E8041" s="10" t="s">
        <v>4289</v>
      </c>
      <c r="F8041" s="10" t="s">
        <v>7273</v>
      </c>
      <c r="G8041" s="11" t="s">
        <v>4367</v>
      </c>
    </row>
    <row r="8042" spans="3:7">
      <c r="C8042" s="10"/>
      <c r="D8042" s="10" t="s">
        <v>7274</v>
      </c>
      <c r="E8042" s="10" t="s">
        <v>317</v>
      </c>
      <c r="F8042" s="10" t="s">
        <v>4302</v>
      </c>
      <c r="G8042" s="4" t="s">
        <v>4303</v>
      </c>
    </row>
    <row r="8043" spans="3:7">
      <c r="C8043" s="10"/>
      <c r="D8043" s="10" t="s">
        <v>7275</v>
      </c>
      <c r="E8043" s="10"/>
      <c r="F8043" s="10"/>
      <c r="G8043" s="4"/>
    </row>
    <row r="8044" spans="3:7">
      <c r="C8044" s="10"/>
      <c r="D8044" s="10"/>
      <c r="E8044" s="10"/>
      <c r="F8044" s="10"/>
      <c r="G8044" s="4"/>
    </row>
    <row r="8045" spans="3:7">
      <c r="C8045" s="10"/>
      <c r="D8045" s="10" t="s">
        <v>7276</v>
      </c>
      <c r="E8045" s="10"/>
      <c r="F8045" s="10"/>
      <c r="G8045" s="4"/>
    </row>
    <row r="8046" spans="3:7">
      <c r="C8046" s="10"/>
      <c r="D8046" s="10" t="s">
        <v>7277</v>
      </c>
      <c r="E8046" s="10" t="s">
        <v>317</v>
      </c>
      <c r="F8046" s="10" t="s">
        <v>542</v>
      </c>
      <c r="G8046" s="2" t="s">
        <v>543</v>
      </c>
    </row>
    <row r="8047" spans="3:7">
      <c r="C8047" s="10"/>
      <c r="D8047" s="10" t="s">
        <v>7278</v>
      </c>
      <c r="E8047" s="10" t="s">
        <v>4289</v>
      </c>
      <c r="F8047" s="10" t="s">
        <v>7273</v>
      </c>
      <c r="G8047" s="11" t="s">
        <v>4367</v>
      </c>
    </row>
    <row r="8048" spans="3:7">
      <c r="C8048" s="10"/>
      <c r="D8048" s="10" t="s">
        <v>7279</v>
      </c>
      <c r="E8048" s="10" t="s">
        <v>321</v>
      </c>
      <c r="F8048" s="10" t="s">
        <v>318</v>
      </c>
      <c r="G8048" s="4" t="s">
        <v>3367</v>
      </c>
    </row>
    <row r="8049" spans="3:7">
      <c r="C8049" s="10"/>
      <c r="D8049" s="10" t="s">
        <v>7280</v>
      </c>
      <c r="E8049" s="10"/>
      <c r="F8049" s="10"/>
      <c r="G8049" s="4"/>
    </row>
    <row r="8050" spans="3:7">
      <c r="C8050" s="10"/>
      <c r="D8050" s="10" t="s">
        <v>7281</v>
      </c>
      <c r="E8050" s="10"/>
      <c r="F8050" s="10"/>
      <c r="G8050" s="4"/>
    </row>
    <row r="8051" spans="3:7">
      <c r="C8051" s="10"/>
      <c r="D8051" s="10"/>
      <c r="E8051" s="10"/>
      <c r="F8051" s="10"/>
      <c r="G8051" s="4"/>
    </row>
    <row r="8052" spans="3:7">
      <c r="C8052" s="10"/>
      <c r="D8052" s="10" t="s">
        <v>7282</v>
      </c>
      <c r="E8052" s="10"/>
      <c r="F8052" s="10"/>
      <c r="G8052" s="4"/>
    </row>
    <row r="8053" spans="3:7">
      <c r="C8053" s="10"/>
      <c r="D8053" s="10" t="s">
        <v>7283</v>
      </c>
      <c r="E8053" s="10" t="s">
        <v>4289</v>
      </c>
      <c r="F8053" s="10" t="s">
        <v>7273</v>
      </c>
      <c r="G8053" s="11" t="s">
        <v>4367</v>
      </c>
    </row>
    <row r="8054" spans="3:7">
      <c r="C8054" s="10"/>
      <c r="D8054" s="10" t="s">
        <v>7284</v>
      </c>
      <c r="E8054" s="10" t="s">
        <v>4289</v>
      </c>
      <c r="F8054" s="10" t="s">
        <v>7273</v>
      </c>
      <c r="G8054" s="11" t="s">
        <v>4340</v>
      </c>
    </row>
    <row r="8055" spans="3:7">
      <c r="C8055" s="10"/>
      <c r="D8055" s="10" t="s">
        <v>7285</v>
      </c>
      <c r="E8055" s="10" t="s">
        <v>4289</v>
      </c>
      <c r="F8055" s="10" t="s">
        <v>7273</v>
      </c>
      <c r="G8055" s="11" t="s">
        <v>4367</v>
      </c>
    </row>
    <row r="8056" spans="3:7">
      <c r="C8056" s="10"/>
      <c r="D8056" s="10" t="s">
        <v>7286</v>
      </c>
      <c r="E8056" s="10" t="s">
        <v>1352</v>
      </c>
      <c r="F8056" s="10" t="s">
        <v>3335</v>
      </c>
      <c r="G8056" s="4" t="s">
        <v>410</v>
      </c>
    </row>
    <row r="8057" spans="3:7">
      <c r="C8057" s="10"/>
      <c r="D8057" s="10" t="s">
        <v>7287</v>
      </c>
      <c r="E8057" s="10"/>
      <c r="F8057" s="10"/>
      <c r="G8057" s="4"/>
    </row>
    <row r="8058" spans="3:7">
      <c r="C8058" s="10"/>
      <c r="D8058" s="10" t="s">
        <v>7288</v>
      </c>
      <c r="E8058" s="10"/>
      <c r="F8058" s="10"/>
      <c r="G8058" s="4"/>
    </row>
    <row r="8059" spans="3:7">
      <c r="C8059" s="10"/>
      <c r="D8059" s="10" t="s">
        <v>7289</v>
      </c>
      <c r="E8059" s="10"/>
      <c r="F8059" s="10"/>
      <c r="G8059" s="4"/>
    </row>
    <row r="8060" spans="3:7">
      <c r="C8060" s="10"/>
      <c r="D8060" s="10" t="s">
        <v>7290</v>
      </c>
      <c r="E8060" s="10"/>
      <c r="F8060" s="10"/>
      <c r="G8060" s="4"/>
    </row>
    <row r="8061" spans="3:7">
      <c r="C8061" s="10"/>
      <c r="D8061" s="10" t="s">
        <v>7291</v>
      </c>
      <c r="E8061" s="10"/>
      <c r="F8061" s="10"/>
      <c r="G8061" s="4"/>
    </row>
    <row r="8062" spans="3:7">
      <c r="C8062" s="10"/>
      <c r="D8062" s="10" t="s">
        <v>7292</v>
      </c>
      <c r="E8062" s="10"/>
      <c r="F8062" s="10"/>
      <c r="G8062" s="4"/>
    </row>
    <row r="8063" spans="3:7">
      <c r="C8063" s="10"/>
      <c r="D8063" s="10"/>
      <c r="E8063" s="10"/>
      <c r="F8063" s="10"/>
      <c r="G8063" s="4"/>
    </row>
    <row r="8064" spans="3:7">
      <c r="C8064" s="10"/>
      <c r="D8064" s="10" t="s">
        <v>7293</v>
      </c>
      <c r="E8064" s="10"/>
      <c r="F8064" s="10"/>
      <c r="G8064" s="4"/>
    </row>
    <row r="8065" spans="3:7">
      <c r="C8065" s="10"/>
      <c r="D8065" s="10" t="s">
        <v>7294</v>
      </c>
      <c r="E8065" s="10" t="s">
        <v>317</v>
      </c>
      <c r="F8065" s="10" t="s">
        <v>318</v>
      </c>
      <c r="G8065" s="4" t="s">
        <v>7300</v>
      </c>
    </row>
    <row r="8066" spans="3:7">
      <c r="C8066" s="10"/>
      <c r="D8066" s="10" t="s">
        <v>7295</v>
      </c>
      <c r="E8066" s="10"/>
      <c r="F8066" s="10"/>
      <c r="G8066" s="4"/>
    </row>
    <row r="8067" spans="3:7">
      <c r="C8067" s="10"/>
      <c r="D8067" s="10" t="s">
        <v>7296</v>
      </c>
      <c r="E8067" s="10"/>
      <c r="F8067" s="10"/>
      <c r="G8067" s="4"/>
    </row>
    <row r="8068" spans="3:7">
      <c r="C8068" s="10"/>
      <c r="D8068" s="10" t="s">
        <v>7297</v>
      </c>
      <c r="E8068" s="10"/>
      <c r="F8068" s="10"/>
      <c r="G8068" s="4"/>
    </row>
    <row r="8069" spans="3:7">
      <c r="C8069" s="10"/>
      <c r="D8069" s="10" t="s">
        <v>7298</v>
      </c>
      <c r="E8069" s="10"/>
      <c r="F8069" s="10"/>
      <c r="G8069" s="4"/>
    </row>
    <row r="8070" spans="3:7">
      <c r="C8070" s="10"/>
      <c r="D8070" s="10"/>
      <c r="E8070" s="10"/>
      <c r="F8070" s="10"/>
      <c r="G8070" s="4"/>
    </row>
    <row r="8071" spans="3:7">
      <c r="C8071" s="10"/>
      <c r="D8071" s="10" t="s">
        <v>7299</v>
      </c>
      <c r="E8071" s="10"/>
      <c r="F8071" s="10"/>
      <c r="G8071" s="4"/>
    </row>
    <row r="8072" spans="3:7">
      <c r="C8072" s="10"/>
      <c r="D8072" s="10" t="s">
        <v>7301</v>
      </c>
      <c r="E8072" s="10" t="s">
        <v>317</v>
      </c>
      <c r="F8072" s="10" t="s">
        <v>542</v>
      </c>
      <c r="G8072" s="4" t="s">
        <v>543</v>
      </c>
    </row>
    <row r="8073" spans="3:7">
      <c r="C8073" s="10"/>
      <c r="D8073" s="10" t="s">
        <v>7302</v>
      </c>
      <c r="E8073" s="10"/>
      <c r="F8073" s="10"/>
      <c r="G8073" s="4"/>
    </row>
    <row r="8074" spans="3:7">
      <c r="C8074" s="10"/>
      <c r="D8074" s="10"/>
      <c r="E8074" s="10"/>
      <c r="F8074" s="10"/>
      <c r="G8074" s="4"/>
    </row>
    <row r="8075" spans="3:7">
      <c r="C8075" s="10"/>
      <c r="D8075" s="10" t="s">
        <v>7303</v>
      </c>
      <c r="E8075" s="10"/>
      <c r="F8075" s="10"/>
      <c r="G8075" s="4"/>
    </row>
    <row r="8076" spans="3:7">
      <c r="C8076" s="10"/>
      <c r="D8076" s="10" t="s">
        <v>7304</v>
      </c>
      <c r="E8076" s="10" t="s">
        <v>317</v>
      </c>
      <c r="F8076" s="10" t="s">
        <v>542</v>
      </c>
      <c r="G8076" s="4" t="s">
        <v>543</v>
      </c>
    </row>
    <row r="8077" spans="3:7">
      <c r="C8077" s="10"/>
      <c r="D8077" s="10" t="s">
        <v>7305</v>
      </c>
      <c r="E8077" s="10"/>
      <c r="F8077" s="10"/>
      <c r="G8077" s="4"/>
    </row>
    <row r="8078" spans="3:7">
      <c r="C8078" s="10"/>
      <c r="D8078" s="10"/>
      <c r="E8078" s="10"/>
      <c r="F8078" s="10"/>
      <c r="G8078" s="4"/>
    </row>
    <row r="8079" spans="3:7">
      <c r="C8079" s="10"/>
      <c r="D8079" s="10" t="s">
        <v>7306</v>
      </c>
      <c r="E8079" s="10"/>
      <c r="F8079" s="10"/>
      <c r="G8079" s="4"/>
    </row>
    <row r="8080" spans="3:7">
      <c r="C8080" s="10"/>
      <c r="D8080" s="10" t="s">
        <v>7307</v>
      </c>
      <c r="E8080" s="10" t="s">
        <v>317</v>
      </c>
      <c r="F8080" s="10" t="s">
        <v>542</v>
      </c>
      <c r="G8080" s="4" t="s">
        <v>543</v>
      </c>
    </row>
    <row r="8081" spans="3:7">
      <c r="C8081" s="10"/>
      <c r="D8081" s="10" t="s">
        <v>7308</v>
      </c>
      <c r="E8081" s="10"/>
      <c r="F8081" s="10"/>
      <c r="G8081" s="4"/>
    </row>
    <row r="8082" spans="3:7">
      <c r="C8082" s="10"/>
      <c r="D8082" s="10"/>
      <c r="E8082" s="10"/>
      <c r="F8082" s="10"/>
      <c r="G8082" s="4"/>
    </row>
    <row r="8083" spans="3:7">
      <c r="C8083" s="10"/>
      <c r="D8083" s="10" t="s">
        <v>7309</v>
      </c>
      <c r="E8083" s="10"/>
      <c r="F8083" s="10"/>
      <c r="G8083" s="4"/>
    </row>
    <row r="8084" spans="3:7">
      <c r="C8084" s="10"/>
      <c r="D8084" s="10" t="s">
        <v>7310</v>
      </c>
      <c r="E8084" s="10" t="s">
        <v>317</v>
      </c>
      <c r="F8084" s="10" t="s">
        <v>542</v>
      </c>
      <c r="G8084" s="4" t="s">
        <v>543</v>
      </c>
    </row>
    <row r="8085" spans="3:7">
      <c r="C8085" s="10"/>
      <c r="D8085" s="10" t="s">
        <v>7311</v>
      </c>
      <c r="E8085" s="10"/>
      <c r="F8085" s="10"/>
      <c r="G8085" s="4"/>
    </row>
    <row r="8086" spans="3:7">
      <c r="C8086" s="10"/>
      <c r="D8086" s="10" t="s">
        <v>7312</v>
      </c>
      <c r="E8086" s="10"/>
      <c r="F8086" s="10"/>
      <c r="G8086" s="4"/>
    </row>
    <row r="8087" spans="3:7">
      <c r="C8087" s="10"/>
      <c r="D8087" s="10"/>
      <c r="E8087" s="10"/>
      <c r="F8087" s="10"/>
      <c r="G8087" s="4"/>
    </row>
    <row r="8088" spans="3:7">
      <c r="C8088" s="10"/>
      <c r="D8088" s="10" t="s">
        <v>7313</v>
      </c>
      <c r="E8088" s="10"/>
      <c r="F8088" s="10"/>
      <c r="G8088" s="4"/>
    </row>
    <row r="8089" spans="3:7">
      <c r="C8089" s="10"/>
      <c r="D8089" s="10" t="s">
        <v>7314</v>
      </c>
      <c r="E8089" s="10" t="s">
        <v>317</v>
      </c>
      <c r="F8089" s="10" t="s">
        <v>542</v>
      </c>
      <c r="G8089" s="4" t="s">
        <v>543</v>
      </c>
    </row>
    <row r="8090" spans="3:7">
      <c r="C8090" s="10"/>
      <c r="D8090" s="10" t="s">
        <v>7315</v>
      </c>
      <c r="E8090" s="10"/>
      <c r="F8090" s="10"/>
      <c r="G8090" s="4"/>
    </row>
    <row r="8091" spans="3:7">
      <c r="C8091" s="10"/>
      <c r="D8091" s="10"/>
      <c r="E8091" s="10"/>
      <c r="F8091" s="10"/>
      <c r="G8091" s="4"/>
    </row>
    <row r="8092" spans="3:7">
      <c r="C8092" s="10"/>
      <c r="D8092" s="10" t="s">
        <v>7316</v>
      </c>
      <c r="E8092" s="10"/>
      <c r="F8092" s="10"/>
      <c r="G8092" s="4"/>
    </row>
    <row r="8093" spans="3:7">
      <c r="C8093" s="10"/>
      <c r="D8093" s="10" t="s">
        <v>7317</v>
      </c>
      <c r="E8093" s="10" t="s">
        <v>317</v>
      </c>
      <c r="F8093" s="10" t="s">
        <v>542</v>
      </c>
      <c r="G8093" s="4" t="s">
        <v>543</v>
      </c>
    </row>
    <row r="8094" spans="3:7">
      <c r="C8094" s="10"/>
      <c r="D8094" s="10" t="s">
        <v>7318</v>
      </c>
      <c r="E8094" s="10"/>
      <c r="F8094" s="10"/>
      <c r="G8094" s="4"/>
    </row>
    <row r="8095" spans="3:7">
      <c r="C8095" s="10"/>
      <c r="D8095" s="10"/>
      <c r="E8095" s="10"/>
      <c r="F8095" s="10"/>
      <c r="G8095" s="4"/>
    </row>
    <row r="8096" spans="3:7">
      <c r="C8096" s="10"/>
      <c r="D8096" s="10" t="s">
        <v>7319</v>
      </c>
      <c r="E8096" s="10"/>
      <c r="F8096" s="10"/>
      <c r="G8096" s="4"/>
    </row>
    <row r="8097" spans="3:7">
      <c r="C8097" s="10"/>
      <c r="D8097" s="10" t="s">
        <v>7320</v>
      </c>
      <c r="E8097" s="10" t="s">
        <v>317</v>
      </c>
      <c r="F8097" s="10" t="s">
        <v>542</v>
      </c>
      <c r="G8097" s="4" t="s">
        <v>543</v>
      </c>
    </row>
    <row r="8098" spans="3:7">
      <c r="C8098" s="10"/>
      <c r="D8098" s="10" t="s">
        <v>7321</v>
      </c>
      <c r="E8098" s="10"/>
      <c r="F8098" s="10"/>
      <c r="G8098" s="4"/>
    </row>
    <row r="8099" spans="3:7">
      <c r="C8099" s="10"/>
      <c r="D8099" s="10" t="s">
        <v>7322</v>
      </c>
      <c r="E8099" s="10"/>
      <c r="F8099" s="10"/>
      <c r="G8099" s="4"/>
    </row>
    <row r="8100" spans="3:7">
      <c r="C8100" s="10"/>
      <c r="D8100" s="10"/>
      <c r="E8100" s="10"/>
      <c r="F8100" s="10"/>
      <c r="G8100" s="4"/>
    </row>
    <row r="8101" spans="3:7">
      <c r="C8101" s="10"/>
      <c r="D8101" s="10" t="s">
        <v>7323</v>
      </c>
      <c r="E8101" s="10"/>
      <c r="F8101" s="10"/>
      <c r="G8101" s="4"/>
    </row>
    <row r="8102" spans="3:7">
      <c r="C8102" s="10"/>
      <c r="D8102" s="10" t="s">
        <v>7324</v>
      </c>
      <c r="E8102" s="10" t="s">
        <v>4289</v>
      </c>
      <c r="F8102" s="10" t="s">
        <v>3335</v>
      </c>
      <c r="G8102" s="11" t="s">
        <v>439</v>
      </c>
    </row>
    <row r="8103" spans="3:7">
      <c r="C8103" s="10"/>
      <c r="D8103" s="10" t="s">
        <v>7325</v>
      </c>
      <c r="E8103" s="10"/>
      <c r="F8103" s="10"/>
      <c r="G8103" s="11"/>
    </row>
    <row r="8104" spans="3:7">
      <c r="C8104" s="10"/>
      <c r="D8104" s="10"/>
      <c r="E8104" s="10"/>
      <c r="F8104" s="10"/>
      <c r="G8104" s="11"/>
    </row>
    <row r="8105" spans="3:7">
      <c r="C8105" s="10"/>
      <c r="D8105" s="10" t="s">
        <v>7326</v>
      </c>
      <c r="E8105" s="10"/>
      <c r="F8105" s="10"/>
      <c r="G8105" s="11"/>
    </row>
    <row r="8106" spans="3:7">
      <c r="C8106" s="10"/>
      <c r="D8106" s="10" t="s">
        <v>7327</v>
      </c>
      <c r="E8106" s="10" t="s">
        <v>317</v>
      </c>
      <c r="F8106" s="10" t="s">
        <v>542</v>
      </c>
      <c r="G8106" s="4" t="s">
        <v>543</v>
      </c>
    </row>
    <row r="8107" spans="3:7">
      <c r="C8107" s="10"/>
      <c r="D8107" s="10" t="s">
        <v>7328</v>
      </c>
      <c r="E8107" s="10"/>
      <c r="F8107" s="10"/>
      <c r="G8107" s="4"/>
    </row>
    <row r="8108" spans="3:7">
      <c r="C8108" s="10"/>
      <c r="D8108" s="10" t="s">
        <v>7329</v>
      </c>
      <c r="E8108" s="10"/>
      <c r="F8108" s="10"/>
      <c r="G8108" s="4"/>
    </row>
    <row r="8109" spans="3:7">
      <c r="C8109" s="10"/>
      <c r="D8109" s="10"/>
      <c r="E8109" s="10"/>
      <c r="F8109" s="10"/>
      <c r="G8109" s="4"/>
    </row>
    <row r="8110" spans="3:7">
      <c r="C8110" s="10"/>
      <c r="D8110" s="10" t="s">
        <v>7330</v>
      </c>
      <c r="E8110" s="10"/>
      <c r="F8110" s="10"/>
      <c r="G8110" s="4"/>
    </row>
    <row r="8111" spans="3:7">
      <c r="C8111" s="10"/>
      <c r="D8111" s="10" t="s">
        <v>7331</v>
      </c>
      <c r="E8111" s="10" t="s">
        <v>317</v>
      </c>
      <c r="F8111" s="10" t="s">
        <v>542</v>
      </c>
      <c r="G8111" s="4" t="s">
        <v>543</v>
      </c>
    </row>
    <row r="8112" spans="3:7">
      <c r="C8112" s="10"/>
      <c r="D8112" s="10" t="s">
        <v>7332</v>
      </c>
      <c r="E8112" s="10"/>
      <c r="F8112" s="10"/>
      <c r="G8112" s="4"/>
    </row>
    <row r="8113" spans="3:7">
      <c r="C8113" s="10"/>
      <c r="D8113" s="10" t="s">
        <v>7333</v>
      </c>
      <c r="E8113" s="10"/>
      <c r="F8113" s="10"/>
      <c r="G8113" s="4"/>
    </row>
    <row r="8114" spans="3:7">
      <c r="C8114" s="10"/>
      <c r="D8114" s="10" t="s">
        <v>7334</v>
      </c>
      <c r="E8114" s="10"/>
      <c r="F8114" s="10"/>
      <c r="G8114" s="4"/>
    </row>
    <row r="8115" spans="3:7">
      <c r="C8115" s="10"/>
      <c r="D8115" s="10" t="s">
        <v>7335</v>
      </c>
      <c r="E8115" s="10"/>
      <c r="F8115" s="10"/>
      <c r="G8115" s="4"/>
    </row>
    <row r="8116" spans="3:7">
      <c r="C8116" s="10"/>
      <c r="D8116" s="10"/>
      <c r="E8116" s="10"/>
      <c r="F8116" s="10"/>
      <c r="G8116" s="4"/>
    </row>
    <row r="8117" spans="3:7">
      <c r="C8117" s="10"/>
      <c r="D8117" s="10" t="s">
        <v>7336</v>
      </c>
      <c r="E8117" s="10"/>
      <c r="F8117" s="10"/>
      <c r="G8117" s="4"/>
    </row>
    <row r="8118" spans="3:7">
      <c r="C8118" s="10"/>
      <c r="D8118" s="10" t="s">
        <v>7337</v>
      </c>
      <c r="E8118" s="10" t="s">
        <v>317</v>
      </c>
      <c r="F8118" s="10" t="s">
        <v>542</v>
      </c>
      <c r="G8118" s="2" t="s">
        <v>543</v>
      </c>
    </row>
    <row r="8119" spans="3:7">
      <c r="C8119" s="10"/>
      <c r="D8119" s="10" t="s">
        <v>7338</v>
      </c>
      <c r="E8119" s="10" t="s">
        <v>317</v>
      </c>
      <c r="F8119" s="10" t="s">
        <v>542</v>
      </c>
      <c r="G8119" s="2" t="s">
        <v>543</v>
      </c>
    </row>
    <row r="8120" spans="3:7">
      <c r="C8120" s="10"/>
      <c r="D8120" s="10" t="s">
        <v>7339</v>
      </c>
      <c r="E8120" s="10" t="s">
        <v>317</v>
      </c>
      <c r="F8120" s="10" t="s">
        <v>318</v>
      </c>
      <c r="G8120" s="4" t="s">
        <v>3152</v>
      </c>
    </row>
    <row r="8121" spans="3:7">
      <c r="C8121" s="10"/>
      <c r="D8121" s="10" t="s">
        <v>7340</v>
      </c>
      <c r="E8121" s="10"/>
      <c r="F8121" s="10"/>
      <c r="G8121" s="4"/>
    </row>
    <row r="8122" spans="3:7">
      <c r="C8122" s="10"/>
      <c r="D8122" s="10" t="s">
        <v>7341</v>
      </c>
      <c r="E8122" s="10"/>
      <c r="F8122" s="10"/>
      <c r="G8122" s="4"/>
    </row>
    <row r="8123" spans="3:7">
      <c r="C8123" s="10"/>
      <c r="D8123" s="10" t="s">
        <v>7342</v>
      </c>
      <c r="E8123" s="10"/>
      <c r="F8123" s="10"/>
      <c r="G8123" s="4"/>
    </row>
    <row r="8124" spans="3:7">
      <c r="C8124" s="10"/>
      <c r="D8124" s="10" t="s">
        <v>7343</v>
      </c>
      <c r="E8124" s="10"/>
      <c r="F8124" s="10"/>
      <c r="G8124" s="4"/>
    </row>
    <row r="8125" spans="3:7">
      <c r="C8125" s="10"/>
      <c r="D8125" s="10" t="s">
        <v>7344</v>
      </c>
      <c r="E8125" s="10"/>
      <c r="F8125" s="10"/>
      <c r="G8125" s="4"/>
    </row>
    <row r="8126" spans="3:7">
      <c r="C8126" s="10"/>
      <c r="D8126" s="10" t="s">
        <v>7345</v>
      </c>
      <c r="E8126" s="10"/>
      <c r="F8126" s="10"/>
      <c r="G8126" s="4"/>
    </row>
    <row r="8127" spans="3:7">
      <c r="C8127" s="10"/>
      <c r="D8127" s="10" t="s">
        <v>7346</v>
      </c>
      <c r="E8127" s="10"/>
      <c r="F8127" s="10"/>
      <c r="G8127" s="4"/>
    </row>
    <row r="8128" spans="3:7">
      <c r="C8128" s="10"/>
      <c r="D8128" s="10" t="s">
        <v>7347</v>
      </c>
      <c r="E8128" s="10"/>
      <c r="F8128" s="10"/>
      <c r="G8128" s="4"/>
    </row>
    <row r="8129" spans="3:7">
      <c r="C8129" s="10"/>
      <c r="E8129" s="10"/>
      <c r="F8129" s="10"/>
      <c r="G8129" s="4"/>
    </row>
    <row r="8130" spans="3:7">
      <c r="C8130" s="10"/>
      <c r="D8130" s="10" t="s">
        <v>7348</v>
      </c>
      <c r="E8130" s="10"/>
      <c r="F8130" s="10"/>
      <c r="G8130" s="4"/>
    </row>
    <row r="8131" spans="3:7">
      <c r="C8131" s="10"/>
      <c r="D8131" s="10" t="s">
        <v>7349</v>
      </c>
      <c r="E8131" s="10"/>
      <c r="F8131" s="10"/>
      <c r="G8131" s="4"/>
    </row>
    <row r="8132" spans="3:7">
      <c r="C8132" s="10"/>
      <c r="D8132" s="10" t="s">
        <v>7350</v>
      </c>
      <c r="E8132" s="10" t="s">
        <v>1701</v>
      </c>
      <c r="F8132" s="10" t="s">
        <v>3335</v>
      </c>
      <c r="G8132" s="4" t="s">
        <v>483</v>
      </c>
    </row>
    <row r="8133" spans="3:7">
      <c r="C8133" s="10"/>
      <c r="D8133" s="10" t="s">
        <v>7351</v>
      </c>
      <c r="E8133" s="10"/>
      <c r="F8133" s="10"/>
      <c r="G8133" s="4"/>
    </row>
    <row r="8134" spans="3:7">
      <c r="C8134" s="10"/>
      <c r="D8134" s="10" t="s">
        <v>7352</v>
      </c>
      <c r="E8134" s="10"/>
      <c r="F8134" s="10"/>
      <c r="G8134" s="4"/>
    </row>
    <row r="8135" spans="3:7">
      <c r="C8135" s="10"/>
      <c r="D8135" s="10"/>
      <c r="E8135" s="10"/>
      <c r="F8135" s="10"/>
      <c r="G8135" s="4"/>
    </row>
    <row r="8136" spans="3:7">
      <c r="C8136" s="10"/>
      <c r="D8136" s="10" t="s">
        <v>7353</v>
      </c>
      <c r="E8136" s="10"/>
      <c r="F8136" s="10"/>
      <c r="G8136" s="4"/>
    </row>
    <row r="8137" spans="3:7">
      <c r="C8137" s="10"/>
      <c r="D8137" s="10" t="s">
        <v>7354</v>
      </c>
      <c r="E8137" s="10" t="s">
        <v>317</v>
      </c>
      <c r="F8137" s="10" t="s">
        <v>318</v>
      </c>
      <c r="G8137" s="4" t="s">
        <v>3367</v>
      </c>
    </row>
    <row r="8138" spans="3:7">
      <c r="C8138" s="10"/>
      <c r="D8138" s="10" t="s">
        <v>7355</v>
      </c>
      <c r="E8138" s="10"/>
      <c r="F8138" s="10"/>
      <c r="G8138" s="4"/>
    </row>
    <row r="8139" spans="3:7">
      <c r="C8139" s="10"/>
      <c r="D8139" s="10" t="s">
        <v>7356</v>
      </c>
      <c r="E8139" s="10"/>
      <c r="F8139" s="10"/>
      <c r="G8139" s="4"/>
    </row>
    <row r="8140" spans="3:7">
      <c r="C8140" s="10"/>
      <c r="D8140" s="10" t="s">
        <v>7357</v>
      </c>
      <c r="E8140" s="10"/>
      <c r="F8140" s="10"/>
      <c r="G8140" s="4"/>
    </row>
    <row r="8141" spans="3:7">
      <c r="C8141" s="10"/>
      <c r="D8141" s="10" t="s">
        <v>7358</v>
      </c>
      <c r="E8141" s="10"/>
      <c r="F8141" s="10"/>
      <c r="G8141" s="4"/>
    </row>
    <row r="8142" spans="3:7">
      <c r="C8142" s="10"/>
      <c r="D8142" s="10" t="s">
        <v>7359</v>
      </c>
      <c r="E8142" s="10"/>
      <c r="F8142" s="10"/>
      <c r="G8142" s="4"/>
    </row>
    <row r="8143" spans="3:7">
      <c r="C8143" s="10"/>
      <c r="D8143" s="10" t="s">
        <v>7360</v>
      </c>
      <c r="E8143" s="10"/>
      <c r="F8143" s="10"/>
      <c r="G8143" s="4"/>
    </row>
    <row r="8144" spans="3:7">
      <c r="C8144" s="10"/>
      <c r="D8144" s="10" t="s">
        <v>7361</v>
      </c>
      <c r="E8144" s="10"/>
      <c r="F8144" s="10"/>
      <c r="G8144" s="4"/>
    </row>
    <row r="8145" spans="3:7">
      <c r="C8145" s="10"/>
      <c r="D8145" s="10"/>
      <c r="E8145" s="10"/>
      <c r="F8145" s="10"/>
      <c r="G8145" s="4"/>
    </row>
    <row r="8146" spans="3:7">
      <c r="C8146" s="10"/>
      <c r="D8146" s="10" t="s">
        <v>7362</v>
      </c>
      <c r="E8146" s="10"/>
      <c r="F8146" s="10"/>
      <c r="G8146" s="4"/>
    </row>
    <row r="8147" spans="3:7">
      <c r="C8147" s="10"/>
      <c r="D8147" s="10" t="s">
        <v>7363</v>
      </c>
      <c r="E8147" s="10" t="s">
        <v>816</v>
      </c>
      <c r="F8147" s="10" t="s">
        <v>318</v>
      </c>
      <c r="G8147" s="2" t="s">
        <v>545</v>
      </c>
    </row>
    <row r="8148" spans="3:7">
      <c r="C8148" s="10"/>
      <c r="D8148" s="10" t="s">
        <v>7364</v>
      </c>
      <c r="E8148" s="10" t="s">
        <v>816</v>
      </c>
      <c r="F8148" s="10" t="s">
        <v>318</v>
      </c>
      <c r="G8148" s="2" t="s">
        <v>545</v>
      </c>
    </row>
    <row r="8149" spans="3:7">
      <c r="C8149" s="10"/>
      <c r="D8149" s="10" t="s">
        <v>7365</v>
      </c>
      <c r="E8149" s="10" t="s">
        <v>317</v>
      </c>
      <c r="F8149" s="10" t="s">
        <v>542</v>
      </c>
      <c r="G8149" s="4" t="s">
        <v>543</v>
      </c>
    </row>
    <row r="8150" spans="3:7">
      <c r="C8150" s="10"/>
      <c r="D8150" s="10" t="s">
        <v>7366</v>
      </c>
      <c r="E8150" s="10"/>
      <c r="F8150" s="10"/>
      <c r="G8150" s="4"/>
    </row>
    <row r="8151" spans="3:7">
      <c r="C8151" s="10"/>
      <c r="D8151" s="10" t="s">
        <v>7367</v>
      </c>
      <c r="E8151" s="10"/>
      <c r="F8151" s="10"/>
      <c r="G8151" s="4"/>
    </row>
    <row r="8152" spans="3:7">
      <c r="C8152" s="10"/>
      <c r="D8152" s="10"/>
      <c r="E8152" s="10"/>
      <c r="F8152" s="10"/>
      <c r="G8152" s="4"/>
    </row>
    <row r="8153" spans="3:7">
      <c r="C8153" s="10"/>
      <c r="D8153" s="10" t="s">
        <v>7368</v>
      </c>
      <c r="E8153" s="10"/>
      <c r="F8153" s="10"/>
      <c r="G8153" s="4"/>
    </row>
    <row r="8154" spans="3:7">
      <c r="C8154" s="10"/>
      <c r="D8154" s="10" t="s">
        <v>7369</v>
      </c>
      <c r="E8154" s="10" t="s">
        <v>317</v>
      </c>
      <c r="F8154" s="10" t="s">
        <v>542</v>
      </c>
      <c r="G8154" s="4" t="s">
        <v>543</v>
      </c>
    </row>
    <row r="8155" spans="3:7">
      <c r="C8155" s="10"/>
      <c r="D8155" s="10"/>
      <c r="E8155" s="10"/>
      <c r="F8155" s="10"/>
      <c r="G8155" s="4"/>
    </row>
    <row r="8156" spans="3:7">
      <c r="C8156" s="10"/>
      <c r="D8156" s="10" t="s">
        <v>7370</v>
      </c>
      <c r="E8156" s="10"/>
      <c r="F8156" s="10"/>
      <c r="G8156" s="4"/>
    </row>
    <row r="8157" spans="3:7">
      <c r="C8157" s="10"/>
      <c r="D8157" s="10" t="s">
        <v>7371</v>
      </c>
      <c r="E8157" s="10" t="s">
        <v>816</v>
      </c>
      <c r="F8157" s="10" t="s">
        <v>318</v>
      </c>
      <c r="G8157" s="2" t="s">
        <v>545</v>
      </c>
    </row>
    <row r="8158" spans="3:7">
      <c r="C8158" s="10"/>
      <c r="D8158" s="10" t="s">
        <v>7372</v>
      </c>
      <c r="E8158" s="10" t="s">
        <v>816</v>
      </c>
      <c r="F8158" s="10" t="s">
        <v>318</v>
      </c>
      <c r="G8158" s="2" t="s">
        <v>545</v>
      </c>
    </row>
    <row r="8159" spans="3:7">
      <c r="C8159" s="10"/>
      <c r="D8159" s="10" t="s">
        <v>7373</v>
      </c>
      <c r="E8159" s="10" t="s">
        <v>317</v>
      </c>
      <c r="F8159" s="10" t="s">
        <v>4409</v>
      </c>
      <c r="G8159" s="2" t="s">
        <v>4410</v>
      </c>
    </row>
    <row r="8160" spans="3:7">
      <c r="C8160" s="10"/>
      <c r="D8160" s="10" t="s">
        <v>7374</v>
      </c>
      <c r="E8160" s="10" t="s">
        <v>317</v>
      </c>
      <c r="F8160" s="10" t="s">
        <v>542</v>
      </c>
      <c r="G8160" s="4" t="s">
        <v>4283</v>
      </c>
    </row>
    <row r="8161" spans="3:7">
      <c r="C8161" s="10"/>
      <c r="D8161" s="10" t="s">
        <v>7375</v>
      </c>
      <c r="E8161" s="10"/>
      <c r="F8161" s="10"/>
      <c r="G8161" s="4"/>
    </row>
    <row r="8162" spans="3:7">
      <c r="C8162" s="10"/>
      <c r="D8162" s="10" t="s">
        <v>7376</v>
      </c>
      <c r="E8162" s="10"/>
      <c r="F8162" s="10"/>
      <c r="G8162" s="4"/>
    </row>
    <row r="8163" spans="3:7">
      <c r="C8163" s="10"/>
      <c r="D8163" s="10"/>
      <c r="E8163" s="10"/>
      <c r="F8163" s="10"/>
      <c r="G8163" s="4"/>
    </row>
    <row r="8164" spans="3:7">
      <c r="C8164" s="10"/>
      <c r="D8164" s="10" t="s">
        <v>7377</v>
      </c>
      <c r="E8164" s="10"/>
      <c r="F8164" s="10"/>
      <c r="G8164" s="4"/>
    </row>
    <row r="8165" spans="3:7">
      <c r="C8165" s="10"/>
      <c r="D8165" s="10" t="s">
        <v>7378</v>
      </c>
      <c r="E8165" s="10" t="s">
        <v>816</v>
      </c>
      <c r="F8165" s="10" t="s">
        <v>318</v>
      </c>
      <c r="G8165" s="2" t="s">
        <v>545</v>
      </c>
    </row>
    <row r="8166" spans="3:7">
      <c r="C8166" s="10"/>
      <c r="D8166" s="10" t="s">
        <v>7379</v>
      </c>
      <c r="E8166" s="10" t="s">
        <v>816</v>
      </c>
      <c r="F8166" s="10" t="s">
        <v>318</v>
      </c>
      <c r="G8166" s="2" t="s">
        <v>545</v>
      </c>
    </row>
    <row r="8167" spans="3:7">
      <c r="C8167" s="10"/>
      <c r="D8167" s="10" t="s">
        <v>7380</v>
      </c>
      <c r="E8167" s="10" t="s">
        <v>1701</v>
      </c>
      <c r="F8167" s="10" t="s">
        <v>3335</v>
      </c>
      <c r="G8167" s="4" t="s">
        <v>483</v>
      </c>
    </row>
    <row r="8168" spans="3:7">
      <c r="C8168" s="10"/>
      <c r="D8168" s="10" t="s">
        <v>7381</v>
      </c>
      <c r="E8168" s="10"/>
      <c r="F8168" s="10"/>
      <c r="G8168" s="4"/>
    </row>
    <row r="8169" spans="3:7">
      <c r="C8169" s="10"/>
      <c r="D8169" s="10"/>
      <c r="E8169" s="10"/>
      <c r="F8169" s="10"/>
      <c r="G8169" s="4"/>
    </row>
    <row r="8170" spans="3:7">
      <c r="C8170" s="10"/>
      <c r="D8170" s="10" t="s">
        <v>7382</v>
      </c>
      <c r="E8170" s="10"/>
      <c r="F8170" s="10"/>
      <c r="G8170" s="4"/>
    </row>
    <row r="8171" spans="3:7">
      <c r="C8171" s="10"/>
      <c r="D8171" s="10" t="s">
        <v>7383</v>
      </c>
      <c r="E8171" s="10" t="s">
        <v>816</v>
      </c>
      <c r="F8171" s="10" t="s">
        <v>318</v>
      </c>
      <c r="G8171" s="2" t="s">
        <v>545</v>
      </c>
    </row>
    <row r="8172" spans="3:7">
      <c r="C8172" s="10"/>
      <c r="D8172" s="10" t="s">
        <v>7384</v>
      </c>
      <c r="E8172" s="10" t="s">
        <v>816</v>
      </c>
      <c r="F8172" s="10" t="s">
        <v>318</v>
      </c>
      <c r="G8172" s="2" t="s">
        <v>545</v>
      </c>
    </row>
    <row r="8173" spans="3:7">
      <c r="C8173" s="10"/>
      <c r="D8173" s="10" t="s">
        <v>7385</v>
      </c>
      <c r="E8173" s="10" t="s">
        <v>816</v>
      </c>
      <c r="F8173" s="10" t="s">
        <v>318</v>
      </c>
      <c r="G8173" s="2" t="s">
        <v>545</v>
      </c>
    </row>
    <row r="8174" spans="3:7">
      <c r="C8174" s="10"/>
      <c r="D8174" s="10" t="s">
        <v>7386</v>
      </c>
      <c r="E8174" s="10" t="s">
        <v>6245</v>
      </c>
      <c r="F8174" s="10" t="s">
        <v>542</v>
      </c>
      <c r="G8174" s="2" t="s">
        <v>543</v>
      </c>
    </row>
    <row r="8175" spans="3:7">
      <c r="C8175" s="10"/>
      <c r="D8175" s="10" t="s">
        <v>7387</v>
      </c>
      <c r="E8175" s="10" t="s">
        <v>1701</v>
      </c>
      <c r="F8175" s="10" t="s">
        <v>3335</v>
      </c>
      <c r="G8175" s="2" t="s">
        <v>483</v>
      </c>
    </row>
    <row r="8176" spans="3:7">
      <c r="C8176" s="10"/>
      <c r="D8176" s="10" t="s">
        <v>3814</v>
      </c>
      <c r="E8176" s="10" t="s">
        <v>317</v>
      </c>
      <c r="F8176" s="10" t="s">
        <v>318</v>
      </c>
      <c r="G8176" s="4" t="s">
        <v>3285</v>
      </c>
    </row>
    <row r="8177" spans="3:7">
      <c r="C8177" s="10"/>
      <c r="D8177" s="10" t="s">
        <v>3815</v>
      </c>
      <c r="E8177" s="10"/>
      <c r="F8177" s="10"/>
      <c r="G8177" s="4"/>
    </row>
    <row r="8178" spans="3:7">
      <c r="C8178" s="10"/>
      <c r="D8178" s="10" t="s">
        <v>3816</v>
      </c>
      <c r="E8178" s="10"/>
      <c r="F8178" s="10"/>
      <c r="G8178" s="4"/>
    </row>
    <row r="8179" spans="3:7">
      <c r="C8179" s="10"/>
      <c r="D8179" s="10" t="s">
        <v>3817</v>
      </c>
      <c r="E8179" s="10"/>
      <c r="F8179" s="10"/>
      <c r="G8179" s="4"/>
    </row>
    <row r="8180" spans="3:7">
      <c r="C8180" s="10"/>
      <c r="D8180" s="10"/>
      <c r="E8180" s="10"/>
      <c r="F8180" s="10"/>
      <c r="G8180" s="4"/>
    </row>
    <row r="8181" spans="3:7">
      <c r="C8181" s="10"/>
      <c r="D8181" s="10" t="s">
        <v>7388</v>
      </c>
      <c r="E8181" s="10"/>
      <c r="F8181" s="10"/>
      <c r="G8181" s="4"/>
    </row>
    <row r="8182" spans="3:7">
      <c r="C8182" s="10"/>
      <c r="D8182" s="10" t="s">
        <v>7389</v>
      </c>
      <c r="E8182" s="10" t="s">
        <v>1352</v>
      </c>
      <c r="F8182" s="10" t="s">
        <v>3335</v>
      </c>
      <c r="G8182" s="4" t="s">
        <v>410</v>
      </c>
    </row>
    <row r="8183" spans="3:7">
      <c r="C8183" s="10"/>
      <c r="D8183" s="10" t="s">
        <v>7390</v>
      </c>
      <c r="E8183" s="10"/>
      <c r="F8183" s="10"/>
      <c r="G8183" s="4"/>
    </row>
    <row r="8184" spans="3:7">
      <c r="C8184" s="10"/>
      <c r="D8184" s="10" t="s">
        <v>7391</v>
      </c>
      <c r="E8184" s="10"/>
      <c r="F8184" s="10"/>
      <c r="G8184" s="4"/>
    </row>
    <row r="8185" spans="3:7">
      <c r="C8185" s="10"/>
      <c r="D8185" s="10" t="s">
        <v>7392</v>
      </c>
      <c r="E8185" s="10"/>
      <c r="F8185" s="10"/>
      <c r="G8185" s="4"/>
    </row>
    <row r="8186" spans="3:7">
      <c r="C8186" s="10"/>
      <c r="D8186" s="10" t="s">
        <v>7393</v>
      </c>
      <c r="E8186" s="10"/>
      <c r="F8186" s="10"/>
      <c r="G8186" s="4"/>
    </row>
    <row r="8187" spans="3:7">
      <c r="C8187" s="10"/>
      <c r="D8187" s="10"/>
      <c r="E8187" s="10"/>
      <c r="F8187" s="10"/>
      <c r="G8187" s="4"/>
    </row>
    <row r="8188" spans="3:7">
      <c r="C8188" s="10"/>
      <c r="D8188" s="10" t="s">
        <v>7394</v>
      </c>
      <c r="E8188" s="10"/>
      <c r="F8188" s="10"/>
      <c r="G8188" s="4"/>
    </row>
    <row r="8189" spans="3:7">
      <c r="C8189" s="10"/>
      <c r="D8189" s="10" t="s">
        <v>7395</v>
      </c>
      <c r="E8189" s="10" t="s">
        <v>317</v>
      </c>
      <c r="F8189" s="10" t="s">
        <v>318</v>
      </c>
      <c r="G8189" s="4" t="s">
        <v>511</v>
      </c>
    </row>
    <row r="8190" spans="3:7">
      <c r="C8190" s="10"/>
      <c r="D8190" s="10" t="s">
        <v>7396</v>
      </c>
      <c r="E8190" s="10"/>
      <c r="F8190" s="10"/>
      <c r="G8190" s="4"/>
    </row>
    <row r="8191" spans="3:7">
      <c r="C8191" s="10"/>
      <c r="D8191" s="10" t="s">
        <v>7397</v>
      </c>
      <c r="E8191" s="10"/>
      <c r="F8191" s="10"/>
      <c r="G8191" s="4"/>
    </row>
    <row r="8192" spans="3:7">
      <c r="C8192" s="10"/>
      <c r="D8192" s="10"/>
      <c r="E8192" s="10"/>
      <c r="F8192" s="10"/>
      <c r="G8192" s="4"/>
    </row>
    <row r="8193" spans="3:7">
      <c r="C8193" s="10"/>
      <c r="D8193" s="10" t="s">
        <v>7398</v>
      </c>
      <c r="E8193" s="10"/>
      <c r="F8193" s="10"/>
      <c r="G8193" s="4"/>
    </row>
    <row r="8194" spans="3:7">
      <c r="C8194" s="10"/>
      <c r="D8194" s="10" t="s">
        <v>7399</v>
      </c>
      <c r="E8194" s="10" t="s">
        <v>3276</v>
      </c>
      <c r="F8194" s="10" t="s">
        <v>3277</v>
      </c>
      <c r="G8194" s="4" t="s">
        <v>1802</v>
      </c>
    </row>
    <row r="8195" spans="3:7">
      <c r="C8195" s="10"/>
      <c r="D8195" s="10" t="s">
        <v>7400</v>
      </c>
      <c r="E8195" s="10"/>
      <c r="F8195" s="10"/>
      <c r="G8195" s="4"/>
    </row>
    <row r="8196" spans="3:7">
      <c r="C8196" s="10"/>
      <c r="D8196" s="10" t="s">
        <v>7401</v>
      </c>
      <c r="E8196" s="10"/>
      <c r="F8196" s="10"/>
      <c r="G8196" s="4"/>
    </row>
    <row r="8197" spans="3:7">
      <c r="C8197" s="10"/>
      <c r="D8197" s="10" t="s">
        <v>7402</v>
      </c>
      <c r="E8197" s="10" t="s">
        <v>1352</v>
      </c>
      <c r="F8197" s="10" t="s">
        <v>542</v>
      </c>
      <c r="G8197" s="4" t="s">
        <v>796</v>
      </c>
    </row>
    <row r="8198" spans="3:7">
      <c r="C8198" s="10"/>
      <c r="D8198" s="10" t="s">
        <v>7403</v>
      </c>
      <c r="E8198" s="10"/>
      <c r="F8198" s="10"/>
      <c r="G8198" s="4"/>
    </row>
    <row r="8199" spans="3:7">
      <c r="C8199" s="10"/>
      <c r="D8199" s="10" t="s">
        <v>7404</v>
      </c>
      <c r="E8199" s="10"/>
      <c r="F8199" s="10"/>
      <c r="G8199" s="4"/>
    </row>
    <row r="8200" spans="3:7">
      <c r="C8200" s="10"/>
      <c r="D8200" s="10" t="s">
        <v>7405</v>
      </c>
      <c r="E8200" s="10"/>
      <c r="F8200" s="10"/>
      <c r="G8200" s="4"/>
    </row>
    <row r="8201" spans="3:7">
      <c r="C8201" s="10"/>
      <c r="D8201" s="10" t="s">
        <v>7406</v>
      </c>
      <c r="E8201" s="10"/>
      <c r="F8201" s="10"/>
      <c r="G8201" s="4"/>
    </row>
    <row r="8202" spans="3:7">
      <c r="C8202" s="10"/>
      <c r="D8202" s="10" t="s">
        <v>7407</v>
      </c>
      <c r="E8202" s="10"/>
      <c r="F8202" s="10"/>
      <c r="G8202" s="4"/>
    </row>
    <row r="8203" spans="3:7">
      <c r="C8203" s="10"/>
      <c r="D8203" s="10" t="s">
        <v>7408</v>
      </c>
      <c r="E8203" s="10"/>
      <c r="F8203" s="10"/>
      <c r="G8203" s="4"/>
    </row>
    <row r="8204" spans="3:7">
      <c r="C8204" s="10"/>
      <c r="D8204" s="10" t="s">
        <v>7409</v>
      </c>
      <c r="E8204" s="10"/>
      <c r="F8204" s="10"/>
      <c r="G8204" s="4"/>
    </row>
    <row r="8205" spans="3:7">
      <c r="C8205" s="10"/>
      <c r="D8205" s="10"/>
      <c r="E8205" s="10"/>
      <c r="F8205" s="10"/>
      <c r="G8205" s="4"/>
    </row>
    <row r="8206" spans="3:7">
      <c r="C8206" s="10"/>
      <c r="D8206" s="10" t="s">
        <v>7410</v>
      </c>
      <c r="E8206" s="10"/>
      <c r="F8206" s="10"/>
      <c r="G8206" s="4"/>
    </row>
    <row r="8207" spans="3:7">
      <c r="C8207" s="10"/>
      <c r="D8207" s="10" t="s">
        <v>7411</v>
      </c>
      <c r="E8207" s="10" t="s">
        <v>317</v>
      </c>
      <c r="F8207" s="10" t="s">
        <v>542</v>
      </c>
      <c r="G8207" s="4" t="s">
        <v>543</v>
      </c>
    </row>
    <row r="8208" spans="3:7">
      <c r="C8208" s="10"/>
      <c r="D8208" s="10" t="s">
        <v>7412</v>
      </c>
      <c r="E8208" s="10"/>
      <c r="F8208" s="10"/>
      <c r="G8208" s="4"/>
    </row>
    <row r="8209" spans="3:7">
      <c r="C8209" s="10"/>
      <c r="D8209" s="10" t="s">
        <v>7413</v>
      </c>
      <c r="E8209" s="10"/>
      <c r="F8209" s="10"/>
      <c r="G8209" s="4"/>
    </row>
    <row r="8210" spans="3:7">
      <c r="C8210" s="10"/>
      <c r="D8210" s="10" t="s">
        <v>7414</v>
      </c>
      <c r="E8210" s="10"/>
      <c r="F8210" s="10"/>
      <c r="G8210" s="4"/>
    </row>
    <row r="8211" spans="3:7">
      <c r="C8211" s="10"/>
      <c r="D8211" s="10"/>
      <c r="E8211" s="10"/>
      <c r="F8211" s="10"/>
      <c r="G8211" s="4"/>
    </row>
    <row r="8212" spans="3:7">
      <c r="C8212" s="10"/>
      <c r="D8212" s="10" t="s">
        <v>7415</v>
      </c>
      <c r="E8212" s="10"/>
      <c r="F8212" s="10"/>
      <c r="G8212" s="4"/>
    </row>
    <row r="8213" spans="3:7">
      <c r="C8213" s="10"/>
      <c r="D8213" s="10" t="s">
        <v>7416</v>
      </c>
      <c r="E8213" s="10" t="s">
        <v>1352</v>
      </c>
      <c r="F8213" s="10" t="s">
        <v>3335</v>
      </c>
      <c r="G8213" s="4" t="s">
        <v>410</v>
      </c>
    </row>
    <row r="8214" spans="3:7">
      <c r="C8214" s="10"/>
      <c r="D8214" s="10" t="s">
        <v>7417</v>
      </c>
      <c r="E8214" s="10"/>
      <c r="F8214" s="10"/>
      <c r="G8214" s="4"/>
    </row>
    <row r="8215" spans="3:7">
      <c r="C8215" s="10"/>
      <c r="D8215" s="10" t="s">
        <v>7418</v>
      </c>
      <c r="E8215" s="10"/>
      <c r="F8215" s="10"/>
      <c r="G8215" s="4"/>
    </row>
    <row r="8216" spans="3:7">
      <c r="C8216" s="10"/>
      <c r="D8216" s="10" t="s">
        <v>7419</v>
      </c>
      <c r="E8216" s="10"/>
      <c r="F8216" s="10"/>
      <c r="G8216" s="4"/>
    </row>
    <row r="8217" spans="3:7">
      <c r="C8217" s="10"/>
      <c r="D8217" s="10" t="s">
        <v>7420</v>
      </c>
      <c r="E8217" s="10"/>
      <c r="F8217" s="10"/>
      <c r="G8217" s="4"/>
    </row>
    <row r="8218" spans="3:7">
      <c r="C8218" s="10"/>
      <c r="D8218" s="10" t="s">
        <v>7421</v>
      </c>
      <c r="E8218" s="10"/>
      <c r="F8218" s="10"/>
      <c r="G8218" s="4"/>
    </row>
    <row r="8219" spans="3:7">
      <c r="C8219" s="10"/>
      <c r="D8219" s="10"/>
      <c r="E8219" s="10"/>
      <c r="F8219" s="10"/>
      <c r="G8219" s="4"/>
    </row>
    <row r="8220" spans="3:7">
      <c r="C8220" s="10"/>
      <c r="D8220" s="10" t="s">
        <v>7422</v>
      </c>
      <c r="E8220" s="10"/>
      <c r="F8220" s="10"/>
      <c r="G8220" s="4"/>
    </row>
    <row r="8221" spans="3:7">
      <c r="C8221" s="10"/>
      <c r="D8221" s="10" t="s">
        <v>7423</v>
      </c>
      <c r="E8221" s="10" t="s">
        <v>816</v>
      </c>
      <c r="F8221" s="10" t="s">
        <v>318</v>
      </c>
      <c r="G8221" s="2" t="s">
        <v>545</v>
      </c>
    </row>
    <row r="8222" spans="3:7">
      <c r="C8222" s="10"/>
      <c r="D8222" s="10" t="s">
        <v>7424</v>
      </c>
      <c r="E8222" s="10" t="s">
        <v>317</v>
      </c>
      <c r="F8222" s="10" t="s">
        <v>318</v>
      </c>
      <c r="G8222" s="4" t="s">
        <v>3157</v>
      </c>
    </row>
    <row r="8223" spans="3:7">
      <c r="C8223" s="10"/>
      <c r="D8223" s="10" t="s">
        <v>7425</v>
      </c>
      <c r="E8223" s="10"/>
      <c r="F8223" s="10"/>
      <c r="G8223" s="4"/>
    </row>
    <row r="8224" spans="3:7">
      <c r="C8224" s="10"/>
      <c r="D8224" s="10" t="s">
        <v>7426</v>
      </c>
      <c r="E8224" s="10"/>
      <c r="F8224" s="10"/>
      <c r="G8224" s="4"/>
    </row>
    <row r="8225" spans="3:7">
      <c r="C8225" s="10"/>
      <c r="D8225" s="10" t="s">
        <v>7427</v>
      </c>
      <c r="E8225" s="10"/>
      <c r="F8225" s="10"/>
      <c r="G8225" s="4"/>
    </row>
    <row r="8226" spans="3:7">
      <c r="C8226" s="10"/>
      <c r="D8226" s="10" t="s">
        <v>7428</v>
      </c>
      <c r="E8226" s="10"/>
      <c r="F8226" s="10"/>
      <c r="G8226" s="4"/>
    </row>
    <row r="8227" spans="3:7">
      <c r="C8227" s="10"/>
      <c r="D8227" s="10"/>
      <c r="E8227" s="10"/>
      <c r="F8227" s="10"/>
      <c r="G8227" s="4"/>
    </row>
    <row r="8228" spans="3:7">
      <c r="C8228" s="10"/>
      <c r="D8228" s="10" t="s">
        <v>7429</v>
      </c>
      <c r="E8228" s="10"/>
      <c r="F8228" s="10"/>
      <c r="G8228" s="4"/>
    </row>
    <row r="8229" spans="3:7">
      <c r="C8229" s="10"/>
      <c r="D8229" s="10" t="s">
        <v>7430</v>
      </c>
      <c r="E8229" s="10" t="s">
        <v>3276</v>
      </c>
      <c r="F8229" s="10" t="s">
        <v>3277</v>
      </c>
      <c r="G8229" s="4" t="s">
        <v>1802</v>
      </c>
    </row>
    <row r="8230" spans="3:7">
      <c r="C8230" s="10"/>
      <c r="D8230" s="10" t="s">
        <v>7431</v>
      </c>
      <c r="E8230" s="10"/>
      <c r="F8230" s="10"/>
      <c r="G8230" s="4"/>
    </row>
    <row r="8231" spans="3:7">
      <c r="C8231" s="10"/>
      <c r="D8231" s="10" t="s">
        <v>7432</v>
      </c>
      <c r="E8231" s="10"/>
      <c r="F8231" s="10"/>
      <c r="G8231" s="4"/>
    </row>
    <row r="8232" spans="3:7">
      <c r="C8232" s="10"/>
      <c r="D8232" s="10" t="s">
        <v>7433</v>
      </c>
      <c r="E8232" s="10" t="s">
        <v>317</v>
      </c>
      <c r="F8232" s="10" t="s">
        <v>542</v>
      </c>
      <c r="G8232" s="4" t="s">
        <v>543</v>
      </c>
    </row>
    <row r="8233" spans="3:7">
      <c r="C8233" s="10"/>
      <c r="D8233" s="10" t="s">
        <v>7434</v>
      </c>
      <c r="E8233" s="10"/>
      <c r="F8233" s="10"/>
      <c r="G8233" s="4"/>
    </row>
    <row r="8234" spans="3:7">
      <c r="C8234" s="10"/>
      <c r="D8234" s="10"/>
      <c r="E8234" s="10"/>
      <c r="F8234" s="10"/>
      <c r="G8234" s="4"/>
    </row>
    <row r="8235" spans="3:7">
      <c r="C8235" s="10"/>
      <c r="D8235" s="10" t="s">
        <v>7435</v>
      </c>
      <c r="E8235" s="10"/>
      <c r="F8235" s="10"/>
      <c r="G8235" s="4"/>
    </row>
    <row r="8236" spans="3:7">
      <c r="C8236" s="10"/>
      <c r="D8236" s="10" t="s">
        <v>7436</v>
      </c>
      <c r="E8236" s="10" t="s">
        <v>816</v>
      </c>
      <c r="F8236" s="10" t="s">
        <v>318</v>
      </c>
      <c r="G8236" s="2" t="s">
        <v>545</v>
      </c>
    </row>
    <row r="8237" spans="3:7">
      <c r="C8237" s="10"/>
      <c r="D8237" s="10" t="s">
        <v>7437</v>
      </c>
      <c r="E8237" s="10" t="s">
        <v>816</v>
      </c>
      <c r="F8237" s="10" t="s">
        <v>318</v>
      </c>
      <c r="G8237" s="2" t="s">
        <v>545</v>
      </c>
    </row>
    <row r="8238" spans="3:7">
      <c r="C8238" s="10"/>
      <c r="D8238" s="10" t="s">
        <v>7438</v>
      </c>
      <c r="E8238" s="10" t="s">
        <v>816</v>
      </c>
      <c r="F8238" s="10" t="s">
        <v>318</v>
      </c>
      <c r="G8238" s="4" t="s">
        <v>545</v>
      </c>
    </row>
    <row r="8239" spans="3:7">
      <c r="C8239" s="10"/>
      <c r="D8239" s="10" t="s">
        <v>7439</v>
      </c>
      <c r="E8239" s="10"/>
      <c r="F8239" s="10"/>
      <c r="G8239" s="4"/>
    </row>
    <row r="8240" spans="3:7">
      <c r="C8240" s="10"/>
      <c r="D8240" s="10" t="s">
        <v>7440</v>
      </c>
      <c r="E8240" s="10"/>
      <c r="F8240" s="10"/>
      <c r="G8240" s="4"/>
    </row>
    <row r="8241" spans="3:7">
      <c r="C8241" s="10"/>
      <c r="D8241" s="10" t="s">
        <v>7441</v>
      </c>
      <c r="E8241" s="10"/>
      <c r="F8241" s="10"/>
      <c r="G8241" s="4"/>
    </row>
    <row r="8242" spans="3:7">
      <c r="C8242" s="10"/>
      <c r="D8242" s="10" t="s">
        <v>7442</v>
      </c>
      <c r="E8242" s="10" t="s">
        <v>816</v>
      </c>
      <c r="F8242" s="10" t="s">
        <v>318</v>
      </c>
      <c r="G8242" s="2" t="s">
        <v>545</v>
      </c>
    </row>
    <row r="8243" spans="3:7">
      <c r="C8243" s="10"/>
      <c r="D8243" s="10" t="s">
        <v>7443</v>
      </c>
      <c r="E8243" s="10" t="s">
        <v>816</v>
      </c>
      <c r="F8243" s="10" t="s">
        <v>318</v>
      </c>
      <c r="G8243" s="2" t="s">
        <v>545</v>
      </c>
    </row>
    <row r="8244" spans="3:7">
      <c r="C8244" s="10"/>
      <c r="D8244" s="10" t="s">
        <v>7444</v>
      </c>
      <c r="E8244" s="10" t="s">
        <v>816</v>
      </c>
      <c r="F8244" s="10" t="s">
        <v>318</v>
      </c>
      <c r="G8244" s="4" t="s">
        <v>545</v>
      </c>
    </row>
    <row r="8245" spans="3:7">
      <c r="C8245" s="10"/>
      <c r="D8245" s="10" t="s">
        <v>7445</v>
      </c>
      <c r="E8245" s="10"/>
      <c r="F8245" s="10"/>
      <c r="G8245" s="4"/>
    </row>
    <row r="8246" spans="3:7">
      <c r="C8246" s="10"/>
      <c r="D8246" s="10"/>
      <c r="E8246" s="10"/>
      <c r="F8246" s="10"/>
      <c r="G8246" s="4"/>
    </row>
    <row r="8247" spans="3:7">
      <c r="C8247" s="10"/>
      <c r="D8247" s="10" t="s">
        <v>7446</v>
      </c>
      <c r="E8247" s="10"/>
      <c r="F8247" s="10"/>
      <c r="G8247" s="4"/>
    </row>
    <row r="8248" spans="3:7">
      <c r="C8248" s="10"/>
      <c r="D8248" s="10" t="s">
        <v>7447</v>
      </c>
      <c r="E8248" s="10" t="s">
        <v>7448</v>
      </c>
      <c r="F8248" s="10" t="s">
        <v>318</v>
      </c>
      <c r="G8248" s="2" t="s">
        <v>7449</v>
      </c>
    </row>
    <row r="8249" spans="3:7">
      <c r="C8249" s="10"/>
      <c r="D8249" s="10" t="s">
        <v>7450</v>
      </c>
      <c r="E8249" s="10" t="s">
        <v>317</v>
      </c>
      <c r="F8249" s="10" t="s">
        <v>542</v>
      </c>
      <c r="G8249" s="2" t="s">
        <v>543</v>
      </c>
    </row>
    <row r="8250" spans="3:7">
      <c r="C8250" s="10"/>
      <c r="D8250" s="10" t="s">
        <v>7451</v>
      </c>
      <c r="E8250" s="10" t="s">
        <v>317</v>
      </c>
      <c r="F8250" s="10" t="s">
        <v>542</v>
      </c>
      <c r="G8250" s="2" t="s">
        <v>543</v>
      </c>
    </row>
    <row r="8251" spans="3:7">
      <c r="C8251" s="10"/>
      <c r="D8251" s="10" t="s">
        <v>7452</v>
      </c>
      <c r="E8251" s="10" t="s">
        <v>317</v>
      </c>
      <c r="F8251" s="10" t="s">
        <v>542</v>
      </c>
      <c r="G8251" s="4" t="s">
        <v>543</v>
      </c>
    </row>
    <row r="8252" spans="3:7">
      <c r="C8252" s="10"/>
      <c r="D8252" s="10" t="s">
        <v>7453</v>
      </c>
      <c r="E8252" s="10"/>
      <c r="F8252" s="10"/>
      <c r="G8252" s="4"/>
    </row>
    <row r="8253" spans="3:7">
      <c r="C8253" s="10"/>
      <c r="D8253" s="10"/>
      <c r="E8253" s="10"/>
      <c r="F8253" s="10"/>
      <c r="G8253" s="4"/>
    </row>
    <row r="8254" spans="3:7">
      <c r="C8254" s="10"/>
      <c r="D8254" s="10" t="s">
        <v>7454</v>
      </c>
      <c r="E8254" s="10"/>
      <c r="F8254" s="10"/>
      <c r="G8254" s="4"/>
    </row>
    <row r="8255" spans="3:7">
      <c r="C8255" s="10"/>
      <c r="D8255" s="10" t="s">
        <v>7455</v>
      </c>
      <c r="E8255" s="10" t="s">
        <v>317</v>
      </c>
      <c r="F8255" s="10" t="s">
        <v>4302</v>
      </c>
      <c r="G8255" s="4" t="s">
        <v>4303</v>
      </c>
    </row>
    <row r="8256" spans="3:7">
      <c r="C8256" s="10"/>
      <c r="D8256" s="10" t="s">
        <v>7456</v>
      </c>
      <c r="E8256" s="10"/>
      <c r="F8256" s="10"/>
      <c r="G8256" s="4"/>
    </row>
    <row r="8257" spans="3:7">
      <c r="C8257" s="10"/>
      <c r="D8257" s="10" t="s">
        <v>7457</v>
      </c>
      <c r="E8257" s="10"/>
      <c r="F8257" s="10"/>
      <c r="G8257" s="4"/>
    </row>
    <row r="8258" spans="3:7">
      <c r="C8258" s="10"/>
      <c r="D8258" s="10"/>
      <c r="E8258" s="10"/>
      <c r="F8258" s="10"/>
      <c r="G8258" s="4"/>
    </row>
    <row r="8259" spans="3:7">
      <c r="C8259" s="10"/>
      <c r="D8259" s="10" t="s">
        <v>7458</v>
      </c>
      <c r="E8259" s="10"/>
      <c r="F8259" s="10"/>
      <c r="G8259" s="4"/>
    </row>
    <row r="8260" spans="3:7">
      <c r="C8260" s="10"/>
      <c r="D8260" s="10" t="s">
        <v>7459</v>
      </c>
      <c r="E8260" s="10" t="s">
        <v>317</v>
      </c>
      <c r="F8260" s="10" t="s">
        <v>318</v>
      </c>
      <c r="G8260" s="4" t="s">
        <v>4514</v>
      </c>
    </row>
    <row r="8261" spans="3:7">
      <c r="C8261" s="10"/>
      <c r="D8261" s="10" t="s">
        <v>7460</v>
      </c>
      <c r="E8261" s="10"/>
      <c r="F8261" s="10"/>
      <c r="G8261" s="4"/>
    </row>
    <row r="8262" spans="3:7">
      <c r="C8262" s="10"/>
      <c r="D8262" s="10"/>
      <c r="E8262" s="10"/>
      <c r="F8262" s="10"/>
      <c r="G8262" s="4"/>
    </row>
    <row r="8263" spans="3:7">
      <c r="C8263" s="10"/>
      <c r="D8263" s="10" t="s">
        <v>7461</v>
      </c>
      <c r="E8263" s="10"/>
      <c r="F8263" s="10"/>
      <c r="G8263" s="4"/>
    </row>
    <row r="8264" spans="3:7">
      <c r="C8264" s="10" t="s">
        <v>7462</v>
      </c>
      <c r="D8264" s="10" t="s">
        <v>4237</v>
      </c>
      <c r="E8264" s="10" t="s">
        <v>317</v>
      </c>
      <c r="F8264" s="10" t="s">
        <v>318</v>
      </c>
      <c r="G8264" s="4" t="s">
        <v>1046</v>
      </c>
    </row>
    <row r="8265" spans="3:7">
      <c r="C8265" s="10"/>
      <c r="D8265" s="10"/>
      <c r="E8265" s="10"/>
      <c r="F8265" s="10"/>
      <c r="G8265" s="4"/>
    </row>
    <row r="8266" spans="3:7">
      <c r="C8266" s="10"/>
      <c r="D8266" s="10" t="s">
        <v>7463</v>
      </c>
      <c r="E8266" s="10"/>
      <c r="F8266" s="10"/>
      <c r="G8266" s="4"/>
    </row>
    <row r="8267" spans="3:7">
      <c r="C8267" s="10" t="s">
        <v>7464</v>
      </c>
      <c r="D8267" s="10" t="s">
        <v>3336</v>
      </c>
      <c r="E8267" s="10" t="s">
        <v>317</v>
      </c>
      <c r="F8267" s="10" t="s">
        <v>318</v>
      </c>
      <c r="G8267" s="4" t="s">
        <v>431</v>
      </c>
    </row>
    <row r="8268" spans="3:7">
      <c r="C8268" s="10"/>
      <c r="D8268" s="10" t="s">
        <v>3337</v>
      </c>
      <c r="E8268" s="10"/>
      <c r="F8268" s="10"/>
      <c r="G8268" s="4"/>
    </row>
    <row r="8269" spans="3:7">
      <c r="C8269" s="10"/>
      <c r="D8269" s="10" t="s">
        <v>3338</v>
      </c>
      <c r="E8269" s="10"/>
      <c r="F8269" s="10"/>
      <c r="G8269" s="4"/>
    </row>
    <row r="8270" spans="3:7">
      <c r="C8270" s="10"/>
      <c r="D8270" s="10" t="s">
        <v>3339</v>
      </c>
      <c r="E8270" s="10"/>
      <c r="F8270" s="10"/>
      <c r="G8270" s="4"/>
    </row>
    <row r="8271" spans="3:7">
      <c r="C8271" s="10"/>
      <c r="D8271" s="10" t="s">
        <v>3340</v>
      </c>
      <c r="E8271" s="10"/>
      <c r="F8271" s="10"/>
      <c r="G8271" s="4"/>
    </row>
    <row r="8272" spans="3:7">
      <c r="C8272" s="10"/>
      <c r="D8272" s="10"/>
      <c r="E8272" s="10"/>
      <c r="F8272" s="10"/>
      <c r="G8272" s="4"/>
    </row>
    <row r="8273" spans="3:7">
      <c r="C8273" s="10"/>
      <c r="D8273" s="10" t="s">
        <v>7465</v>
      </c>
      <c r="E8273" s="10"/>
      <c r="F8273" s="10"/>
      <c r="G8273" s="4"/>
    </row>
    <row r="8274" spans="3:7">
      <c r="C8274" s="10" t="s">
        <v>7466</v>
      </c>
      <c r="D8274" s="10" t="s">
        <v>730</v>
      </c>
      <c r="E8274" s="10" t="s">
        <v>317</v>
      </c>
      <c r="F8274" s="10" t="s">
        <v>318</v>
      </c>
      <c r="G8274" s="2" t="s">
        <v>733</v>
      </c>
    </row>
    <row r="8275" spans="3:7">
      <c r="C8275" s="10"/>
      <c r="D8275" s="10" t="s">
        <v>731</v>
      </c>
      <c r="E8275" s="10"/>
      <c r="F8275" s="10"/>
      <c r="G8275" s="2" t="s">
        <v>729</v>
      </c>
    </row>
    <row r="8276" spans="3:7">
      <c r="C8276" s="10"/>
      <c r="D8276" s="10"/>
      <c r="E8276" s="10"/>
      <c r="F8276" s="10"/>
      <c r="G8276" s="11"/>
    </row>
    <row r="8277" spans="3:7">
      <c r="C8277" s="10"/>
      <c r="D8277" s="10" t="s">
        <v>7467</v>
      </c>
      <c r="E8277" s="10"/>
      <c r="F8277" s="10"/>
      <c r="G8277" s="11"/>
    </row>
    <row r="8278" spans="3:7">
      <c r="C8278" s="10"/>
      <c r="D8278" s="10" t="s">
        <v>7468</v>
      </c>
      <c r="E8278" s="10" t="s">
        <v>317</v>
      </c>
      <c r="F8278" s="10" t="s">
        <v>542</v>
      </c>
      <c r="G8278" s="4" t="s">
        <v>543</v>
      </c>
    </row>
    <row r="8279" spans="3:7">
      <c r="C8279" s="10"/>
      <c r="D8279" s="10" t="s">
        <v>7469</v>
      </c>
      <c r="E8279" s="10"/>
      <c r="F8279" s="10"/>
      <c r="G8279" s="4"/>
    </row>
    <row r="8280" spans="3:7">
      <c r="C8280" s="10"/>
      <c r="D8280" s="10"/>
      <c r="E8280" s="10"/>
      <c r="F8280" s="10"/>
      <c r="G8280" s="4"/>
    </row>
    <row r="8281" spans="3:7">
      <c r="C8281" s="10"/>
      <c r="D8281" s="10" t="s">
        <v>7470</v>
      </c>
      <c r="E8281" s="10"/>
      <c r="F8281" s="10"/>
      <c r="G8281" s="4"/>
    </row>
    <row r="8282" spans="3:7">
      <c r="C8282" s="10"/>
      <c r="D8282" s="10" t="s">
        <v>7471</v>
      </c>
      <c r="E8282" s="10" t="s">
        <v>317</v>
      </c>
      <c r="F8282" s="10" t="s">
        <v>318</v>
      </c>
      <c r="G8282" s="2" t="s">
        <v>733</v>
      </c>
    </row>
    <row r="8283" spans="3:7">
      <c r="C8283" s="10"/>
      <c r="D8283" s="10"/>
      <c r="E8283" s="10"/>
      <c r="F8283" s="10"/>
      <c r="G8283" s="2" t="s">
        <v>729</v>
      </c>
    </row>
    <row r="8284" spans="3:7">
      <c r="C8284" s="10"/>
      <c r="D8284" s="10" t="s">
        <v>7472</v>
      </c>
      <c r="E8284" s="10" t="s">
        <v>317</v>
      </c>
      <c r="F8284" s="10" t="s">
        <v>318</v>
      </c>
      <c r="G8284" s="2" t="s">
        <v>492</v>
      </c>
    </row>
    <row r="8285" spans="3:7">
      <c r="C8285" s="10"/>
      <c r="D8285" s="10" t="s">
        <v>7473</v>
      </c>
      <c r="E8285" s="10" t="s">
        <v>317</v>
      </c>
      <c r="F8285" s="10" t="s">
        <v>318</v>
      </c>
      <c r="G8285" s="2" t="s">
        <v>3464</v>
      </c>
    </row>
    <row r="8286" spans="3:7">
      <c r="C8286" s="10"/>
      <c r="D8286" s="10" t="s">
        <v>7474</v>
      </c>
      <c r="E8286" s="10" t="s">
        <v>556</v>
      </c>
      <c r="F8286" s="10" t="s">
        <v>318</v>
      </c>
      <c r="G8286" s="4" t="s">
        <v>3717</v>
      </c>
    </row>
    <row r="8287" spans="3:7">
      <c r="C8287" s="10"/>
      <c r="D8287" s="10" t="s">
        <v>7475</v>
      </c>
      <c r="E8287" s="10"/>
      <c r="F8287" s="10"/>
      <c r="G8287" s="4"/>
    </row>
    <row r="8288" spans="3:7">
      <c r="C8288" s="10"/>
      <c r="D8288" s="10"/>
      <c r="E8288" s="10"/>
      <c r="F8288" s="10"/>
      <c r="G8288" s="4"/>
    </row>
    <row r="8289" spans="3:7">
      <c r="C8289" s="10"/>
      <c r="D8289" s="10" t="s">
        <v>7476</v>
      </c>
      <c r="E8289" s="10"/>
      <c r="F8289" s="10"/>
      <c r="G8289" s="4"/>
    </row>
    <row r="8290" spans="3:7">
      <c r="C8290" s="10"/>
      <c r="D8290" s="10" t="s">
        <v>7477</v>
      </c>
      <c r="E8290" s="10" t="s">
        <v>556</v>
      </c>
      <c r="F8290" s="10" t="s">
        <v>318</v>
      </c>
      <c r="G8290" s="2" t="s">
        <v>1711</v>
      </c>
    </row>
    <row r="8291" spans="3:7">
      <c r="C8291" s="10"/>
      <c r="D8291" s="10" t="s">
        <v>1712</v>
      </c>
      <c r="E8291" s="10" t="s">
        <v>317</v>
      </c>
      <c r="F8291" s="10" t="s">
        <v>318</v>
      </c>
      <c r="G8291" s="2" t="s">
        <v>733</v>
      </c>
    </row>
    <row r="8292" spans="3:7">
      <c r="C8292" s="10"/>
      <c r="D8292" s="10" t="s">
        <v>1713</v>
      </c>
      <c r="E8292" s="10"/>
      <c r="F8292" s="10"/>
      <c r="G8292" s="2" t="s">
        <v>729</v>
      </c>
    </row>
    <row r="8293" spans="3:7">
      <c r="C8293" s="10"/>
      <c r="D8293" s="10" t="s">
        <v>1714</v>
      </c>
      <c r="E8293" s="10"/>
      <c r="F8293" s="10"/>
      <c r="G8293" s="11"/>
    </row>
    <row r="8294" spans="3:7">
      <c r="C8294" s="10"/>
      <c r="D8294" s="10" t="s">
        <v>1715</v>
      </c>
      <c r="E8294" s="10"/>
      <c r="F8294" s="10"/>
      <c r="G8294" s="11"/>
    </row>
    <row r="8295" spans="3:7">
      <c r="C8295" s="10"/>
      <c r="D8295" s="10" t="s">
        <v>1716</v>
      </c>
      <c r="E8295" s="10"/>
      <c r="F8295" s="10"/>
      <c r="G8295" s="11"/>
    </row>
    <row r="8296" spans="3:7">
      <c r="C8296" s="10"/>
      <c r="D8296" s="10" t="s">
        <v>1717</v>
      </c>
      <c r="E8296" s="10"/>
      <c r="F8296" s="10"/>
      <c r="G8296" s="11"/>
    </row>
    <row r="8297" spans="3:7">
      <c r="C8297" s="10"/>
      <c r="D8297" s="10"/>
      <c r="E8297" s="10"/>
      <c r="F8297" s="10"/>
      <c r="G8297" s="11"/>
    </row>
    <row r="8298" spans="3:7">
      <c r="C8298" s="10"/>
      <c r="D8298" s="10" t="s">
        <v>7478</v>
      </c>
      <c r="E8298" s="10"/>
      <c r="F8298" s="10"/>
      <c r="G8298" s="11"/>
    </row>
    <row r="8299" spans="3:7">
      <c r="C8299" s="10"/>
      <c r="D8299" s="10" t="s">
        <v>7479</v>
      </c>
      <c r="E8299" s="10" t="s">
        <v>317</v>
      </c>
      <c r="F8299" s="10" t="s">
        <v>318</v>
      </c>
      <c r="G8299" s="2" t="s">
        <v>7482</v>
      </c>
    </row>
    <row r="8300" spans="3:7">
      <c r="C8300" s="10"/>
      <c r="D8300" s="10" t="s">
        <v>7480</v>
      </c>
      <c r="E8300" s="10"/>
      <c r="F8300" s="10"/>
      <c r="G8300" s="2" t="s">
        <v>459</v>
      </c>
    </row>
    <row r="8301" spans="3:7">
      <c r="C8301" s="10"/>
      <c r="D8301" s="10"/>
      <c r="E8301" s="10"/>
      <c r="F8301" s="10"/>
      <c r="G8301" s="11"/>
    </row>
    <row r="8302" spans="3:7">
      <c r="C8302" s="10"/>
      <c r="D8302" s="10" t="s">
        <v>7481</v>
      </c>
      <c r="E8302" s="10"/>
      <c r="F8302" s="10"/>
      <c r="G8302" s="11"/>
    </row>
    <row r="8303" spans="3:7">
      <c r="C8303" s="10"/>
      <c r="D8303" s="10" t="s">
        <v>7483</v>
      </c>
      <c r="E8303" s="10" t="s">
        <v>317</v>
      </c>
      <c r="F8303" s="10" t="s">
        <v>318</v>
      </c>
      <c r="G8303" s="2" t="s">
        <v>4038</v>
      </c>
    </row>
    <row r="8304" spans="3:7">
      <c r="C8304" s="10"/>
      <c r="D8304" s="10" t="s">
        <v>7484</v>
      </c>
      <c r="E8304" s="10" t="s">
        <v>317</v>
      </c>
      <c r="F8304" s="10" t="s">
        <v>318</v>
      </c>
      <c r="G8304" s="2" t="s">
        <v>3464</v>
      </c>
    </row>
    <row r="8305" spans="3:7">
      <c r="C8305" s="10"/>
      <c r="D8305" s="10" t="s">
        <v>7485</v>
      </c>
      <c r="E8305" s="10" t="s">
        <v>317</v>
      </c>
      <c r="F8305" s="10" t="s">
        <v>318</v>
      </c>
      <c r="G8305" s="2" t="s">
        <v>4038</v>
      </c>
    </row>
    <row r="8306" spans="3:7">
      <c r="C8306" s="10"/>
      <c r="D8306" s="10" t="s">
        <v>7486</v>
      </c>
      <c r="E8306" s="10" t="s">
        <v>317</v>
      </c>
      <c r="F8306" s="10" t="s">
        <v>318</v>
      </c>
      <c r="G8306" s="2" t="s">
        <v>733</v>
      </c>
    </row>
    <row r="8307" spans="3:7">
      <c r="C8307" s="10"/>
      <c r="D8307" s="10" t="s">
        <v>7487</v>
      </c>
      <c r="E8307" s="10"/>
      <c r="F8307" s="10"/>
      <c r="G8307" s="2" t="s">
        <v>2078</v>
      </c>
    </row>
    <row r="8308" spans="3:7">
      <c r="C8308" s="10"/>
      <c r="D8308" s="10" t="s">
        <v>7488</v>
      </c>
      <c r="E8308" s="10"/>
      <c r="F8308" s="10"/>
      <c r="G8308" s="11"/>
    </row>
    <row r="8309" spans="3:7">
      <c r="C8309" s="10"/>
      <c r="D8309" s="10" t="s">
        <v>7489</v>
      </c>
      <c r="E8309" s="10"/>
      <c r="F8309" s="10"/>
      <c r="G8309" s="11"/>
    </row>
    <row r="8310" spans="3:7">
      <c r="C8310" s="10"/>
      <c r="D8310" s="10"/>
      <c r="E8310" s="10"/>
      <c r="F8310" s="10"/>
      <c r="G8310" s="11"/>
    </row>
    <row r="8311" spans="3:7">
      <c r="C8311" s="10"/>
      <c r="D8311" s="10" t="s">
        <v>7490</v>
      </c>
      <c r="E8311" s="10"/>
      <c r="F8311" s="10"/>
      <c r="G8311" s="11"/>
    </row>
    <row r="8312" spans="3:7">
      <c r="C8312" s="10"/>
      <c r="D8312" s="10" t="s">
        <v>7491</v>
      </c>
      <c r="E8312" s="10" t="s">
        <v>317</v>
      </c>
      <c r="F8312" s="10" t="s">
        <v>318</v>
      </c>
      <c r="G8312" s="2" t="s">
        <v>733</v>
      </c>
    </row>
    <row r="8313" spans="3:7">
      <c r="C8313" s="10"/>
      <c r="D8313" s="10" t="s">
        <v>7492</v>
      </c>
      <c r="E8313" s="10" t="s">
        <v>900</v>
      </c>
      <c r="F8313" s="10" t="s">
        <v>318</v>
      </c>
      <c r="G8313" s="11" t="s">
        <v>395</v>
      </c>
    </row>
    <row r="8314" spans="3:7">
      <c r="C8314" s="10"/>
      <c r="D8314" s="10" t="s">
        <v>7493</v>
      </c>
      <c r="E8314" s="10" t="s">
        <v>900</v>
      </c>
      <c r="F8314" s="10" t="s">
        <v>318</v>
      </c>
      <c r="G8314" s="11" t="s">
        <v>1964</v>
      </c>
    </row>
    <row r="8315" spans="3:7">
      <c r="C8315" s="10"/>
      <c r="D8315" s="10" t="s">
        <v>7494</v>
      </c>
      <c r="E8315" s="10" t="s">
        <v>900</v>
      </c>
      <c r="F8315" s="10" t="s">
        <v>318</v>
      </c>
      <c r="G8315" s="11" t="s">
        <v>395</v>
      </c>
    </row>
    <row r="8316" spans="3:7">
      <c r="C8316" s="10"/>
      <c r="D8316" s="10" t="s">
        <v>7495</v>
      </c>
      <c r="E8316" s="10"/>
      <c r="F8316" s="10"/>
      <c r="G8316" s="11"/>
    </row>
    <row r="8317" spans="3:7">
      <c r="C8317" s="10"/>
      <c r="D8317" s="10" t="s">
        <v>3854</v>
      </c>
      <c r="E8317" s="10" t="s">
        <v>559</v>
      </c>
      <c r="F8317" s="10" t="s">
        <v>318</v>
      </c>
      <c r="G8317" s="4" t="s">
        <v>807</v>
      </c>
    </row>
    <row r="8318" spans="3:7">
      <c r="C8318" s="10"/>
      <c r="D8318" s="10" t="s">
        <v>7496</v>
      </c>
      <c r="E8318" s="10"/>
      <c r="F8318" s="10"/>
      <c r="G8318" s="4"/>
    </row>
    <row r="8319" spans="3:7">
      <c r="C8319" s="10"/>
      <c r="D8319" s="10" t="s">
        <v>7497</v>
      </c>
      <c r="E8319" s="10"/>
      <c r="F8319" s="10"/>
      <c r="G8319" s="4"/>
    </row>
    <row r="8320" spans="3:7">
      <c r="C8320" s="10"/>
      <c r="D8320" s="10"/>
      <c r="E8320" s="10"/>
      <c r="F8320" s="10"/>
      <c r="G8320" s="4"/>
    </row>
    <row r="8321" spans="3:7">
      <c r="C8321" s="10"/>
      <c r="D8321" s="10" t="s">
        <v>7498</v>
      </c>
      <c r="E8321" s="10"/>
      <c r="F8321" s="10"/>
      <c r="G8321" s="4"/>
    </row>
    <row r="8322" spans="3:7">
      <c r="C8322" s="10"/>
      <c r="D8322" s="10" t="s">
        <v>7499</v>
      </c>
      <c r="E8322" s="10" t="s">
        <v>317</v>
      </c>
      <c r="F8322" s="10" t="s">
        <v>318</v>
      </c>
      <c r="G8322" s="2" t="s">
        <v>375</v>
      </c>
    </row>
    <row r="8323" spans="3:7">
      <c r="C8323" s="10"/>
      <c r="D8323" s="10" t="s">
        <v>2197</v>
      </c>
      <c r="E8323" s="10" t="s">
        <v>317</v>
      </c>
      <c r="F8323" s="10" t="s">
        <v>318</v>
      </c>
      <c r="G8323" s="2" t="s">
        <v>733</v>
      </c>
    </row>
    <row r="8324" spans="3:7">
      <c r="C8324" s="10"/>
      <c r="D8324" s="10" t="s">
        <v>2198</v>
      </c>
      <c r="E8324" s="10"/>
      <c r="F8324" s="10"/>
      <c r="G8324" s="2" t="s">
        <v>729</v>
      </c>
    </row>
    <row r="8325" spans="3:7">
      <c r="C8325" s="10"/>
      <c r="D8325" s="10" t="s">
        <v>2199</v>
      </c>
      <c r="E8325" s="10"/>
      <c r="F8325" s="10"/>
      <c r="G8325" s="11"/>
    </row>
    <row r="8326" spans="3:7">
      <c r="C8326" s="10"/>
      <c r="D8326" s="10" t="s">
        <v>2200</v>
      </c>
      <c r="E8326" s="10"/>
      <c r="F8326" s="10"/>
      <c r="G8326" s="11"/>
    </row>
    <row r="8327" spans="3:7">
      <c r="C8327" s="10"/>
      <c r="D8327" s="10" t="s">
        <v>2201</v>
      </c>
      <c r="E8327" s="10"/>
      <c r="F8327" s="10"/>
      <c r="G8327" s="11"/>
    </row>
    <row r="8328" spans="3:7">
      <c r="C8328" s="10"/>
      <c r="D8328" s="10" t="s">
        <v>2202</v>
      </c>
      <c r="E8328" s="10"/>
      <c r="F8328" s="10"/>
      <c r="G8328" s="11"/>
    </row>
    <row r="8329" spans="3:7">
      <c r="C8329" s="10"/>
      <c r="D8329" s="10"/>
      <c r="E8329" s="10"/>
      <c r="F8329" s="10"/>
      <c r="G8329" s="11"/>
    </row>
    <row r="8330" spans="3:7">
      <c r="C8330" s="10"/>
      <c r="D8330" s="10" t="s">
        <v>7500</v>
      </c>
      <c r="E8330" s="10"/>
      <c r="F8330" s="10"/>
      <c r="G8330" s="11"/>
    </row>
    <row r="8331" spans="3:7">
      <c r="C8331" s="10"/>
      <c r="D8331" s="10" t="s">
        <v>7501</v>
      </c>
      <c r="E8331" s="10" t="s">
        <v>317</v>
      </c>
      <c r="F8331" s="10" t="s">
        <v>318</v>
      </c>
      <c r="G8331" s="2" t="s">
        <v>733</v>
      </c>
    </row>
    <row r="8332" spans="3:7">
      <c r="C8332" s="10"/>
      <c r="D8332" s="10" t="s">
        <v>7502</v>
      </c>
      <c r="E8332" s="10" t="s">
        <v>317</v>
      </c>
      <c r="F8332" s="10" t="s">
        <v>318</v>
      </c>
      <c r="G8332" s="4" t="s">
        <v>4038</v>
      </c>
    </row>
    <row r="8333" spans="3:7">
      <c r="C8333" s="10"/>
      <c r="D8333" s="10" t="s">
        <v>7503</v>
      </c>
      <c r="E8333" s="10"/>
      <c r="F8333" s="10"/>
      <c r="G8333" s="4"/>
    </row>
    <row r="8334" spans="3:7">
      <c r="C8334" s="10"/>
      <c r="D8334" s="10"/>
      <c r="E8334" s="10"/>
      <c r="F8334" s="10"/>
      <c r="G8334" s="4"/>
    </row>
    <row r="8335" spans="3:7">
      <c r="C8335" s="10"/>
      <c r="D8335" s="10" t="s">
        <v>7504</v>
      </c>
      <c r="E8335" s="10"/>
      <c r="F8335" s="10"/>
      <c r="G8335" s="4"/>
    </row>
    <row r="8336" spans="3:7">
      <c r="C8336" s="10"/>
      <c r="D8336" s="10" t="s">
        <v>7505</v>
      </c>
      <c r="E8336" s="10" t="s">
        <v>317</v>
      </c>
      <c r="F8336" s="10" t="s">
        <v>318</v>
      </c>
      <c r="G8336" s="2" t="s">
        <v>402</v>
      </c>
    </row>
    <row r="8337" spans="3:7">
      <c r="C8337" s="10"/>
      <c r="D8337" s="10" t="s">
        <v>7506</v>
      </c>
      <c r="E8337" s="10" t="s">
        <v>317</v>
      </c>
      <c r="F8337" s="10" t="s">
        <v>318</v>
      </c>
      <c r="G8337" s="2" t="s">
        <v>3464</v>
      </c>
    </row>
    <row r="8338" spans="3:7">
      <c r="C8338" s="10"/>
      <c r="D8338" s="10" t="s">
        <v>7507</v>
      </c>
      <c r="E8338" s="10" t="s">
        <v>317</v>
      </c>
      <c r="F8338" s="10" t="s">
        <v>318</v>
      </c>
      <c r="G8338" s="2" t="s">
        <v>3989</v>
      </c>
    </row>
    <row r="8339" spans="3:7">
      <c r="C8339" s="10"/>
      <c r="D8339" s="10" t="s">
        <v>7508</v>
      </c>
      <c r="E8339" s="10" t="s">
        <v>317</v>
      </c>
      <c r="F8339" s="10" t="s">
        <v>318</v>
      </c>
      <c r="G8339" s="2" t="s">
        <v>733</v>
      </c>
    </row>
    <row r="8340" spans="3:7">
      <c r="C8340" s="10"/>
      <c r="D8340" s="10" t="s">
        <v>7509</v>
      </c>
      <c r="E8340" s="10" t="s">
        <v>317</v>
      </c>
      <c r="F8340" s="10" t="s">
        <v>318</v>
      </c>
      <c r="G8340" s="2" t="s">
        <v>402</v>
      </c>
    </row>
    <row r="8341" spans="3:7">
      <c r="C8341" s="10"/>
      <c r="D8341" s="10" t="s">
        <v>7510</v>
      </c>
      <c r="E8341" s="10" t="s">
        <v>317</v>
      </c>
      <c r="F8341" s="10" t="s">
        <v>318</v>
      </c>
      <c r="G8341" s="2" t="s">
        <v>4038</v>
      </c>
    </row>
    <row r="8342" spans="3:7">
      <c r="C8342" s="10"/>
      <c r="D8342" s="10" t="s">
        <v>7511</v>
      </c>
      <c r="E8342" s="10" t="s">
        <v>317</v>
      </c>
      <c r="F8342" s="10" t="s">
        <v>318</v>
      </c>
      <c r="G8342" s="2" t="s">
        <v>733</v>
      </c>
    </row>
    <row r="8343" spans="3:7">
      <c r="C8343" s="10"/>
      <c r="D8343" s="10" t="s">
        <v>7512</v>
      </c>
      <c r="E8343" s="10" t="s">
        <v>556</v>
      </c>
      <c r="F8343" s="10" t="s">
        <v>318</v>
      </c>
      <c r="G8343" s="4" t="s">
        <v>652</v>
      </c>
    </row>
    <row r="8344" spans="3:7">
      <c r="C8344" s="10"/>
      <c r="D8344" s="10"/>
      <c r="E8344" s="10"/>
      <c r="F8344" s="10"/>
      <c r="G8344" s="4"/>
    </row>
    <row r="8345" spans="3:7">
      <c r="C8345" s="10"/>
      <c r="D8345" s="10" t="s">
        <v>7513</v>
      </c>
      <c r="E8345" s="10"/>
      <c r="F8345" s="10"/>
      <c r="G8345" s="4"/>
    </row>
    <row r="8346" spans="3:7">
      <c r="C8346" s="10"/>
      <c r="D8346" s="10" t="s">
        <v>7514</v>
      </c>
      <c r="E8346" s="10" t="s">
        <v>317</v>
      </c>
      <c r="F8346" s="10" t="s">
        <v>318</v>
      </c>
      <c r="G8346" s="2" t="s">
        <v>733</v>
      </c>
    </row>
    <row r="8347" spans="3:7">
      <c r="C8347" s="10"/>
      <c r="D8347" s="10" t="s">
        <v>7515</v>
      </c>
      <c r="E8347" s="10" t="s">
        <v>755</v>
      </c>
      <c r="F8347" s="10" t="s">
        <v>3335</v>
      </c>
      <c r="G8347" s="4" t="s">
        <v>416</v>
      </c>
    </row>
    <row r="8348" spans="3:7">
      <c r="C8348" s="10"/>
      <c r="D8348" s="10"/>
      <c r="E8348" s="10"/>
      <c r="F8348" s="10"/>
      <c r="G8348" s="4"/>
    </row>
    <row r="8349" spans="3:7">
      <c r="C8349" s="10"/>
      <c r="D8349" s="10" t="s">
        <v>7516</v>
      </c>
      <c r="E8349" s="10"/>
      <c r="F8349" s="10"/>
      <c r="G8349" s="4"/>
    </row>
    <row r="8350" spans="3:7">
      <c r="C8350" s="10"/>
      <c r="D8350" s="10" t="s">
        <v>7517</v>
      </c>
      <c r="E8350" s="10" t="s">
        <v>317</v>
      </c>
      <c r="F8350" s="10" t="s">
        <v>318</v>
      </c>
      <c r="G8350" s="2" t="s">
        <v>3464</v>
      </c>
    </row>
    <row r="8351" spans="3:7">
      <c r="C8351" s="10" t="s">
        <v>7518</v>
      </c>
      <c r="D8351" s="10" t="s">
        <v>7519</v>
      </c>
      <c r="E8351" s="10" t="s">
        <v>6768</v>
      </c>
      <c r="F8351" s="10" t="s">
        <v>4774</v>
      </c>
      <c r="G8351" s="2" t="s">
        <v>543</v>
      </c>
    </row>
    <row r="8352" spans="3:7">
      <c r="C8352" s="10"/>
      <c r="D8352" s="10" t="s">
        <v>7520</v>
      </c>
      <c r="E8352" s="10"/>
      <c r="F8352" s="10"/>
      <c r="G8352" s="2" t="s">
        <v>492</v>
      </c>
    </row>
    <row r="8353" spans="3:7">
      <c r="C8353" s="10"/>
      <c r="D8353" s="10"/>
      <c r="E8353" s="10"/>
      <c r="F8353" s="10"/>
      <c r="G8353" s="11"/>
    </row>
    <row r="8354" spans="3:7">
      <c r="C8354" s="10"/>
      <c r="D8354" s="10" t="s">
        <v>7521</v>
      </c>
      <c r="E8354" s="10"/>
      <c r="F8354" s="10"/>
      <c r="G8354" s="11"/>
    </row>
    <row r="8355" spans="3:7">
      <c r="C8355" s="10" t="s">
        <v>7522</v>
      </c>
      <c r="D8355" s="10" t="s">
        <v>7523</v>
      </c>
      <c r="E8355" s="10" t="s">
        <v>559</v>
      </c>
      <c r="F8355" s="10" t="s">
        <v>318</v>
      </c>
      <c r="G8355" s="2" t="s">
        <v>807</v>
      </c>
    </row>
    <row r="8356" spans="3:7">
      <c r="C8356" s="10"/>
      <c r="D8356" s="10" t="s">
        <v>7524</v>
      </c>
      <c r="E8356" s="10" t="s">
        <v>317</v>
      </c>
      <c r="F8356" s="10" t="s">
        <v>318</v>
      </c>
      <c r="G8356" s="2" t="s">
        <v>458</v>
      </c>
    </row>
    <row r="8357" spans="3:7">
      <c r="C8357" s="10"/>
      <c r="D8357" s="10"/>
      <c r="E8357" s="10"/>
      <c r="F8357" s="10"/>
      <c r="G8357" s="2" t="s">
        <v>459</v>
      </c>
    </row>
    <row r="8358" spans="3:7">
      <c r="C8358" s="10"/>
      <c r="D8358" s="10" t="s">
        <v>7525</v>
      </c>
      <c r="E8358" s="10" t="s">
        <v>900</v>
      </c>
      <c r="F8358" s="10" t="s">
        <v>318</v>
      </c>
      <c r="G8358" s="11" t="s">
        <v>395</v>
      </c>
    </row>
    <row r="8359" spans="3:7">
      <c r="C8359" s="10"/>
      <c r="D8359" s="10" t="s">
        <v>7526</v>
      </c>
      <c r="E8359" s="10" t="s">
        <v>900</v>
      </c>
      <c r="F8359" s="10" t="s">
        <v>318</v>
      </c>
      <c r="G8359" s="11" t="s">
        <v>395</v>
      </c>
    </row>
    <row r="8360" spans="3:7">
      <c r="C8360" s="10"/>
      <c r="D8360" s="10" t="s">
        <v>7527</v>
      </c>
      <c r="E8360" s="10"/>
      <c r="F8360" s="10"/>
      <c r="G8360" s="11"/>
    </row>
    <row r="8361" spans="3:7">
      <c r="C8361" s="10"/>
      <c r="D8361" s="10" t="s">
        <v>7528</v>
      </c>
      <c r="E8361" s="10" t="s">
        <v>900</v>
      </c>
      <c r="F8361" s="10" t="s">
        <v>318</v>
      </c>
      <c r="G8361" s="11" t="s">
        <v>2585</v>
      </c>
    </row>
    <row r="8362" spans="3:7">
      <c r="C8362" s="10"/>
      <c r="D8362" s="10" t="s">
        <v>7529</v>
      </c>
      <c r="E8362" s="10" t="s">
        <v>317</v>
      </c>
      <c r="F8362" s="10" t="s">
        <v>318</v>
      </c>
      <c r="G8362" s="2" t="s">
        <v>458</v>
      </c>
    </row>
    <row r="8363" spans="3:7">
      <c r="C8363" s="10"/>
      <c r="D8363" s="10"/>
      <c r="E8363" s="10"/>
      <c r="F8363" s="10"/>
      <c r="G8363" s="2" t="s">
        <v>459</v>
      </c>
    </row>
    <row r="8364" spans="3:7">
      <c r="C8364" s="10"/>
      <c r="D8364" s="10" t="s">
        <v>7530</v>
      </c>
      <c r="E8364" s="10" t="s">
        <v>559</v>
      </c>
      <c r="F8364" s="10" t="s">
        <v>318</v>
      </c>
      <c r="G8364" s="2" t="s">
        <v>807</v>
      </c>
    </row>
    <row r="8365" spans="3:7">
      <c r="C8365" s="10"/>
      <c r="D8365" s="10" t="s">
        <v>7531</v>
      </c>
      <c r="E8365" s="10" t="s">
        <v>317</v>
      </c>
      <c r="F8365" s="10" t="s">
        <v>318</v>
      </c>
      <c r="G8365" s="2" t="s">
        <v>458</v>
      </c>
    </row>
    <row r="8366" spans="3:7">
      <c r="C8366" s="10"/>
      <c r="D8366" s="10"/>
      <c r="E8366" s="10"/>
      <c r="F8366" s="10"/>
      <c r="G8366" s="2" t="s">
        <v>459</v>
      </c>
    </row>
    <row r="8367" spans="3:7">
      <c r="C8367" s="10"/>
      <c r="D8367" s="10" t="s">
        <v>7532</v>
      </c>
      <c r="E8367" s="10" t="s">
        <v>317</v>
      </c>
      <c r="F8367" s="10" t="s">
        <v>318</v>
      </c>
      <c r="G8367" s="2" t="s">
        <v>458</v>
      </c>
    </row>
    <row r="8368" spans="3:7">
      <c r="C8368" s="10"/>
      <c r="D8368" s="10"/>
      <c r="E8368" s="10"/>
      <c r="F8368" s="10"/>
      <c r="G8368" s="2" t="s">
        <v>459</v>
      </c>
    </row>
    <row r="8369" spans="3:7">
      <c r="C8369" s="10"/>
      <c r="D8369" s="10" t="s">
        <v>7533</v>
      </c>
      <c r="E8369" s="10" t="s">
        <v>317</v>
      </c>
      <c r="F8369" s="10" t="s">
        <v>318</v>
      </c>
      <c r="G8369" s="2" t="s">
        <v>458</v>
      </c>
    </row>
    <row r="8370" spans="3:7">
      <c r="C8370" s="10"/>
      <c r="D8370" s="10"/>
      <c r="E8370" s="10"/>
      <c r="F8370" s="10"/>
      <c r="G8370" s="2" t="s">
        <v>459</v>
      </c>
    </row>
    <row r="8371" spans="3:7">
      <c r="C8371" s="10"/>
      <c r="D8371" s="10" t="s">
        <v>7534</v>
      </c>
      <c r="E8371" s="10" t="s">
        <v>559</v>
      </c>
      <c r="F8371" s="10" t="s">
        <v>318</v>
      </c>
      <c r="G8371" s="2" t="s">
        <v>807</v>
      </c>
    </row>
    <row r="8372" spans="3:7">
      <c r="C8372" s="10" t="s">
        <v>7535</v>
      </c>
      <c r="D8372" s="10" t="s">
        <v>7536</v>
      </c>
      <c r="E8372" s="10" t="s">
        <v>317</v>
      </c>
      <c r="F8372" s="10" t="s">
        <v>318</v>
      </c>
      <c r="G8372" s="2" t="s">
        <v>881</v>
      </c>
    </row>
    <row r="8373" spans="3:7">
      <c r="C8373" s="10"/>
      <c r="D8373" s="10" t="s">
        <v>7537</v>
      </c>
      <c r="E8373" s="10" t="s">
        <v>317</v>
      </c>
      <c r="F8373" s="10" t="s">
        <v>318</v>
      </c>
      <c r="G8373" s="2" t="s">
        <v>881</v>
      </c>
    </row>
    <row r="8374" spans="3:7">
      <c r="C8374" s="10"/>
      <c r="D8374" s="10" t="s">
        <v>3938</v>
      </c>
      <c r="E8374" s="10" t="s">
        <v>556</v>
      </c>
      <c r="F8374" s="10" t="s">
        <v>318</v>
      </c>
      <c r="G8374" s="4" t="s">
        <v>652</v>
      </c>
    </row>
    <row r="8375" spans="3:7">
      <c r="C8375" s="10"/>
      <c r="D8375" s="10" t="s">
        <v>2784</v>
      </c>
      <c r="E8375" s="10"/>
      <c r="F8375" s="10"/>
      <c r="G8375" s="4"/>
    </row>
    <row r="8376" spans="3:7">
      <c r="C8376" s="10"/>
      <c r="D8376" s="10"/>
      <c r="E8376" s="10"/>
      <c r="F8376" s="10"/>
      <c r="G8376" s="4"/>
    </row>
    <row r="8377" spans="3:7">
      <c r="C8377" s="10"/>
      <c r="D8377" s="10" t="s">
        <v>7538</v>
      </c>
      <c r="E8377" s="10"/>
      <c r="F8377" s="10"/>
      <c r="G8377" s="4"/>
    </row>
    <row r="8378" spans="3:7">
      <c r="C8378" s="10" t="s">
        <v>7539</v>
      </c>
      <c r="D8378" s="10" t="s">
        <v>7540</v>
      </c>
      <c r="E8378" s="10" t="s">
        <v>317</v>
      </c>
      <c r="F8378" s="10" t="s">
        <v>318</v>
      </c>
      <c r="G8378" s="4" t="s">
        <v>3989</v>
      </c>
    </row>
    <row r="8379" spans="3:7">
      <c r="C8379" s="10"/>
      <c r="D8379" s="10" t="s">
        <v>7541</v>
      </c>
      <c r="E8379" s="10"/>
      <c r="F8379" s="10"/>
      <c r="G8379" s="4"/>
    </row>
    <row r="8380" spans="3:7">
      <c r="C8380" s="10"/>
      <c r="D8380" s="10"/>
      <c r="E8380" s="10"/>
      <c r="F8380" s="10"/>
      <c r="G8380" s="4"/>
    </row>
    <row r="8381" spans="3:7">
      <c r="C8381" s="10"/>
      <c r="D8381" s="10" t="s">
        <v>7542</v>
      </c>
      <c r="E8381" s="10"/>
      <c r="F8381" s="10"/>
      <c r="G8381" s="4"/>
    </row>
    <row r="8382" spans="3:7">
      <c r="C8382" s="10"/>
      <c r="D8382" s="10" t="s">
        <v>7543</v>
      </c>
      <c r="E8382" s="10" t="s">
        <v>317</v>
      </c>
      <c r="F8382" s="10" t="s">
        <v>318</v>
      </c>
      <c r="G8382" s="4" t="s">
        <v>3989</v>
      </c>
    </row>
    <row r="8383" spans="3:7">
      <c r="C8383" s="10"/>
      <c r="D8383" s="10" t="s">
        <v>7544</v>
      </c>
      <c r="E8383" s="10"/>
      <c r="F8383" s="10"/>
      <c r="G8383" s="4"/>
    </row>
    <row r="8384" spans="3:7">
      <c r="C8384" s="10"/>
      <c r="D8384" s="10"/>
      <c r="E8384" s="10"/>
      <c r="F8384" s="10"/>
      <c r="G8384" s="4"/>
    </row>
    <row r="8385" spans="3:7">
      <c r="C8385" s="10"/>
      <c r="D8385" s="10" t="s">
        <v>7545</v>
      </c>
      <c r="E8385" s="10"/>
      <c r="F8385" s="10"/>
      <c r="G8385" s="4"/>
    </row>
    <row r="8386" spans="3:7">
      <c r="C8386" s="10"/>
      <c r="D8386" s="10" t="s">
        <v>7546</v>
      </c>
      <c r="E8386" s="10" t="s">
        <v>317</v>
      </c>
      <c r="F8386" s="10" t="s">
        <v>318</v>
      </c>
      <c r="G8386" s="2" t="s">
        <v>3989</v>
      </c>
    </row>
    <row r="8387" spans="3:7">
      <c r="C8387" s="10"/>
      <c r="D8387" s="10" t="s">
        <v>7547</v>
      </c>
      <c r="E8387" s="10" t="s">
        <v>317</v>
      </c>
      <c r="F8387" s="10" t="s">
        <v>318</v>
      </c>
      <c r="G8387" s="4" t="s">
        <v>3989</v>
      </c>
    </row>
    <row r="8388" spans="3:7">
      <c r="C8388" s="10"/>
      <c r="D8388" s="10" t="s">
        <v>7548</v>
      </c>
      <c r="E8388" s="10"/>
      <c r="F8388" s="10"/>
      <c r="G8388" s="4"/>
    </row>
    <row r="8389" spans="3:7">
      <c r="C8389" s="10"/>
      <c r="D8389" s="10"/>
      <c r="E8389" s="10"/>
      <c r="F8389" s="10"/>
      <c r="G8389" s="4"/>
    </row>
    <row r="8390" spans="3:7">
      <c r="C8390" s="10"/>
      <c r="D8390" s="10" t="s">
        <v>7542</v>
      </c>
      <c r="E8390" s="10"/>
      <c r="F8390" s="10"/>
      <c r="G8390" s="4"/>
    </row>
    <row r="8391" spans="3:7">
      <c r="C8391" s="10"/>
      <c r="D8391" s="10" t="s">
        <v>7549</v>
      </c>
      <c r="E8391" s="10" t="s">
        <v>317</v>
      </c>
      <c r="F8391" s="10" t="s">
        <v>318</v>
      </c>
      <c r="G8391" s="4" t="s">
        <v>3989</v>
      </c>
    </row>
    <row r="8392" spans="3:7">
      <c r="C8392" s="10"/>
      <c r="D8392" s="10"/>
      <c r="E8392" s="10"/>
      <c r="F8392" s="10"/>
      <c r="G8392" s="4"/>
    </row>
    <row r="8393" spans="3:7">
      <c r="C8393" s="10"/>
      <c r="D8393" s="10" t="s">
        <v>7542</v>
      </c>
      <c r="E8393" s="10"/>
      <c r="F8393" s="10"/>
      <c r="G8393" s="4"/>
    </row>
    <row r="8394" spans="3:7">
      <c r="C8394" s="10"/>
      <c r="D8394" s="10" t="s">
        <v>7550</v>
      </c>
      <c r="E8394" s="10" t="s">
        <v>317</v>
      </c>
      <c r="F8394" s="10" t="s">
        <v>318</v>
      </c>
      <c r="G8394" s="2" t="s">
        <v>3989</v>
      </c>
    </row>
    <row r="8395" spans="3:7">
      <c r="C8395" s="10"/>
      <c r="D8395" s="10" t="s">
        <v>7551</v>
      </c>
      <c r="E8395" s="10" t="s">
        <v>317</v>
      </c>
      <c r="F8395" s="10" t="s">
        <v>318</v>
      </c>
      <c r="G8395" s="2" t="s">
        <v>3989</v>
      </c>
    </row>
    <row r="8396" spans="3:7">
      <c r="C8396" s="10"/>
      <c r="D8396" s="10" t="s">
        <v>7552</v>
      </c>
      <c r="E8396" s="10" t="s">
        <v>317</v>
      </c>
      <c r="F8396" s="10" t="s">
        <v>318</v>
      </c>
      <c r="G8396" s="4" t="s">
        <v>3989</v>
      </c>
    </row>
    <row r="8397" spans="3:7">
      <c r="C8397" s="10"/>
      <c r="D8397" s="10" t="s">
        <v>7553</v>
      </c>
      <c r="E8397" s="10"/>
      <c r="F8397" s="10"/>
      <c r="G8397" s="4"/>
    </row>
    <row r="8398" spans="3:7">
      <c r="C8398" s="10"/>
      <c r="D8398" s="10"/>
      <c r="E8398" s="10"/>
      <c r="F8398" s="10"/>
      <c r="G8398" s="4"/>
    </row>
    <row r="8399" spans="3:7">
      <c r="C8399" s="10"/>
      <c r="D8399" s="10" t="s">
        <v>7554</v>
      </c>
      <c r="E8399" s="10"/>
      <c r="F8399" s="10"/>
      <c r="G8399" s="4"/>
    </row>
    <row r="8400" spans="3:7">
      <c r="C8400" s="10"/>
      <c r="D8400" s="10" t="s">
        <v>7555</v>
      </c>
      <c r="E8400" s="10" t="s">
        <v>317</v>
      </c>
      <c r="F8400" s="10" t="s">
        <v>318</v>
      </c>
      <c r="G8400" s="2" t="s">
        <v>3989</v>
      </c>
    </row>
    <row r="8401" spans="3:7">
      <c r="C8401" s="10"/>
      <c r="D8401" s="10" t="s">
        <v>7556</v>
      </c>
      <c r="E8401" s="10" t="s">
        <v>317</v>
      </c>
      <c r="F8401" s="10" t="s">
        <v>318</v>
      </c>
      <c r="G8401" s="2" t="s">
        <v>3989</v>
      </c>
    </row>
    <row r="8402" spans="3:7">
      <c r="C8402" s="10"/>
      <c r="D8402" s="10" t="s">
        <v>7557</v>
      </c>
      <c r="E8402" s="10" t="s">
        <v>317</v>
      </c>
      <c r="F8402" s="10" t="s">
        <v>318</v>
      </c>
      <c r="G8402" s="4" t="s">
        <v>3989</v>
      </c>
    </row>
    <row r="8403" spans="3:7">
      <c r="C8403" s="10"/>
      <c r="D8403" s="10"/>
      <c r="E8403" s="10"/>
      <c r="F8403" s="10"/>
      <c r="G8403" s="4"/>
    </row>
    <row r="8404" spans="3:7">
      <c r="C8404" s="10"/>
      <c r="D8404" s="10" t="s">
        <v>7542</v>
      </c>
      <c r="E8404" s="10"/>
      <c r="F8404" s="10"/>
      <c r="G8404" s="4"/>
    </row>
    <row r="8405" spans="3:7">
      <c r="C8405" s="10"/>
      <c r="D8405" s="10" t="s">
        <v>7558</v>
      </c>
      <c r="E8405" s="10" t="s">
        <v>317</v>
      </c>
      <c r="F8405" s="10" t="s">
        <v>318</v>
      </c>
      <c r="G8405" s="4" t="s">
        <v>3989</v>
      </c>
    </row>
    <row r="8406" spans="3:7">
      <c r="C8406" s="10"/>
      <c r="D8406" s="10" t="s">
        <v>7559</v>
      </c>
      <c r="E8406" s="10"/>
      <c r="F8406" s="10"/>
      <c r="G8406" s="4"/>
    </row>
    <row r="8407" spans="3:7">
      <c r="C8407" s="10"/>
      <c r="D8407" s="10"/>
      <c r="E8407" s="10"/>
      <c r="F8407" s="10"/>
      <c r="G8407" s="4"/>
    </row>
    <row r="8408" spans="3:7">
      <c r="C8408" s="10"/>
      <c r="D8408" s="10" t="s">
        <v>7554</v>
      </c>
      <c r="E8408" s="10"/>
      <c r="F8408" s="10"/>
      <c r="G8408" s="4"/>
    </row>
    <row r="8409" spans="3:7">
      <c r="C8409" s="10"/>
      <c r="D8409" s="10" t="s">
        <v>7560</v>
      </c>
      <c r="E8409" s="10" t="s">
        <v>317</v>
      </c>
      <c r="F8409" s="10" t="s">
        <v>318</v>
      </c>
      <c r="G8409" s="2" t="s">
        <v>3989</v>
      </c>
    </row>
    <row r="8410" spans="3:7">
      <c r="C8410" s="10"/>
      <c r="D8410" s="10" t="s">
        <v>7561</v>
      </c>
      <c r="E8410" s="10" t="s">
        <v>317</v>
      </c>
      <c r="F8410" s="10" t="s">
        <v>318</v>
      </c>
      <c r="G8410" s="2" t="s">
        <v>3989</v>
      </c>
    </row>
    <row r="8411" spans="3:7">
      <c r="C8411" s="10"/>
      <c r="D8411" s="10" t="s">
        <v>7562</v>
      </c>
      <c r="E8411" s="10" t="s">
        <v>816</v>
      </c>
      <c r="F8411" s="10" t="s">
        <v>318</v>
      </c>
      <c r="G8411" s="4" t="s">
        <v>3989</v>
      </c>
    </row>
    <row r="8412" spans="3:7">
      <c r="C8412" s="10"/>
      <c r="D8412" s="10" t="s">
        <v>7563</v>
      </c>
      <c r="E8412" s="10"/>
      <c r="F8412" s="10"/>
      <c r="G8412" s="4"/>
    </row>
    <row r="8413" spans="3:7">
      <c r="C8413" s="10"/>
      <c r="D8413" s="10"/>
      <c r="E8413" s="10"/>
      <c r="F8413" s="10"/>
      <c r="G8413" s="4"/>
    </row>
    <row r="8414" spans="3:7">
      <c r="C8414" s="10"/>
      <c r="D8414" s="10" t="s">
        <v>7564</v>
      </c>
      <c r="E8414" s="10"/>
      <c r="F8414" s="10"/>
      <c r="G8414" s="4"/>
    </row>
    <row r="8415" spans="3:7">
      <c r="C8415" s="10" t="s">
        <v>7565</v>
      </c>
      <c r="D8415" s="10" t="s">
        <v>3909</v>
      </c>
      <c r="E8415" s="10" t="s">
        <v>559</v>
      </c>
      <c r="F8415" s="10" t="s">
        <v>318</v>
      </c>
      <c r="G8415" s="4" t="s">
        <v>416</v>
      </c>
    </row>
    <row r="8416" spans="3:7">
      <c r="C8416" s="10"/>
      <c r="D8416" s="10" t="s">
        <v>3910</v>
      </c>
      <c r="E8416" s="10"/>
      <c r="F8416" s="10"/>
      <c r="G8416" s="4"/>
    </row>
    <row r="8417" spans="3:7">
      <c r="C8417" s="10"/>
      <c r="D8417" s="10" t="s">
        <v>3911</v>
      </c>
      <c r="E8417" s="10"/>
      <c r="F8417" s="10"/>
      <c r="G8417" s="4"/>
    </row>
    <row r="8418" spans="3:7">
      <c r="C8418" s="10"/>
      <c r="D8418" s="10" t="s">
        <v>3912</v>
      </c>
      <c r="E8418" s="10"/>
      <c r="F8418" s="10"/>
      <c r="G8418" s="4"/>
    </row>
    <row r="8419" spans="3:7">
      <c r="C8419" s="10"/>
      <c r="D8419" s="10" t="s">
        <v>3913</v>
      </c>
      <c r="E8419" s="10"/>
      <c r="F8419" s="10"/>
      <c r="G8419" s="4"/>
    </row>
    <row r="8420" spans="3:7">
      <c r="C8420" s="10"/>
      <c r="D8420" s="10" t="s">
        <v>3914</v>
      </c>
      <c r="E8420" s="10"/>
      <c r="F8420" s="10"/>
      <c r="G8420" s="4"/>
    </row>
    <row r="8421" spans="3:7">
      <c r="C8421" s="10"/>
      <c r="D8421" s="10"/>
      <c r="E8421" s="10"/>
      <c r="F8421" s="10"/>
      <c r="G8421" s="4"/>
    </row>
    <row r="8422" spans="3:7">
      <c r="C8422" s="10"/>
      <c r="D8422" s="10" t="s">
        <v>7566</v>
      </c>
      <c r="E8422" s="10"/>
      <c r="F8422" s="10"/>
      <c r="G8422" s="4"/>
    </row>
    <row r="8423" spans="3:7">
      <c r="C8423" s="10"/>
      <c r="D8423" s="10" t="s">
        <v>7567</v>
      </c>
      <c r="E8423" s="10" t="s">
        <v>317</v>
      </c>
      <c r="F8423" s="10" t="s">
        <v>542</v>
      </c>
      <c r="G8423" s="2" t="s">
        <v>543</v>
      </c>
    </row>
    <row r="8424" spans="3:7">
      <c r="C8424" s="10"/>
      <c r="D8424" s="10" t="s">
        <v>7568</v>
      </c>
      <c r="E8424" s="10" t="s">
        <v>317</v>
      </c>
      <c r="F8424" s="10" t="s">
        <v>542</v>
      </c>
      <c r="G8424" s="2" t="s">
        <v>543</v>
      </c>
    </row>
    <row r="8425" spans="3:7">
      <c r="C8425" s="10" t="s">
        <v>7569</v>
      </c>
      <c r="D8425" s="10" t="s">
        <v>7570</v>
      </c>
      <c r="E8425" s="10" t="s">
        <v>900</v>
      </c>
      <c r="F8425" s="10" t="s">
        <v>318</v>
      </c>
      <c r="G8425" s="11" t="s">
        <v>1964</v>
      </c>
    </row>
    <row r="8426" spans="3:7">
      <c r="C8426" s="10" t="s">
        <v>7571</v>
      </c>
      <c r="D8426" s="10" t="s">
        <v>7572</v>
      </c>
      <c r="E8426" s="10" t="s">
        <v>816</v>
      </c>
      <c r="F8426" s="10" t="s">
        <v>318</v>
      </c>
      <c r="G8426" s="2" t="s">
        <v>545</v>
      </c>
    </row>
    <row r="8427" spans="3:7">
      <c r="C8427" s="10"/>
      <c r="D8427" s="10" t="s">
        <v>7573</v>
      </c>
      <c r="E8427" s="10" t="s">
        <v>900</v>
      </c>
      <c r="F8427" s="10" t="s">
        <v>318</v>
      </c>
      <c r="G8427" s="11" t="s">
        <v>2585</v>
      </c>
    </row>
    <row r="8428" spans="3:7">
      <c r="C8428" s="10" t="s">
        <v>7574</v>
      </c>
      <c r="D8428" s="10" t="s">
        <v>7575</v>
      </c>
      <c r="E8428" s="10" t="s">
        <v>317</v>
      </c>
      <c r="F8428" s="10" t="s">
        <v>318</v>
      </c>
      <c r="G8428" s="2" t="s">
        <v>3201</v>
      </c>
    </row>
    <row r="8429" spans="3:7">
      <c r="C8429" s="10"/>
      <c r="D8429" s="10" t="s">
        <v>7576</v>
      </c>
      <c r="E8429" s="10" t="s">
        <v>693</v>
      </c>
      <c r="F8429" s="10" t="s">
        <v>3373</v>
      </c>
      <c r="G8429" s="2" t="s">
        <v>2258</v>
      </c>
    </row>
    <row r="8430" spans="3:7">
      <c r="C8430" s="10"/>
      <c r="D8430" s="10" t="s">
        <v>7577</v>
      </c>
      <c r="E8430" s="10" t="s">
        <v>900</v>
      </c>
      <c r="F8430" s="10" t="s">
        <v>318</v>
      </c>
      <c r="G8430" s="11" t="s">
        <v>395</v>
      </c>
    </row>
    <row r="8431" spans="3:7">
      <c r="C8431" s="10"/>
      <c r="D8431" s="10" t="s">
        <v>7578</v>
      </c>
      <c r="E8431" s="10" t="s">
        <v>900</v>
      </c>
      <c r="F8431" s="10" t="s">
        <v>318</v>
      </c>
      <c r="G8431" s="11" t="s">
        <v>1964</v>
      </c>
    </row>
    <row r="8432" spans="3:7">
      <c r="C8432" s="10"/>
      <c r="D8432" s="10" t="s">
        <v>7579</v>
      </c>
      <c r="E8432" s="10" t="s">
        <v>317</v>
      </c>
      <c r="F8432" s="10" t="s">
        <v>318</v>
      </c>
      <c r="G8432" s="2" t="s">
        <v>3112</v>
      </c>
    </row>
    <row r="8433" spans="3:7">
      <c r="C8433" s="10"/>
      <c r="D8433" s="10" t="s">
        <v>7580</v>
      </c>
      <c r="E8433" s="10" t="s">
        <v>950</v>
      </c>
      <c r="F8433" s="10" t="s">
        <v>3335</v>
      </c>
      <c r="G8433" s="2" t="s">
        <v>4038</v>
      </c>
    </row>
    <row r="8434" spans="3:7">
      <c r="C8434" s="10"/>
      <c r="D8434" s="10" t="s">
        <v>7581</v>
      </c>
      <c r="E8434" s="10" t="s">
        <v>317</v>
      </c>
      <c r="F8434" s="10" t="s">
        <v>318</v>
      </c>
      <c r="G8434" s="4" t="s">
        <v>898</v>
      </c>
    </row>
    <row r="8435" spans="3:7">
      <c r="C8435" s="10"/>
      <c r="D8435" s="10"/>
      <c r="E8435" s="10"/>
      <c r="F8435" s="10"/>
      <c r="G8435" s="4"/>
    </row>
    <row r="8436" spans="3:7">
      <c r="C8436" s="10"/>
      <c r="D8436" s="10" t="s">
        <v>7582</v>
      </c>
      <c r="E8436" s="10"/>
      <c r="F8436" s="10"/>
      <c r="G8436" s="4"/>
    </row>
    <row r="8437" spans="3:7">
      <c r="C8437" s="10"/>
      <c r="D8437" s="10" t="s">
        <v>7583</v>
      </c>
      <c r="E8437" s="10" t="s">
        <v>3276</v>
      </c>
      <c r="F8437" s="10" t="s">
        <v>3277</v>
      </c>
      <c r="G8437" s="2" t="s">
        <v>3201</v>
      </c>
    </row>
    <row r="8438" spans="3:7">
      <c r="C8438" s="10"/>
      <c r="D8438" s="10" t="s">
        <v>7584</v>
      </c>
      <c r="E8438" s="10" t="s">
        <v>317</v>
      </c>
      <c r="F8438" s="10" t="s">
        <v>318</v>
      </c>
      <c r="G8438" s="4" t="s">
        <v>898</v>
      </c>
    </row>
    <row r="8439" spans="3:7">
      <c r="C8439" s="10"/>
      <c r="D8439" s="10"/>
      <c r="E8439" s="10"/>
      <c r="F8439" s="10"/>
      <c r="G8439" s="4"/>
    </row>
    <row r="8440" spans="3:7">
      <c r="C8440" s="10"/>
      <c r="D8440" s="10" t="s">
        <v>7582</v>
      </c>
      <c r="E8440" s="10"/>
      <c r="F8440" s="10"/>
      <c r="G8440" s="4"/>
    </row>
    <row r="8441" spans="3:7">
      <c r="C8441" s="10" t="s">
        <v>7585</v>
      </c>
      <c r="D8441" s="10" t="s">
        <v>7586</v>
      </c>
      <c r="E8441" s="10" t="s">
        <v>559</v>
      </c>
      <c r="F8441" s="10" t="s">
        <v>318</v>
      </c>
      <c r="G8441" s="2" t="s">
        <v>560</v>
      </c>
    </row>
    <row r="8442" spans="3:7">
      <c r="C8442" s="10"/>
      <c r="D8442" s="10" t="s">
        <v>7587</v>
      </c>
      <c r="E8442" s="10" t="s">
        <v>317</v>
      </c>
      <c r="F8442" s="10" t="s">
        <v>318</v>
      </c>
      <c r="G8442" s="4" t="s">
        <v>3678</v>
      </c>
    </row>
    <row r="8443" spans="3:7">
      <c r="C8443" s="10"/>
      <c r="D8443" s="10" t="s">
        <v>3680</v>
      </c>
      <c r="E8443" s="10"/>
      <c r="F8443" s="10"/>
      <c r="G8443" s="4"/>
    </row>
    <row r="8444" spans="3:7">
      <c r="C8444" s="10"/>
      <c r="D8444" s="10" t="s">
        <v>3681</v>
      </c>
      <c r="E8444" s="10"/>
      <c r="F8444" s="10"/>
      <c r="G8444" s="4"/>
    </row>
    <row r="8445" spans="3:7">
      <c r="C8445" s="10"/>
      <c r="D8445" s="10" t="s">
        <v>3682</v>
      </c>
      <c r="E8445" s="10"/>
      <c r="F8445" s="10"/>
      <c r="G8445" s="4"/>
    </row>
    <row r="8446" spans="3:7">
      <c r="C8446" s="10"/>
      <c r="D8446" s="10" t="s">
        <v>3683</v>
      </c>
      <c r="E8446" s="10"/>
      <c r="F8446" s="10"/>
      <c r="G8446" s="4"/>
    </row>
    <row r="8447" spans="3:7">
      <c r="C8447" s="10"/>
      <c r="D8447" s="10"/>
      <c r="E8447" s="10"/>
      <c r="F8447" s="10"/>
      <c r="G8447" s="4"/>
    </row>
    <row r="8448" spans="3:7">
      <c r="C8448" s="10"/>
      <c r="D8448" s="10" t="s">
        <v>7588</v>
      </c>
      <c r="E8448" s="10"/>
      <c r="F8448" s="10"/>
      <c r="G8448" s="4"/>
    </row>
    <row r="8449" spans="3:7">
      <c r="C8449" s="10"/>
      <c r="D8449" s="10" t="s">
        <v>7589</v>
      </c>
      <c r="E8449" s="10" t="s">
        <v>317</v>
      </c>
      <c r="F8449" s="10" t="s">
        <v>318</v>
      </c>
      <c r="G8449" s="2" t="s">
        <v>3274</v>
      </c>
    </row>
    <row r="8450" spans="3:7">
      <c r="C8450" s="10"/>
      <c r="D8450" s="10" t="s">
        <v>3776</v>
      </c>
      <c r="E8450" s="10" t="s">
        <v>317</v>
      </c>
      <c r="F8450" s="10" t="s">
        <v>318</v>
      </c>
      <c r="G8450" s="4" t="s">
        <v>431</v>
      </c>
    </row>
    <row r="8451" spans="3:7">
      <c r="C8451" s="10"/>
      <c r="D8451" s="10" t="s">
        <v>3777</v>
      </c>
      <c r="E8451" s="10"/>
      <c r="F8451" s="10"/>
      <c r="G8451" s="4"/>
    </row>
    <row r="8452" spans="3:7">
      <c r="C8452" s="10"/>
      <c r="D8452" s="10" t="s">
        <v>3778</v>
      </c>
      <c r="E8452" s="10"/>
      <c r="F8452" s="10"/>
      <c r="G8452" s="4"/>
    </row>
    <row r="8453" spans="3:7">
      <c r="C8453" s="10"/>
      <c r="D8453" s="10"/>
      <c r="E8453" s="10"/>
      <c r="F8453" s="10"/>
      <c r="G8453" s="4"/>
    </row>
    <row r="8454" spans="3:7">
      <c r="C8454" s="10"/>
      <c r="D8454" s="10" t="s">
        <v>7590</v>
      </c>
      <c r="E8454" s="10"/>
      <c r="F8454" s="10"/>
      <c r="G8454" s="4"/>
    </row>
    <row r="8455" spans="3:7">
      <c r="C8455" s="10"/>
      <c r="D8455" s="10" t="s">
        <v>3780</v>
      </c>
      <c r="E8455" s="10" t="s">
        <v>317</v>
      </c>
      <c r="F8455" s="10" t="s">
        <v>318</v>
      </c>
      <c r="G8455" s="2" t="s">
        <v>7592</v>
      </c>
    </row>
    <row r="8456" spans="3:7">
      <c r="C8456" s="10"/>
      <c r="D8456" s="10" t="s">
        <v>3781</v>
      </c>
      <c r="E8456" s="10"/>
      <c r="F8456" s="10"/>
      <c r="G8456" s="10" t="s">
        <v>3380</v>
      </c>
    </row>
    <row r="8457" spans="3:7">
      <c r="C8457" s="10"/>
      <c r="D8457" s="10" t="s">
        <v>3782</v>
      </c>
      <c r="E8457" s="10"/>
      <c r="F8457" s="10"/>
      <c r="G8457" s="2" t="s">
        <v>1643</v>
      </c>
    </row>
    <row r="8458" spans="3:7">
      <c r="C8458" s="10"/>
      <c r="D8458" s="10" t="s">
        <v>3783</v>
      </c>
      <c r="E8458" s="10"/>
      <c r="F8458" s="10"/>
      <c r="G8458" s="2" t="s">
        <v>403</v>
      </c>
    </row>
    <row r="8459" spans="3:7">
      <c r="C8459" s="10"/>
      <c r="D8459" s="10" t="s">
        <v>3784</v>
      </c>
      <c r="E8459" s="10"/>
      <c r="F8459" s="10"/>
      <c r="G8459" s="11"/>
    </row>
    <row r="8460" spans="3:7">
      <c r="C8460" s="10"/>
      <c r="D8460" s="10"/>
      <c r="E8460" s="10"/>
      <c r="F8460" s="10"/>
      <c r="G8460" s="11"/>
    </row>
    <row r="8461" spans="3:7">
      <c r="C8461" s="10"/>
      <c r="D8461" s="10" t="s">
        <v>7591</v>
      </c>
      <c r="E8461" s="10"/>
      <c r="F8461" s="10"/>
      <c r="G8461" s="11"/>
    </row>
    <row r="8462" spans="3:7">
      <c r="C8462" s="10"/>
      <c r="D8462" s="10" t="s">
        <v>7593</v>
      </c>
      <c r="E8462" s="10" t="s">
        <v>317</v>
      </c>
      <c r="F8462" s="10" t="s">
        <v>318</v>
      </c>
      <c r="G8462" s="2" t="s">
        <v>431</v>
      </c>
    </row>
    <row r="8463" spans="3:7">
      <c r="C8463" s="10"/>
      <c r="D8463" s="10" t="s">
        <v>7594</v>
      </c>
      <c r="E8463" s="10" t="s">
        <v>317</v>
      </c>
      <c r="F8463" s="10" t="s">
        <v>318</v>
      </c>
      <c r="G8463" s="2" t="s">
        <v>699</v>
      </c>
    </row>
    <row r="8464" spans="3:7">
      <c r="C8464" s="10"/>
      <c r="D8464" s="10"/>
      <c r="E8464" s="10"/>
      <c r="F8464" s="10"/>
      <c r="G8464" s="2" t="s">
        <v>3274</v>
      </c>
    </row>
    <row r="8465" spans="3:7">
      <c r="C8465" s="10"/>
      <c r="D8465" s="10" t="s">
        <v>7595</v>
      </c>
      <c r="E8465" s="10" t="s">
        <v>317</v>
      </c>
      <c r="F8465" s="10" t="s">
        <v>318</v>
      </c>
      <c r="G8465" s="2" t="s">
        <v>7596</v>
      </c>
    </row>
    <row r="8466" spans="3:7">
      <c r="C8466" s="10"/>
      <c r="D8466" s="10"/>
      <c r="E8466" s="10"/>
      <c r="F8466" s="10"/>
      <c r="G8466" s="2" t="s">
        <v>3274</v>
      </c>
    </row>
    <row r="8467" spans="3:7">
      <c r="C8467" s="10"/>
      <c r="D8467" s="10" t="s">
        <v>3909</v>
      </c>
      <c r="E8467" s="10" t="s">
        <v>559</v>
      </c>
      <c r="F8467" s="10" t="s">
        <v>318</v>
      </c>
      <c r="G8467" s="4" t="s">
        <v>416</v>
      </c>
    </row>
    <row r="8468" spans="3:7">
      <c r="C8468" s="10"/>
      <c r="D8468" s="10" t="s">
        <v>3910</v>
      </c>
      <c r="E8468" s="10"/>
      <c r="F8468" s="10"/>
      <c r="G8468" s="4"/>
    </row>
    <row r="8469" spans="3:7">
      <c r="C8469" s="10"/>
      <c r="D8469" s="10" t="s">
        <v>3911</v>
      </c>
      <c r="E8469" s="10"/>
      <c r="F8469" s="10"/>
      <c r="G8469" s="4"/>
    </row>
    <row r="8470" spans="3:7">
      <c r="C8470" s="10"/>
      <c r="D8470" s="10" t="s">
        <v>3912</v>
      </c>
      <c r="E8470" s="10"/>
      <c r="F8470" s="10"/>
      <c r="G8470" s="4"/>
    </row>
    <row r="8471" spans="3:7">
      <c r="C8471" s="10"/>
      <c r="D8471" s="10" t="s">
        <v>3913</v>
      </c>
      <c r="E8471" s="10"/>
      <c r="F8471" s="10"/>
      <c r="G8471" s="4"/>
    </row>
    <row r="8472" spans="3:7">
      <c r="C8472" s="10"/>
      <c r="D8472" s="10" t="s">
        <v>3914</v>
      </c>
      <c r="E8472" s="10"/>
      <c r="F8472" s="10"/>
      <c r="G8472" s="4"/>
    </row>
    <row r="8473" spans="3:7">
      <c r="C8473" s="10"/>
      <c r="D8473" s="10"/>
      <c r="E8473" s="10"/>
      <c r="F8473" s="10"/>
      <c r="G8473" s="4"/>
    </row>
    <row r="8474" spans="3:7">
      <c r="C8474" s="10"/>
      <c r="D8474" s="10" t="s">
        <v>7597</v>
      </c>
      <c r="E8474" s="10"/>
      <c r="F8474" s="10"/>
      <c r="G8474" s="4"/>
    </row>
    <row r="8475" spans="3:7">
      <c r="C8475" s="10"/>
      <c r="D8475" s="10" t="s">
        <v>7598</v>
      </c>
      <c r="E8475" s="10" t="s">
        <v>317</v>
      </c>
      <c r="F8475" s="10" t="s">
        <v>318</v>
      </c>
      <c r="G8475" s="2" t="s">
        <v>7596</v>
      </c>
    </row>
    <row r="8476" spans="3:7">
      <c r="C8476" s="10"/>
      <c r="D8476" s="10"/>
      <c r="E8476" s="10"/>
      <c r="F8476" s="10"/>
      <c r="G8476" s="2" t="s">
        <v>3274</v>
      </c>
    </row>
    <row r="8477" spans="3:7">
      <c r="C8477" s="10"/>
      <c r="D8477" s="10" t="s">
        <v>7599</v>
      </c>
      <c r="E8477" s="10" t="s">
        <v>317</v>
      </c>
      <c r="F8477" s="10" t="s">
        <v>318</v>
      </c>
      <c r="G8477" s="2" t="s">
        <v>3678</v>
      </c>
    </row>
    <row r="8478" spans="3:7">
      <c r="C8478" s="10"/>
      <c r="D8478" s="10" t="s">
        <v>7600</v>
      </c>
      <c r="E8478" s="10" t="s">
        <v>317</v>
      </c>
      <c r="F8478" s="10" t="s">
        <v>318</v>
      </c>
      <c r="G8478" s="2" t="s">
        <v>699</v>
      </c>
    </row>
    <row r="8479" spans="3:7">
      <c r="C8479" s="10"/>
      <c r="D8479" s="10"/>
      <c r="E8479" s="10"/>
      <c r="F8479" s="10"/>
      <c r="G8479" s="2" t="s">
        <v>3274</v>
      </c>
    </row>
    <row r="8480" spans="3:7">
      <c r="C8480" s="10"/>
      <c r="D8480" s="10" t="s">
        <v>7601</v>
      </c>
      <c r="E8480" s="10" t="s">
        <v>317</v>
      </c>
      <c r="F8480" s="10" t="s">
        <v>318</v>
      </c>
      <c r="G8480" s="2" t="s">
        <v>3678</v>
      </c>
    </row>
    <row r="8481" spans="3:7">
      <c r="C8481" s="10"/>
      <c r="D8481" s="10" t="s">
        <v>7602</v>
      </c>
      <c r="E8481" s="10" t="s">
        <v>317</v>
      </c>
      <c r="F8481" s="10" t="s">
        <v>318</v>
      </c>
      <c r="G8481" s="2" t="s">
        <v>7596</v>
      </c>
    </row>
    <row r="8482" spans="3:7">
      <c r="C8482" s="10"/>
      <c r="D8482" s="10"/>
      <c r="E8482" s="10"/>
      <c r="F8482" s="10"/>
      <c r="G8482" s="2" t="s">
        <v>3274</v>
      </c>
    </row>
    <row r="8483" spans="3:7">
      <c r="C8483" s="10"/>
      <c r="D8483" s="10" t="s">
        <v>7603</v>
      </c>
      <c r="E8483" s="10" t="s">
        <v>317</v>
      </c>
      <c r="F8483" s="10" t="s">
        <v>318</v>
      </c>
      <c r="G8483" s="2" t="s">
        <v>431</v>
      </c>
    </row>
    <row r="8484" spans="3:7">
      <c r="C8484" s="10"/>
      <c r="D8484" s="10" t="s">
        <v>7604</v>
      </c>
      <c r="E8484" s="10" t="s">
        <v>317</v>
      </c>
      <c r="F8484" s="10" t="s">
        <v>318</v>
      </c>
      <c r="G8484" s="2" t="s">
        <v>431</v>
      </c>
    </row>
    <row r="8485" spans="3:7">
      <c r="C8485" s="10"/>
      <c r="D8485" s="10" t="s">
        <v>7605</v>
      </c>
      <c r="E8485" s="10" t="s">
        <v>559</v>
      </c>
      <c r="F8485" s="10" t="s">
        <v>318</v>
      </c>
      <c r="G8485" s="2" t="s">
        <v>560</v>
      </c>
    </row>
    <row r="8486" spans="3:7">
      <c r="C8486" s="10"/>
      <c r="D8486" s="10" t="s">
        <v>7606</v>
      </c>
      <c r="E8486" s="10" t="s">
        <v>317</v>
      </c>
      <c r="F8486" s="10" t="s">
        <v>318</v>
      </c>
      <c r="G8486" s="2" t="s">
        <v>7596</v>
      </c>
    </row>
    <row r="8487" spans="3:7">
      <c r="C8487" s="10"/>
      <c r="D8487" s="10"/>
      <c r="E8487" s="10"/>
      <c r="F8487" s="10"/>
      <c r="G8487" s="2" t="s">
        <v>3274</v>
      </c>
    </row>
    <row r="8488" spans="3:7">
      <c r="C8488" s="10"/>
      <c r="D8488" s="10" t="s">
        <v>3685</v>
      </c>
      <c r="E8488" s="10" t="s">
        <v>317</v>
      </c>
      <c r="F8488" s="10" t="s">
        <v>318</v>
      </c>
      <c r="G8488" s="4" t="s">
        <v>3678</v>
      </c>
    </row>
    <row r="8489" spans="3:7">
      <c r="C8489" s="10"/>
      <c r="D8489" s="10" t="s">
        <v>3686</v>
      </c>
      <c r="E8489" s="10"/>
      <c r="F8489" s="10"/>
      <c r="G8489" s="4"/>
    </row>
    <row r="8490" spans="3:7">
      <c r="C8490" s="10"/>
      <c r="D8490" s="10" t="s">
        <v>3687</v>
      </c>
      <c r="E8490" s="10"/>
      <c r="F8490" s="10"/>
      <c r="G8490" s="4"/>
    </row>
    <row r="8491" spans="3:7">
      <c r="C8491" s="10"/>
      <c r="D8491" s="10" t="s">
        <v>3688</v>
      </c>
      <c r="E8491" s="10"/>
      <c r="F8491" s="10"/>
      <c r="G8491" s="4"/>
    </row>
    <row r="8492" spans="3:7">
      <c r="C8492" s="10"/>
      <c r="D8492" s="10" t="s">
        <v>3689</v>
      </c>
      <c r="E8492" s="10"/>
      <c r="F8492" s="10"/>
      <c r="G8492" s="4"/>
    </row>
    <row r="8493" spans="3:7">
      <c r="C8493" s="10"/>
      <c r="D8493" s="10" t="s">
        <v>3690</v>
      </c>
      <c r="E8493" s="10"/>
      <c r="F8493" s="10"/>
      <c r="G8493" s="4"/>
    </row>
    <row r="8494" spans="3:7">
      <c r="C8494" s="10"/>
      <c r="D8494" s="10" t="s">
        <v>3691</v>
      </c>
      <c r="E8494" s="10"/>
      <c r="F8494" s="10"/>
      <c r="G8494" s="4"/>
    </row>
    <row r="8495" spans="3:7">
      <c r="C8495" s="10"/>
      <c r="D8495" s="10" t="s">
        <v>3692</v>
      </c>
      <c r="E8495" s="10"/>
      <c r="F8495" s="10"/>
      <c r="G8495" s="4"/>
    </row>
    <row r="8496" spans="3:7">
      <c r="C8496" s="10"/>
      <c r="D8496" s="10"/>
      <c r="E8496" s="10"/>
      <c r="F8496" s="10"/>
      <c r="G8496" s="4"/>
    </row>
    <row r="8497" spans="3:7">
      <c r="C8497" s="10"/>
      <c r="D8497" s="10" t="s">
        <v>7588</v>
      </c>
      <c r="E8497" s="10"/>
      <c r="F8497" s="10"/>
      <c r="G8497" s="4"/>
    </row>
    <row r="8498" spans="3:7">
      <c r="C8498" s="10"/>
      <c r="D8498" s="10" t="s">
        <v>7607</v>
      </c>
      <c r="E8498" s="10" t="s">
        <v>317</v>
      </c>
      <c r="F8498" s="10" t="s">
        <v>318</v>
      </c>
      <c r="G8498" s="2" t="s">
        <v>3274</v>
      </c>
    </row>
    <row r="8499" spans="3:7">
      <c r="C8499" s="10" t="s">
        <v>7608</v>
      </c>
      <c r="D8499" s="10" t="s">
        <v>7609</v>
      </c>
      <c r="E8499" s="10" t="s">
        <v>317</v>
      </c>
      <c r="F8499" s="10" t="s">
        <v>318</v>
      </c>
      <c r="G8499" s="2" t="s">
        <v>2539</v>
      </c>
    </row>
    <row r="8500" spans="3:7">
      <c r="C8500" s="10"/>
      <c r="D8500" s="10" t="s">
        <v>7610</v>
      </c>
      <c r="E8500" s="10" t="s">
        <v>556</v>
      </c>
      <c r="F8500" s="10" t="s">
        <v>318</v>
      </c>
      <c r="G8500" s="4" t="s">
        <v>1711</v>
      </c>
    </row>
    <row r="8501" spans="3:7">
      <c r="C8501" s="10"/>
      <c r="D8501" s="10"/>
      <c r="E8501" s="10"/>
      <c r="F8501" s="10"/>
      <c r="G8501" s="4"/>
    </row>
    <row r="8502" spans="3:7">
      <c r="C8502" s="10"/>
      <c r="D8502" s="10" t="s">
        <v>7611</v>
      </c>
      <c r="E8502" s="10"/>
      <c r="F8502" s="10"/>
      <c r="G8502" s="4"/>
    </row>
    <row r="8503" spans="3:7">
      <c r="C8503" s="10"/>
      <c r="D8503" s="10" t="s">
        <v>7612</v>
      </c>
      <c r="E8503" s="10" t="s">
        <v>317</v>
      </c>
      <c r="F8503" s="10" t="s">
        <v>318</v>
      </c>
      <c r="G8503" s="4" t="s">
        <v>339</v>
      </c>
    </row>
    <row r="8504" spans="3:7">
      <c r="C8504" s="10"/>
      <c r="D8504" s="10" t="s">
        <v>7613</v>
      </c>
      <c r="E8504" s="10"/>
      <c r="F8504" s="10"/>
      <c r="G8504" s="4"/>
    </row>
    <row r="8505" spans="3:7">
      <c r="C8505" s="10"/>
      <c r="D8505" s="10" t="s">
        <v>1862</v>
      </c>
      <c r="E8505" s="10" t="s">
        <v>556</v>
      </c>
      <c r="F8505" s="10" t="s">
        <v>318</v>
      </c>
      <c r="G8505" s="4" t="s">
        <v>652</v>
      </c>
    </row>
    <row r="8506" spans="3:7">
      <c r="C8506" s="10"/>
      <c r="D8506" s="10" t="s">
        <v>1863</v>
      </c>
      <c r="E8506" s="10"/>
      <c r="F8506" s="10"/>
      <c r="G8506" s="4"/>
    </row>
    <row r="8507" spans="3:7">
      <c r="C8507" s="10"/>
      <c r="D8507" s="10" t="s">
        <v>1864</v>
      </c>
      <c r="E8507" s="10"/>
      <c r="F8507" s="10"/>
      <c r="G8507" s="4"/>
    </row>
    <row r="8508" spans="3:7">
      <c r="C8508" s="10"/>
      <c r="D8508" s="10" t="s">
        <v>1865</v>
      </c>
      <c r="E8508" s="10"/>
      <c r="F8508" s="10"/>
      <c r="G8508" s="4"/>
    </row>
    <row r="8509" spans="3:7">
      <c r="C8509" s="10"/>
      <c r="D8509" s="10" t="s">
        <v>1866</v>
      </c>
      <c r="E8509" s="10"/>
      <c r="F8509" s="10"/>
      <c r="G8509" s="4"/>
    </row>
    <row r="8510" spans="3:7">
      <c r="C8510" s="10"/>
      <c r="D8510" s="10" t="s">
        <v>1867</v>
      </c>
      <c r="E8510" s="10"/>
      <c r="F8510" s="10"/>
      <c r="G8510" s="4"/>
    </row>
    <row r="8511" spans="3:7">
      <c r="C8511" s="10"/>
      <c r="D8511" s="10"/>
      <c r="E8511" s="10"/>
      <c r="F8511" s="10"/>
      <c r="G8511" s="4"/>
    </row>
    <row r="8512" spans="3:7">
      <c r="C8512" s="10"/>
      <c r="D8512" s="10" t="s">
        <v>7614</v>
      </c>
      <c r="E8512" s="10"/>
      <c r="F8512" s="10"/>
      <c r="G8512" s="4"/>
    </row>
    <row r="8513" spans="3:7">
      <c r="C8513" s="10"/>
      <c r="D8513" s="10" t="s">
        <v>7615</v>
      </c>
      <c r="E8513" s="10" t="s">
        <v>317</v>
      </c>
      <c r="F8513" s="10" t="s">
        <v>318</v>
      </c>
      <c r="G8513" s="2" t="s">
        <v>339</v>
      </c>
    </row>
    <row r="8514" spans="3:7">
      <c r="C8514" s="10"/>
      <c r="D8514" s="10" t="s">
        <v>7616</v>
      </c>
      <c r="E8514" s="10" t="s">
        <v>317</v>
      </c>
      <c r="F8514" s="10" t="s">
        <v>318</v>
      </c>
      <c r="G8514" s="2" t="s">
        <v>339</v>
      </c>
    </row>
    <row r="8515" spans="3:7">
      <c r="C8515" s="10"/>
      <c r="D8515" s="10"/>
      <c r="E8515" s="10"/>
      <c r="F8515" s="10"/>
      <c r="G8515" s="2" t="s">
        <v>729</v>
      </c>
    </row>
    <row r="8516" spans="3:7">
      <c r="C8516" s="10"/>
      <c r="D8516" s="10" t="s">
        <v>7617</v>
      </c>
      <c r="E8516" s="10" t="s">
        <v>317</v>
      </c>
      <c r="F8516" s="10" t="s">
        <v>318</v>
      </c>
      <c r="G8516" s="2" t="s">
        <v>339</v>
      </c>
    </row>
    <row r="8517" spans="3:7">
      <c r="C8517" s="10"/>
      <c r="D8517" s="10" t="s">
        <v>7618</v>
      </c>
      <c r="E8517" s="10" t="s">
        <v>317</v>
      </c>
      <c r="F8517" s="10" t="s">
        <v>318</v>
      </c>
      <c r="G8517" s="2" t="s">
        <v>728</v>
      </c>
    </row>
    <row r="8518" spans="3:7">
      <c r="C8518" s="10"/>
      <c r="D8518" s="10" t="s">
        <v>7619</v>
      </c>
      <c r="E8518" s="10" t="s">
        <v>1352</v>
      </c>
      <c r="F8518" s="10" t="s">
        <v>3335</v>
      </c>
      <c r="G8518" s="4" t="s">
        <v>474</v>
      </c>
    </row>
    <row r="8519" spans="3:7">
      <c r="C8519" s="10"/>
      <c r="D8519" s="10" t="s">
        <v>7620</v>
      </c>
      <c r="E8519" s="10"/>
      <c r="F8519" s="10"/>
      <c r="G8519" s="4"/>
    </row>
    <row r="8520" spans="3:7">
      <c r="C8520" s="10"/>
      <c r="D8520" s="10"/>
      <c r="E8520" s="10"/>
      <c r="F8520" s="10"/>
      <c r="G8520" s="4"/>
    </row>
    <row r="8521" spans="3:7">
      <c r="C8521" s="10"/>
      <c r="D8521" s="10" t="s">
        <v>7621</v>
      </c>
      <c r="E8521" s="10"/>
      <c r="F8521" s="10"/>
      <c r="G8521" s="4"/>
    </row>
    <row r="8522" spans="3:7">
      <c r="C8522" s="10"/>
      <c r="D8522" s="10" t="s">
        <v>7622</v>
      </c>
      <c r="E8522" s="10" t="s">
        <v>900</v>
      </c>
      <c r="F8522" s="10" t="s">
        <v>318</v>
      </c>
      <c r="G8522" s="11" t="s">
        <v>1964</v>
      </c>
    </row>
    <row r="8523" spans="3:7">
      <c r="C8523" s="10"/>
      <c r="D8523" s="10" t="s">
        <v>7623</v>
      </c>
      <c r="E8523" s="10" t="s">
        <v>317</v>
      </c>
      <c r="F8523" s="10" t="s">
        <v>318</v>
      </c>
      <c r="G8523" s="2" t="s">
        <v>728</v>
      </c>
    </row>
    <row r="8524" spans="3:7">
      <c r="C8524" s="10" t="s">
        <v>7624</v>
      </c>
      <c r="D8524" s="10" t="s">
        <v>7625</v>
      </c>
      <c r="E8524" s="10" t="s">
        <v>317</v>
      </c>
      <c r="F8524" s="10" t="s">
        <v>318</v>
      </c>
      <c r="G8524" s="2" t="s">
        <v>418</v>
      </c>
    </row>
    <row r="8525" spans="3:7">
      <c r="C8525" s="10"/>
      <c r="D8525" s="10" t="s">
        <v>7626</v>
      </c>
      <c r="E8525" s="10" t="s">
        <v>900</v>
      </c>
      <c r="F8525" s="10" t="s">
        <v>318</v>
      </c>
      <c r="G8525" s="11" t="s">
        <v>395</v>
      </c>
    </row>
    <row r="8526" spans="3:7">
      <c r="C8526" s="10"/>
      <c r="D8526" s="10" t="s">
        <v>7627</v>
      </c>
      <c r="E8526" s="10" t="s">
        <v>900</v>
      </c>
      <c r="F8526" s="10" t="s">
        <v>318</v>
      </c>
      <c r="G8526" s="11" t="s">
        <v>395</v>
      </c>
    </row>
    <row r="8527" spans="3:7">
      <c r="C8527" s="10"/>
      <c r="D8527" s="10" t="s">
        <v>7628</v>
      </c>
      <c r="E8527" s="10"/>
      <c r="F8527" s="10"/>
      <c r="G8527" s="11"/>
    </row>
    <row r="8528" spans="3:7">
      <c r="C8528" s="10"/>
      <c r="D8528" s="10" t="s">
        <v>7629</v>
      </c>
      <c r="E8528" s="10" t="s">
        <v>900</v>
      </c>
      <c r="F8528" s="10" t="s">
        <v>318</v>
      </c>
      <c r="G8528" s="11" t="s">
        <v>2585</v>
      </c>
    </row>
    <row r="8529" spans="3:7">
      <c r="C8529" s="10"/>
      <c r="D8529" s="10" t="s">
        <v>3854</v>
      </c>
      <c r="E8529" s="10" t="s">
        <v>559</v>
      </c>
      <c r="F8529" s="10" t="s">
        <v>318</v>
      </c>
      <c r="G8529" s="4" t="s">
        <v>807</v>
      </c>
    </row>
    <row r="8530" spans="3:7">
      <c r="C8530" s="10"/>
      <c r="D8530" s="10" t="s">
        <v>3855</v>
      </c>
      <c r="E8530" s="10"/>
      <c r="F8530" s="10"/>
      <c r="G8530" s="4"/>
    </row>
    <row r="8531" spans="3:7">
      <c r="C8531" s="10"/>
      <c r="D8531" s="10" t="s">
        <v>3856</v>
      </c>
      <c r="E8531" s="10"/>
      <c r="F8531" s="10"/>
      <c r="G8531" s="4"/>
    </row>
    <row r="8532" spans="3:7">
      <c r="C8532" s="10"/>
      <c r="D8532" s="10"/>
      <c r="E8532" s="10"/>
      <c r="F8532" s="10"/>
      <c r="G8532" s="4"/>
    </row>
    <row r="8533" spans="3:7">
      <c r="C8533" s="10"/>
      <c r="D8533" s="10" t="s">
        <v>7630</v>
      </c>
      <c r="E8533" s="10"/>
      <c r="F8533" s="10"/>
      <c r="G8533" s="4"/>
    </row>
    <row r="8534" spans="3:7">
      <c r="C8534" s="10"/>
      <c r="D8534" s="10" t="s">
        <v>7631</v>
      </c>
      <c r="E8534" s="10" t="s">
        <v>317</v>
      </c>
      <c r="F8534" s="10" t="s">
        <v>318</v>
      </c>
      <c r="G8534" s="2" t="s">
        <v>418</v>
      </c>
    </row>
    <row r="8535" spans="3:7">
      <c r="C8535" s="10"/>
      <c r="D8535" s="10" t="s">
        <v>7632</v>
      </c>
      <c r="E8535" s="10" t="s">
        <v>317</v>
      </c>
      <c r="F8535" s="10" t="s">
        <v>318</v>
      </c>
      <c r="G8535" s="2" t="s">
        <v>418</v>
      </c>
    </row>
    <row r="8536" spans="3:7">
      <c r="C8536" s="10"/>
      <c r="D8536" s="10" t="s">
        <v>7633</v>
      </c>
      <c r="E8536" s="10" t="s">
        <v>317</v>
      </c>
      <c r="F8536" s="10" t="s">
        <v>318</v>
      </c>
      <c r="G8536" s="2" t="s">
        <v>648</v>
      </c>
    </row>
    <row r="8537" spans="3:7">
      <c r="C8537" s="10"/>
      <c r="D8537" s="10" t="s">
        <v>7634</v>
      </c>
      <c r="E8537" s="10" t="s">
        <v>317</v>
      </c>
      <c r="F8537" s="10" t="s">
        <v>318</v>
      </c>
      <c r="G8537" s="2" t="s">
        <v>648</v>
      </c>
    </row>
    <row r="8538" spans="3:7">
      <c r="C8538" s="10"/>
      <c r="D8538" s="10" t="s">
        <v>7635</v>
      </c>
      <c r="E8538" s="10" t="s">
        <v>317</v>
      </c>
      <c r="F8538" s="10" t="s">
        <v>318</v>
      </c>
      <c r="G8538" s="2" t="s">
        <v>418</v>
      </c>
    </row>
    <row r="8539" spans="3:7">
      <c r="C8539" s="10" t="s">
        <v>7636</v>
      </c>
      <c r="D8539" s="10" t="s">
        <v>7637</v>
      </c>
      <c r="E8539" s="10" t="s">
        <v>317</v>
      </c>
      <c r="F8539" s="10" t="s">
        <v>318</v>
      </c>
      <c r="G8539" s="4" t="s">
        <v>1046</v>
      </c>
    </row>
    <row r="8540" spans="3:7">
      <c r="C8540" s="10"/>
      <c r="D8540" s="10" t="s">
        <v>7638</v>
      </c>
      <c r="E8540" s="10"/>
      <c r="F8540" s="10"/>
      <c r="G8540" s="4"/>
    </row>
    <row r="8541" spans="3:7">
      <c r="C8541" s="10"/>
      <c r="D8541" s="10"/>
      <c r="E8541" s="10"/>
      <c r="F8541" s="10"/>
      <c r="G8541" s="4"/>
    </row>
    <row r="8542" spans="3:7">
      <c r="C8542" s="10"/>
      <c r="D8542" s="10" t="s">
        <v>7639</v>
      </c>
      <c r="E8542" s="10"/>
      <c r="F8542" s="10"/>
      <c r="G8542" s="4"/>
    </row>
    <row r="8543" spans="3:7">
      <c r="C8543" s="10"/>
      <c r="D8543" s="10" t="s">
        <v>7640</v>
      </c>
      <c r="E8543" s="10" t="s">
        <v>317</v>
      </c>
      <c r="F8543" s="10" t="s">
        <v>318</v>
      </c>
      <c r="G8543" s="4" t="s">
        <v>2539</v>
      </c>
    </row>
    <row r="8544" spans="3:7">
      <c r="C8544" s="10"/>
      <c r="D8544" s="12" t="s">
        <v>7641</v>
      </c>
      <c r="E8544" s="10"/>
      <c r="F8544" s="10"/>
      <c r="G8544" s="4"/>
    </row>
    <row r="8545" spans="3:7">
      <c r="C8545" s="10"/>
      <c r="D8545" s="10" t="s">
        <v>7642</v>
      </c>
      <c r="E8545" s="10"/>
      <c r="F8545" s="10"/>
      <c r="G8545" s="4"/>
    </row>
    <row r="8546" spans="3:7">
      <c r="C8546" s="10"/>
      <c r="D8546" s="10" t="s">
        <v>7643</v>
      </c>
      <c r="E8546" s="10" t="s">
        <v>317</v>
      </c>
      <c r="F8546" s="10" t="s">
        <v>318</v>
      </c>
      <c r="G8546" s="2" t="s">
        <v>418</v>
      </c>
    </row>
    <row r="8547" spans="3:7">
      <c r="C8547" s="10"/>
      <c r="D8547" s="10" t="s">
        <v>7587</v>
      </c>
      <c r="E8547" s="10" t="s">
        <v>317</v>
      </c>
      <c r="F8547" s="10" t="s">
        <v>318</v>
      </c>
      <c r="G8547" s="4" t="s">
        <v>3678</v>
      </c>
    </row>
    <row r="8548" spans="3:7">
      <c r="C8548" s="10"/>
      <c r="D8548" s="10" t="s">
        <v>3680</v>
      </c>
      <c r="E8548" s="10"/>
      <c r="F8548" s="10"/>
      <c r="G8548" s="4"/>
    </row>
    <row r="8549" spans="3:7">
      <c r="C8549" s="10"/>
      <c r="D8549" s="10" t="s">
        <v>3681</v>
      </c>
      <c r="E8549" s="10"/>
      <c r="F8549" s="10"/>
      <c r="G8549" s="4"/>
    </row>
    <row r="8550" spans="3:7">
      <c r="C8550" s="10"/>
      <c r="D8550" s="10" t="s">
        <v>3682</v>
      </c>
      <c r="E8550" s="10"/>
      <c r="F8550" s="10"/>
      <c r="G8550" s="4"/>
    </row>
    <row r="8551" spans="3:7">
      <c r="C8551" s="10"/>
      <c r="D8551" s="10" t="s">
        <v>3683</v>
      </c>
      <c r="E8551" s="10"/>
      <c r="F8551" s="10"/>
      <c r="G8551" s="4"/>
    </row>
    <row r="8552" spans="3:7">
      <c r="C8552" s="10"/>
      <c r="D8552" s="10"/>
      <c r="E8552" s="10"/>
      <c r="F8552" s="10"/>
      <c r="G8552" s="4"/>
    </row>
    <row r="8553" spans="3:7">
      <c r="C8553" s="10"/>
      <c r="D8553" s="10" t="s">
        <v>7644</v>
      </c>
      <c r="E8553" s="10"/>
      <c r="F8553" s="10"/>
      <c r="G8553" s="4"/>
    </row>
    <row r="8554" spans="3:7">
      <c r="C8554" s="10"/>
      <c r="D8554" s="10" t="s">
        <v>7645</v>
      </c>
      <c r="E8554" s="10" t="s">
        <v>317</v>
      </c>
      <c r="F8554" s="10" t="s">
        <v>318</v>
      </c>
      <c r="G8554" s="4" t="s">
        <v>3678</v>
      </c>
    </row>
    <row r="8555" spans="3:7">
      <c r="C8555" s="10"/>
      <c r="D8555" s="10" t="s">
        <v>7646</v>
      </c>
      <c r="E8555" s="10"/>
      <c r="F8555" s="10"/>
      <c r="G8555" s="4"/>
    </row>
    <row r="8556" spans="3:7">
      <c r="C8556" s="10"/>
      <c r="D8556" s="10"/>
      <c r="E8556" s="10"/>
      <c r="F8556" s="10"/>
      <c r="G8556" s="4"/>
    </row>
    <row r="8557" spans="3:7">
      <c r="C8557" s="10"/>
      <c r="D8557" s="10" t="s">
        <v>7647</v>
      </c>
      <c r="E8557" s="10"/>
      <c r="F8557" s="10"/>
      <c r="G8557" s="4"/>
    </row>
    <row r="8558" spans="3:7">
      <c r="C8558" s="10"/>
      <c r="D8558" s="10" t="s">
        <v>7648</v>
      </c>
      <c r="E8558" s="10" t="s">
        <v>317</v>
      </c>
      <c r="F8558" s="10" t="s">
        <v>318</v>
      </c>
      <c r="G8558" s="2" t="s">
        <v>3678</v>
      </c>
    </row>
    <row r="8559" spans="3:7">
      <c r="C8559" s="10"/>
      <c r="D8559" s="10" t="s">
        <v>7649</v>
      </c>
      <c r="E8559" s="10" t="s">
        <v>317</v>
      </c>
      <c r="F8559" s="10" t="s">
        <v>318</v>
      </c>
      <c r="G8559" s="4" t="s">
        <v>7653</v>
      </c>
    </row>
    <row r="8560" spans="3:7">
      <c r="C8560" s="10"/>
      <c r="D8560" s="10" t="s">
        <v>7650</v>
      </c>
      <c r="E8560" s="10"/>
      <c r="F8560" s="10"/>
      <c r="G8560" s="4"/>
    </row>
    <row r="8561" spans="3:7">
      <c r="C8561" s="10"/>
      <c r="D8561" s="10" t="s">
        <v>7651</v>
      </c>
      <c r="E8561" s="10"/>
      <c r="F8561" s="10"/>
      <c r="G8561" s="4"/>
    </row>
    <row r="8562" spans="3:7">
      <c r="C8562" s="10"/>
      <c r="D8562" s="10"/>
      <c r="E8562" s="10"/>
      <c r="F8562" s="10"/>
      <c r="G8562" s="4"/>
    </row>
    <row r="8563" spans="3:7">
      <c r="C8563" s="10"/>
      <c r="D8563" s="10" t="s">
        <v>7652</v>
      </c>
      <c r="E8563" s="10"/>
      <c r="F8563" s="10"/>
      <c r="G8563" s="4"/>
    </row>
    <row r="8564" spans="3:7">
      <c r="C8564" s="10"/>
      <c r="D8564" s="10" t="s">
        <v>7654</v>
      </c>
      <c r="E8564" s="10" t="s">
        <v>317</v>
      </c>
      <c r="F8564" s="10" t="s">
        <v>318</v>
      </c>
      <c r="G8564" s="2" t="s">
        <v>418</v>
      </c>
    </row>
    <row r="8565" spans="3:7">
      <c r="C8565" s="10"/>
      <c r="D8565" s="10" t="s">
        <v>7655</v>
      </c>
      <c r="E8565" s="10" t="s">
        <v>317</v>
      </c>
      <c r="F8565" s="10" t="s">
        <v>318</v>
      </c>
      <c r="G8565" s="2" t="s">
        <v>648</v>
      </c>
    </row>
    <row r="8566" spans="3:7">
      <c r="C8566" s="10"/>
      <c r="D8566" s="10" t="s">
        <v>7656</v>
      </c>
      <c r="E8566" s="10" t="s">
        <v>317</v>
      </c>
      <c r="F8566" s="10" t="s">
        <v>318</v>
      </c>
      <c r="G8566" s="4" t="s">
        <v>4028</v>
      </c>
    </row>
    <row r="8567" spans="3:7">
      <c r="C8567" s="10"/>
      <c r="D8567" s="10"/>
      <c r="E8567" s="10"/>
      <c r="F8567" s="10"/>
      <c r="G8567" s="4"/>
    </row>
    <row r="8568" spans="3:7">
      <c r="C8568" s="10"/>
      <c r="D8568" s="10" t="s">
        <v>7657</v>
      </c>
      <c r="E8568" s="10"/>
      <c r="F8568" s="10"/>
      <c r="G8568" s="4"/>
    </row>
    <row r="8569" spans="3:7">
      <c r="C8569" s="10"/>
      <c r="D8569" s="10" t="s">
        <v>4717</v>
      </c>
      <c r="E8569" s="10" t="s">
        <v>7659</v>
      </c>
      <c r="F8569" s="10" t="s">
        <v>3335</v>
      </c>
      <c r="G8569" s="4" t="s">
        <v>416</v>
      </c>
    </row>
    <row r="8570" spans="3:7">
      <c r="C8570" s="10"/>
      <c r="D8570" s="10" t="s">
        <v>4718</v>
      </c>
      <c r="E8570" s="10"/>
      <c r="F8570" s="10"/>
      <c r="G8570" s="4"/>
    </row>
    <row r="8571" spans="3:7">
      <c r="C8571" s="10"/>
      <c r="D8571" s="10" t="s">
        <v>4719</v>
      </c>
      <c r="E8571" s="10"/>
      <c r="F8571" s="10"/>
      <c r="G8571" s="4"/>
    </row>
    <row r="8572" spans="3:7">
      <c r="C8572" s="10"/>
      <c r="D8572" s="10" t="s">
        <v>4720</v>
      </c>
      <c r="E8572" s="10"/>
      <c r="F8572" s="10"/>
      <c r="G8572" s="4"/>
    </row>
    <row r="8573" spans="3:7">
      <c r="C8573" s="10"/>
      <c r="D8573" s="10" t="s">
        <v>4721</v>
      </c>
      <c r="E8573" s="10"/>
      <c r="F8573" s="10"/>
      <c r="G8573" s="4"/>
    </row>
    <row r="8574" spans="3:7">
      <c r="C8574" s="10"/>
      <c r="D8574" s="10" t="s">
        <v>4722</v>
      </c>
      <c r="E8574" s="10"/>
      <c r="F8574" s="10"/>
      <c r="G8574" s="4"/>
    </row>
    <row r="8575" spans="3:7">
      <c r="C8575" s="10"/>
      <c r="D8575" s="10"/>
      <c r="E8575" s="10"/>
      <c r="F8575" s="10"/>
      <c r="G8575" s="4"/>
    </row>
    <row r="8576" spans="3:7">
      <c r="C8576" s="10"/>
      <c r="D8576" s="10" t="s">
        <v>7658</v>
      </c>
      <c r="E8576" s="10"/>
      <c r="F8576" s="10"/>
      <c r="G8576" s="4"/>
    </row>
    <row r="8577" spans="3:7">
      <c r="C8577" s="10"/>
      <c r="D8577" s="10" t="s">
        <v>7660</v>
      </c>
      <c r="E8577" s="10" t="s">
        <v>317</v>
      </c>
      <c r="F8577" s="10" t="s">
        <v>318</v>
      </c>
      <c r="G8577" s="4" t="s">
        <v>4028</v>
      </c>
    </row>
    <row r="8578" spans="3:7">
      <c r="C8578" s="10"/>
      <c r="D8578" s="10"/>
      <c r="E8578" s="10"/>
      <c r="F8578" s="10"/>
      <c r="G8578" s="4"/>
    </row>
    <row r="8579" spans="3:7">
      <c r="C8579" s="10"/>
      <c r="D8579" s="10" t="s">
        <v>7657</v>
      </c>
      <c r="E8579" s="10"/>
      <c r="F8579" s="10"/>
      <c r="G8579" s="4"/>
    </row>
    <row r="8580" spans="3:7">
      <c r="C8580" s="10"/>
      <c r="D8580" s="10" t="s">
        <v>7661</v>
      </c>
      <c r="E8580" s="10" t="s">
        <v>317</v>
      </c>
      <c r="F8580" s="10" t="s">
        <v>318</v>
      </c>
      <c r="G8580" s="2" t="s">
        <v>418</v>
      </c>
    </row>
    <row r="8581" spans="3:7">
      <c r="C8581" s="10"/>
      <c r="D8581" s="10" t="s">
        <v>7662</v>
      </c>
      <c r="E8581" s="10" t="s">
        <v>317</v>
      </c>
      <c r="F8581" s="10" t="s">
        <v>318</v>
      </c>
      <c r="G8581" s="2" t="s">
        <v>431</v>
      </c>
    </row>
    <row r="8582" spans="3:7">
      <c r="C8582" s="10"/>
      <c r="D8582" s="10" t="s">
        <v>7663</v>
      </c>
      <c r="E8582" s="10" t="s">
        <v>317</v>
      </c>
      <c r="F8582" s="10" t="s">
        <v>318</v>
      </c>
      <c r="G8582" s="2" t="s">
        <v>418</v>
      </c>
    </row>
    <row r="8583" spans="3:7">
      <c r="C8583" s="10"/>
      <c r="D8583" s="10" t="s">
        <v>7664</v>
      </c>
      <c r="E8583" s="10" t="s">
        <v>317</v>
      </c>
      <c r="F8583" s="10" t="s">
        <v>318</v>
      </c>
      <c r="G8583" s="4" t="s">
        <v>7653</v>
      </c>
    </row>
    <row r="8584" spans="3:7">
      <c r="C8584" s="10"/>
      <c r="D8584" s="10" t="s">
        <v>7665</v>
      </c>
      <c r="E8584" s="10"/>
      <c r="F8584" s="10"/>
      <c r="G8584" s="4"/>
    </row>
    <row r="8585" spans="3:7">
      <c r="C8585" s="10"/>
      <c r="D8585" s="10"/>
      <c r="E8585" s="10"/>
      <c r="F8585" s="10"/>
      <c r="G8585" s="4"/>
    </row>
    <row r="8586" spans="3:7">
      <c r="C8586" s="10"/>
      <c r="D8586" s="10" t="s">
        <v>7666</v>
      </c>
      <c r="E8586" s="10"/>
      <c r="F8586" s="10"/>
      <c r="G8586" s="4"/>
    </row>
    <row r="8587" spans="3:7">
      <c r="C8587" s="10"/>
      <c r="D8587" s="10" t="s">
        <v>3359</v>
      </c>
      <c r="E8587" s="10" t="s">
        <v>556</v>
      </c>
      <c r="F8587" s="10" t="s">
        <v>318</v>
      </c>
      <c r="G8587" s="4" t="s">
        <v>703</v>
      </c>
    </row>
    <row r="8588" spans="3:7">
      <c r="C8588" s="10"/>
      <c r="D8588" s="10" t="s">
        <v>3360</v>
      </c>
      <c r="E8588" s="10"/>
      <c r="F8588" s="10"/>
      <c r="G8588" s="4"/>
    </row>
    <row r="8589" spans="3:7">
      <c r="C8589" s="10"/>
      <c r="D8589" s="10"/>
      <c r="E8589" s="10"/>
      <c r="F8589" s="10"/>
      <c r="G8589" s="4"/>
    </row>
    <row r="8590" spans="3:7">
      <c r="C8590" s="10"/>
      <c r="D8590" s="10" t="s">
        <v>7667</v>
      </c>
      <c r="E8590" s="10"/>
      <c r="F8590" s="10"/>
      <c r="G8590" s="4"/>
    </row>
    <row r="8591" spans="3:7">
      <c r="C8591" s="10"/>
      <c r="D8591" s="10" t="s">
        <v>7668</v>
      </c>
      <c r="E8591" s="10" t="s">
        <v>317</v>
      </c>
      <c r="F8591" s="10" t="s">
        <v>318</v>
      </c>
      <c r="G8591" s="4" t="s">
        <v>2539</v>
      </c>
    </row>
    <row r="8592" spans="3:7">
      <c r="C8592" s="10"/>
      <c r="D8592" s="10" t="s">
        <v>7669</v>
      </c>
      <c r="E8592" s="10"/>
      <c r="F8592" s="10"/>
      <c r="G8592" s="4"/>
    </row>
    <row r="8593" spans="3:7">
      <c r="C8593" s="10"/>
      <c r="E8593" s="10"/>
      <c r="F8593" s="10"/>
      <c r="G8593" s="4"/>
    </row>
    <row r="8594" spans="3:7">
      <c r="C8594" s="10"/>
      <c r="D8594" s="10" t="s">
        <v>7670</v>
      </c>
      <c r="E8594" s="10"/>
      <c r="F8594" s="10"/>
      <c r="G8594" s="4"/>
    </row>
    <row r="8595" spans="3:7">
      <c r="C8595" s="10"/>
      <c r="D8595" s="12" t="s">
        <v>7641</v>
      </c>
      <c r="E8595" s="10"/>
      <c r="F8595" s="10"/>
      <c r="G8595" s="4"/>
    </row>
    <row r="8596" spans="3:7">
      <c r="C8596" s="10"/>
      <c r="D8596" s="10" t="s">
        <v>7671</v>
      </c>
      <c r="E8596" s="10"/>
      <c r="F8596" s="10"/>
      <c r="G8596" s="4"/>
    </row>
    <row r="8597" spans="3:7">
      <c r="C8597" s="10"/>
      <c r="D8597" s="10" t="s">
        <v>7672</v>
      </c>
      <c r="E8597" s="10" t="s">
        <v>317</v>
      </c>
      <c r="F8597" s="10" t="s">
        <v>318</v>
      </c>
      <c r="G8597" s="2" t="s">
        <v>418</v>
      </c>
    </row>
    <row r="8598" spans="3:7">
      <c r="C8598" s="10"/>
      <c r="D8598" s="10" t="s">
        <v>7673</v>
      </c>
      <c r="E8598" s="10" t="s">
        <v>900</v>
      </c>
      <c r="F8598" s="10" t="s">
        <v>318</v>
      </c>
      <c r="G8598" s="11" t="s">
        <v>395</v>
      </c>
    </row>
    <row r="8599" spans="3:7">
      <c r="C8599" s="10"/>
      <c r="D8599" s="10" t="s">
        <v>7674</v>
      </c>
      <c r="E8599" s="10"/>
      <c r="F8599" s="10"/>
      <c r="G8599" s="11"/>
    </row>
    <row r="8600" spans="3:7">
      <c r="C8600" s="10"/>
      <c r="D8600" s="10" t="s">
        <v>7675</v>
      </c>
      <c r="E8600" s="10" t="s">
        <v>317</v>
      </c>
      <c r="F8600" s="10" t="s">
        <v>318</v>
      </c>
      <c r="G8600" s="4" t="s">
        <v>1046</v>
      </c>
    </row>
    <row r="8601" spans="3:7">
      <c r="C8601" s="10"/>
      <c r="D8601" s="10"/>
      <c r="E8601" s="10"/>
      <c r="F8601" s="10"/>
      <c r="G8601" s="4"/>
    </row>
    <row r="8602" spans="3:7">
      <c r="C8602" s="10"/>
      <c r="D8602" s="10" t="s">
        <v>7639</v>
      </c>
      <c r="E8602" s="10"/>
      <c r="F8602" s="10"/>
      <c r="G8602" s="4"/>
    </row>
    <row r="8603" spans="3:7">
      <c r="C8603" s="10"/>
      <c r="D8603" s="10" t="s">
        <v>7676</v>
      </c>
      <c r="E8603" s="10" t="s">
        <v>317</v>
      </c>
      <c r="F8603" s="10" t="s">
        <v>318</v>
      </c>
      <c r="G8603" s="2" t="s">
        <v>418</v>
      </c>
    </row>
    <row r="8604" spans="3:7">
      <c r="C8604" s="10"/>
      <c r="D8604" s="10" t="s">
        <v>7677</v>
      </c>
      <c r="E8604" s="10" t="s">
        <v>317</v>
      </c>
      <c r="F8604" s="10" t="s">
        <v>318</v>
      </c>
      <c r="G8604" s="2" t="s">
        <v>418</v>
      </c>
    </row>
    <row r="8605" spans="3:7">
      <c r="C8605" s="10"/>
      <c r="D8605" s="10" t="s">
        <v>7678</v>
      </c>
      <c r="E8605" s="10" t="s">
        <v>317</v>
      </c>
      <c r="F8605" s="10" t="s">
        <v>542</v>
      </c>
      <c r="G8605" s="4" t="s">
        <v>726</v>
      </c>
    </row>
    <row r="8606" spans="3:7">
      <c r="C8606" s="10"/>
      <c r="D8606" s="10" t="s">
        <v>7679</v>
      </c>
      <c r="E8606" s="10"/>
      <c r="F8606" s="10"/>
      <c r="G8606" s="4"/>
    </row>
    <row r="8607" spans="3:7">
      <c r="C8607" s="10"/>
      <c r="D8607" s="10" t="s">
        <v>7680</v>
      </c>
      <c r="E8607" s="10"/>
      <c r="F8607" s="10"/>
      <c r="G8607" s="4"/>
    </row>
    <row r="8608" spans="3:7">
      <c r="C8608" s="10"/>
      <c r="D8608" s="10" t="s">
        <v>7681</v>
      </c>
      <c r="E8608" s="10"/>
      <c r="F8608" s="10"/>
      <c r="G8608" s="4"/>
    </row>
    <row r="8609" spans="3:7">
      <c r="C8609" s="10"/>
      <c r="D8609" s="10"/>
      <c r="E8609" s="10"/>
      <c r="F8609" s="10"/>
      <c r="G8609" s="4"/>
    </row>
    <row r="8610" spans="3:7">
      <c r="C8610" s="10"/>
      <c r="D8610" s="10" t="s">
        <v>7682</v>
      </c>
      <c r="E8610" s="10"/>
      <c r="F8610" s="10"/>
      <c r="G8610" s="4"/>
    </row>
    <row r="8611" spans="3:7">
      <c r="C8611" s="10"/>
      <c r="D8611" s="10" t="s">
        <v>7683</v>
      </c>
      <c r="E8611" s="10" t="s">
        <v>317</v>
      </c>
      <c r="F8611" s="10" t="s">
        <v>318</v>
      </c>
      <c r="G8611" s="4" t="s">
        <v>3678</v>
      </c>
    </row>
    <row r="8612" spans="3:7">
      <c r="C8612" s="10"/>
      <c r="D8612" s="10" t="s">
        <v>7684</v>
      </c>
      <c r="E8612" s="10"/>
      <c r="F8612" s="10"/>
      <c r="G8612" s="4"/>
    </row>
    <row r="8613" spans="3:7">
      <c r="C8613" s="10"/>
      <c r="D8613" s="10" t="s">
        <v>7685</v>
      </c>
      <c r="E8613" s="10"/>
      <c r="F8613" s="10"/>
      <c r="G8613" s="4"/>
    </row>
    <row r="8614" spans="3:7">
      <c r="C8614" s="10"/>
      <c r="E8614" s="10"/>
      <c r="F8614" s="10"/>
      <c r="G8614" s="4"/>
    </row>
    <row r="8615" spans="3:7">
      <c r="C8615" s="10"/>
      <c r="D8615" s="10" t="s">
        <v>7686</v>
      </c>
      <c r="E8615" s="10"/>
      <c r="F8615" s="10"/>
      <c r="G8615" s="4"/>
    </row>
    <row r="8616" spans="3:7">
      <c r="C8616" s="10"/>
      <c r="D8616" s="10" t="s">
        <v>7687</v>
      </c>
      <c r="E8616" s="10"/>
      <c r="F8616" s="10"/>
      <c r="G8616" s="4"/>
    </row>
    <row r="8617" spans="3:7">
      <c r="C8617" s="10"/>
      <c r="D8617" s="10" t="s">
        <v>7688</v>
      </c>
      <c r="E8617" s="10" t="s">
        <v>317</v>
      </c>
      <c r="F8617" s="10" t="s">
        <v>318</v>
      </c>
      <c r="G8617" s="4" t="s">
        <v>4028</v>
      </c>
    </row>
    <row r="8618" spans="3:7">
      <c r="C8618" s="10"/>
      <c r="D8618" s="10"/>
      <c r="E8618" s="10"/>
      <c r="F8618" s="10"/>
      <c r="G8618" s="4"/>
    </row>
    <row r="8619" spans="3:7">
      <c r="C8619" s="10"/>
      <c r="D8619" s="10" t="s">
        <v>7657</v>
      </c>
      <c r="E8619" s="10"/>
      <c r="F8619" s="10"/>
      <c r="G8619" s="4"/>
    </row>
    <row r="8620" spans="3:7">
      <c r="C8620" s="10"/>
      <c r="D8620" s="10" t="s">
        <v>7689</v>
      </c>
      <c r="E8620" s="10" t="s">
        <v>317</v>
      </c>
      <c r="F8620" s="10" t="s">
        <v>318</v>
      </c>
      <c r="G8620" s="2" t="s">
        <v>431</v>
      </c>
    </row>
    <row r="8621" spans="3:7">
      <c r="C8621" s="10"/>
      <c r="D8621" s="10" t="s">
        <v>7690</v>
      </c>
      <c r="E8621" s="10" t="s">
        <v>317</v>
      </c>
      <c r="F8621" s="10" t="s">
        <v>318</v>
      </c>
      <c r="G8621" s="2" t="s">
        <v>418</v>
      </c>
    </row>
    <row r="8622" spans="3:7">
      <c r="C8622" s="10"/>
      <c r="D8622" s="10" t="s">
        <v>7691</v>
      </c>
      <c r="E8622" s="10" t="s">
        <v>317</v>
      </c>
      <c r="F8622" s="10" t="s">
        <v>318</v>
      </c>
      <c r="G8622" s="2" t="s">
        <v>7653</v>
      </c>
    </row>
    <row r="8623" spans="3:7">
      <c r="C8623" s="10"/>
      <c r="D8623" s="10" t="s">
        <v>7692</v>
      </c>
      <c r="E8623" s="10" t="s">
        <v>317</v>
      </c>
      <c r="F8623" s="10" t="s">
        <v>318</v>
      </c>
      <c r="G8623" s="2" t="s">
        <v>418</v>
      </c>
    </row>
    <row r="8624" spans="3:7">
      <c r="C8624" s="10"/>
      <c r="D8624" s="10" t="s">
        <v>7693</v>
      </c>
      <c r="E8624" s="10" t="s">
        <v>317</v>
      </c>
      <c r="F8624" s="10" t="s">
        <v>318</v>
      </c>
      <c r="G8624" s="4" t="s">
        <v>7653</v>
      </c>
    </row>
    <row r="8625" spans="3:7">
      <c r="C8625" s="10"/>
      <c r="D8625" s="10" t="s">
        <v>7694</v>
      </c>
      <c r="E8625" s="10"/>
      <c r="F8625" s="10"/>
      <c r="G8625" s="4"/>
    </row>
    <row r="8626" spans="3:7">
      <c r="C8626" s="10"/>
      <c r="D8626" s="10" t="s">
        <v>7695</v>
      </c>
      <c r="E8626" s="10"/>
      <c r="F8626" s="10"/>
      <c r="G8626" s="4"/>
    </row>
    <row r="8627" spans="3:7">
      <c r="C8627" s="10"/>
      <c r="D8627" s="10" t="s">
        <v>7696</v>
      </c>
      <c r="E8627" s="10"/>
      <c r="F8627" s="10"/>
      <c r="G8627" s="4"/>
    </row>
    <row r="8628" spans="3:7">
      <c r="C8628" s="10"/>
      <c r="D8628" s="10" t="s">
        <v>7697</v>
      </c>
      <c r="E8628" s="10"/>
      <c r="F8628" s="10"/>
      <c r="G8628" s="4"/>
    </row>
    <row r="8629" spans="3:7">
      <c r="C8629" s="10"/>
      <c r="D8629" s="10"/>
      <c r="E8629" s="10"/>
      <c r="F8629" s="10"/>
      <c r="G8629" s="4"/>
    </row>
    <row r="8630" spans="3:7">
      <c r="C8630" s="10"/>
      <c r="D8630" s="10" t="s">
        <v>7698</v>
      </c>
      <c r="E8630" s="10"/>
      <c r="F8630" s="10"/>
      <c r="G8630" s="4"/>
    </row>
    <row r="8631" spans="3:7">
      <c r="C8631" s="10"/>
      <c r="D8631" s="10" t="s">
        <v>7699</v>
      </c>
      <c r="E8631" s="10" t="s">
        <v>317</v>
      </c>
      <c r="F8631" s="10" t="s">
        <v>318</v>
      </c>
      <c r="G8631" s="2" t="s">
        <v>7653</v>
      </c>
    </row>
    <row r="8632" spans="3:7">
      <c r="C8632" s="10"/>
      <c r="D8632" s="10" t="s">
        <v>7700</v>
      </c>
      <c r="E8632" s="10" t="s">
        <v>317</v>
      </c>
      <c r="F8632" s="10" t="s">
        <v>542</v>
      </c>
      <c r="G8632" s="4" t="s">
        <v>726</v>
      </c>
    </row>
    <row r="8633" spans="3:7">
      <c r="C8633" s="10"/>
      <c r="D8633" s="10" t="s">
        <v>7701</v>
      </c>
      <c r="E8633" s="10"/>
      <c r="F8633" s="10"/>
      <c r="G8633" s="4"/>
    </row>
    <row r="8634" spans="3:7">
      <c r="C8634" s="10"/>
      <c r="D8634" s="10" t="s">
        <v>7702</v>
      </c>
      <c r="E8634" s="10"/>
      <c r="F8634" s="10"/>
      <c r="G8634" s="4"/>
    </row>
    <row r="8635" spans="3:7">
      <c r="C8635" s="10"/>
      <c r="D8635" s="10"/>
      <c r="E8635" s="10"/>
      <c r="F8635" s="10"/>
      <c r="G8635" s="4"/>
    </row>
    <row r="8636" spans="3:7">
      <c r="C8636" s="10"/>
      <c r="D8636" s="10" t="s">
        <v>7703</v>
      </c>
      <c r="E8636" s="10"/>
      <c r="F8636" s="10"/>
      <c r="G8636" s="4"/>
    </row>
    <row r="8637" spans="3:7">
      <c r="C8637" s="10"/>
      <c r="D8637" s="10" t="s">
        <v>3685</v>
      </c>
      <c r="E8637" s="10" t="s">
        <v>317</v>
      </c>
      <c r="F8637" s="10" t="s">
        <v>318</v>
      </c>
      <c r="G8637" s="4" t="s">
        <v>3678</v>
      </c>
    </row>
    <row r="8638" spans="3:7">
      <c r="C8638" s="10"/>
      <c r="D8638" s="10" t="s">
        <v>3686</v>
      </c>
      <c r="E8638" s="10"/>
      <c r="F8638" s="10"/>
      <c r="G8638" s="4"/>
    </row>
    <row r="8639" spans="3:7">
      <c r="C8639" s="10"/>
      <c r="D8639" s="10" t="s">
        <v>3687</v>
      </c>
      <c r="E8639" s="10"/>
      <c r="F8639" s="10"/>
      <c r="G8639" s="4"/>
    </row>
    <row r="8640" spans="3:7">
      <c r="C8640" s="10"/>
      <c r="D8640" s="10" t="s">
        <v>3688</v>
      </c>
      <c r="E8640" s="10"/>
      <c r="F8640" s="10"/>
      <c r="G8640" s="4"/>
    </row>
    <row r="8641" spans="3:7">
      <c r="C8641" s="10"/>
      <c r="D8641" s="10" t="s">
        <v>3689</v>
      </c>
      <c r="E8641" s="10"/>
      <c r="F8641" s="10"/>
      <c r="G8641" s="4"/>
    </row>
    <row r="8642" spans="3:7">
      <c r="C8642" s="10"/>
      <c r="D8642" s="10" t="s">
        <v>3690</v>
      </c>
      <c r="E8642" s="10"/>
      <c r="F8642" s="10"/>
      <c r="G8642" s="4"/>
    </row>
    <row r="8643" spans="3:7">
      <c r="C8643" s="10"/>
      <c r="D8643" s="10" t="s">
        <v>3691</v>
      </c>
      <c r="E8643" s="10"/>
      <c r="F8643" s="10"/>
      <c r="G8643" s="4"/>
    </row>
    <row r="8644" spans="3:7">
      <c r="C8644" s="10"/>
      <c r="D8644" s="10" t="s">
        <v>3692</v>
      </c>
      <c r="E8644" s="10"/>
      <c r="F8644" s="10"/>
      <c r="G8644" s="4"/>
    </row>
    <row r="8645" spans="3:7">
      <c r="C8645" s="10"/>
      <c r="E8645" s="10"/>
      <c r="F8645" s="10"/>
      <c r="G8645" s="4"/>
    </row>
    <row r="8646" spans="3:7">
      <c r="C8646" s="10"/>
      <c r="D8646" s="10" t="s">
        <v>7686</v>
      </c>
      <c r="E8646" s="10"/>
      <c r="F8646" s="10"/>
      <c r="G8646" s="4"/>
    </row>
    <row r="8647" spans="3:7">
      <c r="C8647" s="10"/>
      <c r="D8647" s="10" t="s">
        <v>7704</v>
      </c>
      <c r="E8647" s="10"/>
      <c r="F8647" s="10"/>
      <c r="G8647" s="4"/>
    </row>
    <row r="8648" spans="3:7">
      <c r="C8648" s="10"/>
      <c r="D8648" s="10" t="s">
        <v>7705</v>
      </c>
      <c r="E8648" s="10" t="s">
        <v>317</v>
      </c>
      <c r="F8648" s="10" t="s">
        <v>318</v>
      </c>
      <c r="G8648" s="2" t="s">
        <v>418</v>
      </c>
    </row>
    <row r="8649" spans="3:7">
      <c r="C8649" s="10"/>
      <c r="D8649" s="10" t="s">
        <v>3938</v>
      </c>
      <c r="E8649" s="10" t="s">
        <v>556</v>
      </c>
      <c r="F8649" s="10" t="s">
        <v>318</v>
      </c>
      <c r="G8649" s="4" t="s">
        <v>652</v>
      </c>
    </row>
    <row r="8650" spans="3:7">
      <c r="C8650" s="10"/>
      <c r="D8650" s="10" t="s">
        <v>2784</v>
      </c>
      <c r="E8650" s="10"/>
      <c r="F8650" s="10"/>
      <c r="G8650" s="4"/>
    </row>
    <row r="8651" spans="3:7">
      <c r="C8651" s="10"/>
      <c r="D8651" s="10"/>
      <c r="E8651" s="10"/>
      <c r="F8651" s="10"/>
      <c r="G8651" s="4"/>
    </row>
    <row r="8652" spans="3:7">
      <c r="C8652" s="10"/>
      <c r="D8652" s="10" t="s">
        <v>7706</v>
      </c>
      <c r="E8652" s="10"/>
      <c r="F8652" s="10"/>
      <c r="G8652" s="4"/>
    </row>
    <row r="8653" spans="3:7">
      <c r="C8653" s="10"/>
      <c r="D8653" s="10" t="s">
        <v>7707</v>
      </c>
      <c r="E8653" s="10" t="s">
        <v>556</v>
      </c>
      <c r="F8653" s="10" t="s">
        <v>318</v>
      </c>
      <c r="G8653" s="2" t="s">
        <v>703</v>
      </c>
    </row>
    <row r="8654" spans="3:7">
      <c r="C8654" s="10"/>
      <c r="D8654" s="10" t="s">
        <v>7708</v>
      </c>
      <c r="E8654" s="10" t="s">
        <v>317</v>
      </c>
      <c r="F8654" s="10" t="s">
        <v>318</v>
      </c>
      <c r="G8654" s="4" t="s">
        <v>3678</v>
      </c>
    </row>
    <row r="8655" spans="3:7">
      <c r="C8655" s="10"/>
      <c r="D8655" s="10" t="s">
        <v>7709</v>
      </c>
      <c r="E8655" s="10"/>
      <c r="F8655" s="10"/>
      <c r="G8655" s="4"/>
    </row>
    <row r="8656" spans="3:7">
      <c r="C8656" s="10"/>
      <c r="E8656" s="10"/>
      <c r="F8656" s="10"/>
      <c r="G8656" s="4"/>
    </row>
    <row r="8657" spans="3:7">
      <c r="C8657" s="10"/>
      <c r="D8657" s="10" t="s">
        <v>7710</v>
      </c>
      <c r="E8657" s="10"/>
      <c r="F8657" s="10"/>
      <c r="G8657" s="4"/>
    </row>
    <row r="8658" spans="3:7">
      <c r="C8658" s="10"/>
      <c r="D8658" s="10" t="s">
        <v>7687</v>
      </c>
      <c r="E8658" s="10"/>
      <c r="F8658" s="10"/>
      <c r="G8658" s="4"/>
    </row>
    <row r="8659" spans="3:7">
      <c r="C8659" s="10" t="s">
        <v>7711</v>
      </c>
      <c r="D8659" s="10" t="s">
        <v>7712</v>
      </c>
      <c r="E8659" s="10" t="s">
        <v>317</v>
      </c>
      <c r="F8659" s="10" t="s">
        <v>318</v>
      </c>
      <c r="G8659" s="4" t="s">
        <v>459</v>
      </c>
    </row>
    <row r="8660" spans="3:7">
      <c r="C8660" s="10"/>
      <c r="D8660" s="10" t="s">
        <v>7713</v>
      </c>
      <c r="E8660" s="10"/>
      <c r="F8660" s="10"/>
      <c r="G8660" s="4"/>
    </row>
    <row r="8661" spans="3:7">
      <c r="C8661" s="10"/>
      <c r="D8661" s="10"/>
      <c r="E8661" s="10"/>
      <c r="F8661" s="10"/>
      <c r="G8661" s="4"/>
    </row>
    <row r="8662" spans="3:7">
      <c r="C8662" s="10"/>
      <c r="D8662" s="10" t="s">
        <v>7714</v>
      </c>
      <c r="E8662" s="10"/>
      <c r="F8662" s="10"/>
      <c r="G8662" s="4"/>
    </row>
    <row r="8663" spans="3:7">
      <c r="C8663" s="10" t="s">
        <v>7715</v>
      </c>
      <c r="D8663" s="12" t="s">
        <v>7716</v>
      </c>
      <c r="E8663" s="10" t="s">
        <v>317</v>
      </c>
      <c r="F8663" s="10" t="s">
        <v>318</v>
      </c>
      <c r="G8663" s="4" t="s">
        <v>3117</v>
      </c>
    </row>
    <row r="8664" spans="3:7">
      <c r="C8664" s="10"/>
      <c r="D8664" s="10" t="s">
        <v>3114</v>
      </c>
      <c r="E8664" s="10"/>
      <c r="F8664" s="10"/>
      <c r="G8664" s="4"/>
    </row>
    <row r="8665" spans="3:7">
      <c r="C8665" s="10"/>
      <c r="D8665" s="10" t="s">
        <v>3115</v>
      </c>
      <c r="E8665" s="10"/>
      <c r="F8665" s="10"/>
      <c r="G8665" s="4"/>
    </row>
    <row r="8666" spans="3:7">
      <c r="C8666" s="10"/>
      <c r="D8666" s="10"/>
      <c r="E8666" s="10"/>
      <c r="F8666" s="10"/>
      <c r="G8666" s="4"/>
    </row>
    <row r="8667" spans="3:7">
      <c r="C8667" s="10"/>
      <c r="D8667" s="10" t="s">
        <v>7717</v>
      </c>
      <c r="E8667" s="10"/>
      <c r="F8667" s="10"/>
      <c r="G8667" s="4"/>
    </row>
    <row r="8668" spans="3:7">
      <c r="C8668" s="10"/>
      <c r="D8668" s="10" t="s">
        <v>7718</v>
      </c>
      <c r="E8668" s="10" t="s">
        <v>317</v>
      </c>
      <c r="F8668" s="10" t="s">
        <v>318</v>
      </c>
      <c r="G8668" s="2" t="s">
        <v>3152</v>
      </c>
    </row>
    <row r="8669" spans="3:7">
      <c r="C8669" s="10"/>
      <c r="D8669" s="10" t="s">
        <v>3145</v>
      </c>
      <c r="E8669" s="10" t="s">
        <v>317</v>
      </c>
      <c r="F8669" s="10" t="s">
        <v>318</v>
      </c>
      <c r="G8669" s="4" t="s">
        <v>3152</v>
      </c>
    </row>
    <row r="8670" spans="3:7">
      <c r="C8670" s="10"/>
      <c r="D8670" s="10" t="s">
        <v>3146</v>
      </c>
      <c r="E8670" s="10"/>
      <c r="F8670" s="10"/>
      <c r="G8670" s="4"/>
    </row>
    <row r="8671" spans="3:7">
      <c r="C8671" s="10"/>
      <c r="D8671" s="10" t="s">
        <v>3147</v>
      </c>
      <c r="E8671" s="10"/>
      <c r="F8671" s="10"/>
      <c r="G8671" s="4"/>
    </row>
    <row r="8672" spans="3:7">
      <c r="C8672" s="10"/>
      <c r="D8672" s="10" t="s">
        <v>3148</v>
      </c>
      <c r="E8672" s="10"/>
      <c r="F8672" s="10"/>
      <c r="G8672" s="4"/>
    </row>
    <row r="8673" spans="3:7">
      <c r="C8673" s="10"/>
      <c r="D8673" s="10" t="s">
        <v>3149</v>
      </c>
      <c r="E8673" s="10"/>
      <c r="F8673" s="10"/>
      <c r="G8673" s="4"/>
    </row>
    <row r="8674" spans="3:7">
      <c r="C8674" s="10"/>
      <c r="E8674" s="10"/>
      <c r="F8674" s="10"/>
      <c r="G8674" s="4"/>
    </row>
    <row r="8675" spans="3:7">
      <c r="C8675" s="10"/>
      <c r="D8675" s="10" t="s">
        <v>3150</v>
      </c>
      <c r="E8675" s="10"/>
      <c r="F8675" s="10"/>
      <c r="G8675" s="4"/>
    </row>
    <row r="8676" spans="3:7">
      <c r="C8676" s="10"/>
      <c r="D8676" s="10" t="s">
        <v>7719</v>
      </c>
      <c r="E8676" s="10"/>
      <c r="F8676" s="10"/>
      <c r="G8676" s="4"/>
    </row>
    <row r="8677" spans="3:7">
      <c r="C8677" s="10"/>
      <c r="D8677" s="10" t="s">
        <v>7720</v>
      </c>
      <c r="E8677" s="10" t="s">
        <v>317</v>
      </c>
      <c r="F8677" s="10" t="s">
        <v>318</v>
      </c>
      <c r="G8677" s="2" t="s">
        <v>3274</v>
      </c>
    </row>
    <row r="8678" spans="3:7">
      <c r="C8678" s="10"/>
      <c r="D8678" s="10" t="s">
        <v>7721</v>
      </c>
      <c r="E8678" s="10" t="s">
        <v>317</v>
      </c>
      <c r="F8678" s="10" t="s">
        <v>318</v>
      </c>
      <c r="G8678" s="4" t="s">
        <v>3152</v>
      </c>
    </row>
    <row r="8679" spans="3:7">
      <c r="C8679" s="10"/>
      <c r="D8679" s="10" t="s">
        <v>7722</v>
      </c>
      <c r="E8679" s="10"/>
      <c r="F8679" s="10"/>
      <c r="G8679" s="4"/>
    </row>
    <row r="8680" spans="3:7">
      <c r="C8680" s="10"/>
      <c r="D8680" s="10" t="s">
        <v>7723</v>
      </c>
      <c r="E8680" s="10"/>
      <c r="F8680" s="10"/>
      <c r="G8680" s="4"/>
    </row>
    <row r="8681" spans="3:7">
      <c r="C8681" s="10"/>
      <c r="D8681" s="10"/>
      <c r="E8681" s="10"/>
      <c r="F8681" s="10"/>
      <c r="G8681" s="4"/>
    </row>
    <row r="8682" spans="3:7">
      <c r="C8682" s="10"/>
      <c r="D8682" s="10" t="s">
        <v>7724</v>
      </c>
      <c r="E8682" s="10"/>
      <c r="F8682" s="10"/>
      <c r="G8682" s="4"/>
    </row>
    <row r="8683" spans="3:7">
      <c r="C8683" s="10"/>
      <c r="D8683" s="10" t="s">
        <v>7725</v>
      </c>
      <c r="E8683" s="10" t="s">
        <v>317</v>
      </c>
      <c r="F8683" s="10" t="s">
        <v>318</v>
      </c>
      <c r="G8683" s="2" t="s">
        <v>3274</v>
      </c>
    </row>
    <row r="8684" spans="3:7">
      <c r="C8684" s="10"/>
      <c r="D8684" s="10" t="s">
        <v>7726</v>
      </c>
      <c r="E8684" s="10" t="s">
        <v>317</v>
      </c>
      <c r="F8684" s="10" t="s">
        <v>318</v>
      </c>
      <c r="G8684" s="4" t="s">
        <v>3201</v>
      </c>
    </row>
    <row r="8685" spans="3:7">
      <c r="C8685" s="10"/>
      <c r="D8685" s="10" t="s">
        <v>7727</v>
      </c>
      <c r="E8685" s="10"/>
      <c r="F8685" s="10"/>
      <c r="G8685" s="4"/>
    </row>
    <row r="8686" spans="3:7">
      <c r="C8686" s="10"/>
      <c r="D8686" s="10" t="s">
        <v>7728</v>
      </c>
      <c r="E8686" s="10" t="s">
        <v>317</v>
      </c>
      <c r="F8686" s="10" t="s">
        <v>318</v>
      </c>
      <c r="G8686" s="2" t="s">
        <v>3274</v>
      </c>
    </row>
    <row r="8687" spans="3:7">
      <c r="C8687" s="10"/>
      <c r="D8687" s="10" t="s">
        <v>7729</v>
      </c>
      <c r="E8687" s="10" t="s">
        <v>317</v>
      </c>
      <c r="F8687" s="10" t="s">
        <v>318</v>
      </c>
      <c r="G8687" s="2" t="s">
        <v>3274</v>
      </c>
    </row>
    <row r="8688" spans="3:7">
      <c r="C8688" s="10"/>
      <c r="D8688" s="10" t="s">
        <v>7730</v>
      </c>
      <c r="E8688" s="10" t="s">
        <v>317</v>
      </c>
      <c r="F8688" s="10" t="s">
        <v>318</v>
      </c>
      <c r="G8688" s="2" t="s">
        <v>3274</v>
      </c>
    </row>
    <row r="8689" spans="3:7">
      <c r="C8689" s="10" t="s">
        <v>7731</v>
      </c>
      <c r="D8689" s="10" t="s">
        <v>7732</v>
      </c>
      <c r="E8689" s="10" t="s">
        <v>317</v>
      </c>
      <c r="F8689" s="10" t="s">
        <v>318</v>
      </c>
      <c r="G8689" s="2" t="s">
        <v>699</v>
      </c>
    </row>
    <row r="8690" spans="3:7">
      <c r="C8690" s="10"/>
      <c r="D8690" s="10" t="s">
        <v>7733</v>
      </c>
      <c r="E8690" s="10" t="s">
        <v>317</v>
      </c>
      <c r="F8690" s="10" t="s">
        <v>318</v>
      </c>
      <c r="G8690" s="4" t="s">
        <v>648</v>
      </c>
    </row>
    <row r="8691" spans="3:7">
      <c r="C8691" s="10"/>
      <c r="D8691" s="10" t="s">
        <v>7734</v>
      </c>
      <c r="E8691" s="10"/>
      <c r="F8691" s="10"/>
      <c r="G8691" s="4"/>
    </row>
    <row r="8692" spans="3:7">
      <c r="C8692" s="10"/>
      <c r="D8692" s="10" t="s">
        <v>7735</v>
      </c>
      <c r="E8692" s="10"/>
      <c r="F8692" s="10"/>
      <c r="G8692" s="4"/>
    </row>
    <row r="8693" spans="3:7">
      <c r="C8693" s="10"/>
      <c r="D8693" s="10"/>
      <c r="E8693" s="10"/>
      <c r="F8693" s="10"/>
      <c r="G8693" s="4"/>
    </row>
    <row r="8694" spans="3:7">
      <c r="C8694" s="10"/>
      <c r="D8694" s="10" t="s">
        <v>7736</v>
      </c>
      <c r="E8694" s="10"/>
      <c r="F8694" s="10"/>
      <c r="G8694" s="4"/>
    </row>
    <row r="8695" spans="3:7">
      <c r="C8695" s="10"/>
      <c r="D8695" s="10" t="s">
        <v>7737</v>
      </c>
      <c r="E8695" s="10" t="s">
        <v>317</v>
      </c>
      <c r="F8695" s="10" t="s">
        <v>318</v>
      </c>
      <c r="G8695" s="2" t="s">
        <v>431</v>
      </c>
    </row>
    <row r="8696" spans="3:7">
      <c r="C8696" s="10"/>
      <c r="D8696" s="10" t="s">
        <v>7738</v>
      </c>
      <c r="E8696" s="10" t="s">
        <v>317</v>
      </c>
      <c r="F8696" s="10" t="s">
        <v>318</v>
      </c>
      <c r="G8696" s="4" t="s">
        <v>2069</v>
      </c>
    </row>
    <row r="8697" spans="3:7">
      <c r="C8697" s="10"/>
      <c r="D8697" s="10" t="s">
        <v>7739</v>
      </c>
      <c r="E8697" s="10"/>
      <c r="F8697" s="10"/>
      <c r="G8697" s="4"/>
    </row>
    <row r="8698" spans="3:7">
      <c r="C8698" s="10"/>
      <c r="D8698" s="10" t="s">
        <v>7740</v>
      </c>
      <c r="E8698" s="10" t="s">
        <v>317</v>
      </c>
      <c r="F8698" s="10" t="s">
        <v>318</v>
      </c>
      <c r="G8698" s="2" t="s">
        <v>1790</v>
      </c>
    </row>
    <row r="8699" spans="3:7">
      <c r="C8699" s="10"/>
      <c r="D8699" s="10" t="s">
        <v>7741</v>
      </c>
      <c r="E8699" s="10"/>
      <c r="F8699" s="10"/>
      <c r="G8699" s="2" t="s">
        <v>511</v>
      </c>
    </row>
    <row r="8700" spans="3:7">
      <c r="C8700" s="10"/>
      <c r="D8700" s="10" t="s">
        <v>7742</v>
      </c>
      <c r="E8700" s="10"/>
      <c r="F8700" s="10"/>
      <c r="G8700" s="11"/>
    </row>
    <row r="8701" spans="3:7">
      <c r="C8701" s="10"/>
      <c r="D8701" s="10"/>
      <c r="E8701" s="10"/>
      <c r="F8701" s="10"/>
      <c r="G8701" s="11"/>
    </row>
    <row r="8702" spans="3:7">
      <c r="C8702" s="10"/>
      <c r="D8702" s="10" t="s">
        <v>7743</v>
      </c>
      <c r="E8702" s="10"/>
      <c r="F8702" s="10"/>
      <c r="G8702" s="11"/>
    </row>
    <row r="8703" spans="3:7">
      <c r="C8703" s="10"/>
      <c r="D8703" s="10" t="s">
        <v>7744</v>
      </c>
      <c r="E8703" s="10" t="s">
        <v>559</v>
      </c>
      <c r="F8703" s="10" t="s">
        <v>318</v>
      </c>
      <c r="G8703" s="2" t="s">
        <v>560</v>
      </c>
    </row>
    <row r="8704" spans="3:7">
      <c r="C8704" s="10"/>
      <c r="D8704" s="10" t="s">
        <v>7745</v>
      </c>
      <c r="E8704" s="10" t="s">
        <v>317</v>
      </c>
      <c r="F8704" s="10" t="s">
        <v>318</v>
      </c>
      <c r="G8704" s="2" t="s">
        <v>1790</v>
      </c>
    </row>
    <row r="8705" spans="3:7">
      <c r="C8705" s="10"/>
      <c r="D8705" s="10" t="s">
        <v>7746</v>
      </c>
      <c r="E8705" s="10" t="s">
        <v>317</v>
      </c>
      <c r="F8705" s="10" t="s">
        <v>318</v>
      </c>
      <c r="G8705" s="2" t="s">
        <v>418</v>
      </c>
    </row>
    <row r="8706" spans="3:7">
      <c r="C8706" s="10"/>
      <c r="D8706" s="10" t="s">
        <v>7747</v>
      </c>
      <c r="E8706" s="10" t="s">
        <v>317</v>
      </c>
      <c r="F8706" s="10" t="s">
        <v>318</v>
      </c>
      <c r="G8706" s="2" t="s">
        <v>2069</v>
      </c>
    </row>
    <row r="8707" spans="3:7">
      <c r="C8707" s="10"/>
      <c r="D8707" s="10" t="s">
        <v>7748</v>
      </c>
      <c r="E8707" s="10" t="s">
        <v>317</v>
      </c>
      <c r="F8707" s="10" t="s">
        <v>318</v>
      </c>
      <c r="G8707" s="4" t="s">
        <v>1029</v>
      </c>
    </row>
    <row r="8708" spans="3:7">
      <c r="C8708" s="10"/>
      <c r="D8708" s="10" t="s">
        <v>7749</v>
      </c>
      <c r="E8708" s="10"/>
      <c r="F8708" s="10"/>
      <c r="G8708" s="4"/>
    </row>
    <row r="8709" spans="3:7">
      <c r="C8709" s="10"/>
      <c r="E8709" s="10"/>
      <c r="F8709" s="10"/>
      <c r="G8709" s="4"/>
    </row>
    <row r="8710" spans="3:7">
      <c r="C8710" s="10"/>
      <c r="D8710" s="10" t="s">
        <v>7750</v>
      </c>
      <c r="E8710" s="10"/>
      <c r="F8710" s="10"/>
      <c r="G8710" s="4"/>
    </row>
    <row r="8711" spans="3:7">
      <c r="C8711" s="10"/>
      <c r="D8711" s="10" t="s">
        <v>7751</v>
      </c>
      <c r="E8711" s="10"/>
      <c r="F8711" s="10"/>
      <c r="G8711" s="4"/>
    </row>
    <row r="8712" spans="3:7">
      <c r="C8712" s="10"/>
      <c r="D8712" s="10" t="s">
        <v>7752</v>
      </c>
      <c r="E8712" s="10"/>
      <c r="F8712" s="10"/>
      <c r="G8712" s="4"/>
    </row>
    <row r="8713" spans="3:7">
      <c r="C8713" s="10"/>
      <c r="D8713" s="10" t="s">
        <v>7753</v>
      </c>
      <c r="E8713" s="10" t="s">
        <v>317</v>
      </c>
      <c r="F8713" s="10" t="s">
        <v>318</v>
      </c>
      <c r="G8713" s="4" t="s">
        <v>2306</v>
      </c>
    </row>
    <row r="8714" spans="3:7">
      <c r="C8714" s="10"/>
      <c r="D8714" s="10" t="s">
        <v>7754</v>
      </c>
      <c r="E8714" s="10"/>
      <c r="F8714" s="10"/>
      <c r="G8714" s="4"/>
    </row>
    <row r="8715" spans="3:7">
      <c r="C8715" s="10"/>
      <c r="E8715" s="10"/>
      <c r="F8715" s="10"/>
      <c r="G8715" s="4"/>
    </row>
    <row r="8716" spans="3:7">
      <c r="C8716" s="10"/>
      <c r="D8716" s="10" t="s">
        <v>7755</v>
      </c>
      <c r="E8716" s="10"/>
      <c r="F8716" s="10"/>
      <c r="G8716" s="4"/>
    </row>
    <row r="8717" spans="3:7">
      <c r="C8717" s="10"/>
      <c r="D8717" s="10" t="s">
        <v>7756</v>
      </c>
      <c r="E8717" s="10"/>
      <c r="F8717" s="10"/>
      <c r="G8717" s="4"/>
    </row>
    <row r="8718" spans="3:7">
      <c r="C8718" s="10"/>
      <c r="D8718" s="10" t="s">
        <v>7757</v>
      </c>
      <c r="E8718" s="10" t="s">
        <v>317</v>
      </c>
      <c r="F8718" s="10" t="s">
        <v>318</v>
      </c>
      <c r="G8718" s="4" t="s">
        <v>2306</v>
      </c>
    </row>
    <row r="8719" spans="3:7">
      <c r="C8719" s="10"/>
      <c r="D8719" s="10" t="s">
        <v>7756</v>
      </c>
      <c r="E8719" s="10"/>
      <c r="F8719" s="10"/>
      <c r="G8719" s="4"/>
    </row>
    <row r="8720" spans="3:7">
      <c r="C8720" s="10"/>
      <c r="D8720" s="10" t="s">
        <v>7758</v>
      </c>
      <c r="E8720" s="10" t="s">
        <v>317</v>
      </c>
      <c r="F8720" s="10" t="s">
        <v>318</v>
      </c>
      <c r="G8720" s="2" t="s">
        <v>648</v>
      </c>
    </row>
    <row r="8721" spans="3:7">
      <c r="C8721" s="10"/>
      <c r="D8721" s="10" t="s">
        <v>7759</v>
      </c>
      <c r="E8721" s="10" t="s">
        <v>317</v>
      </c>
      <c r="F8721" s="10" t="s">
        <v>318</v>
      </c>
      <c r="G8721" s="2" t="s">
        <v>1029</v>
      </c>
    </row>
    <row r="8722" spans="3:7">
      <c r="C8722" s="10"/>
      <c r="D8722" s="10" t="s">
        <v>7760</v>
      </c>
      <c r="E8722" s="10" t="s">
        <v>317</v>
      </c>
      <c r="F8722" s="10" t="s">
        <v>318</v>
      </c>
      <c r="G8722" s="2" t="s">
        <v>699</v>
      </c>
    </row>
    <row r="8723" spans="3:7">
      <c r="C8723" s="10"/>
      <c r="D8723" s="10" t="s">
        <v>7761</v>
      </c>
      <c r="E8723" s="10" t="s">
        <v>317</v>
      </c>
      <c r="F8723" s="10" t="s">
        <v>318</v>
      </c>
      <c r="G8723" s="2" t="s">
        <v>7762</v>
      </c>
    </row>
    <row r="8724" spans="3:7">
      <c r="C8724" s="10"/>
      <c r="D8724" s="10" t="s">
        <v>7763</v>
      </c>
      <c r="E8724" s="10" t="s">
        <v>317</v>
      </c>
      <c r="F8724" s="10" t="s">
        <v>318</v>
      </c>
      <c r="G8724" s="2" t="s">
        <v>406</v>
      </c>
    </row>
    <row r="8725" spans="3:7">
      <c r="C8725" s="10"/>
      <c r="D8725" s="10" t="s">
        <v>7764</v>
      </c>
      <c r="E8725" s="10" t="s">
        <v>317</v>
      </c>
      <c r="F8725" s="10" t="s">
        <v>318</v>
      </c>
      <c r="G8725" s="4" t="s">
        <v>492</v>
      </c>
    </row>
    <row r="8726" spans="3:7">
      <c r="C8726" s="10"/>
      <c r="D8726" s="10" t="s">
        <v>7765</v>
      </c>
      <c r="E8726" s="10"/>
      <c r="F8726" s="10"/>
      <c r="G8726" s="4"/>
    </row>
    <row r="8727" spans="3:7">
      <c r="C8727" s="10"/>
      <c r="D8727" s="10"/>
      <c r="E8727" s="10"/>
      <c r="F8727" s="10"/>
      <c r="G8727" s="4"/>
    </row>
    <row r="8728" spans="3:7">
      <c r="C8728" s="10"/>
      <c r="D8728" s="10" t="s">
        <v>7766</v>
      </c>
      <c r="E8728" s="10"/>
      <c r="F8728" s="10"/>
      <c r="G8728" s="4"/>
    </row>
    <row r="8729" spans="3:7">
      <c r="C8729" s="10"/>
      <c r="D8729" s="10" t="s">
        <v>7767</v>
      </c>
      <c r="E8729" s="10" t="s">
        <v>317</v>
      </c>
      <c r="F8729" s="10" t="s">
        <v>318</v>
      </c>
      <c r="G8729" s="2" t="s">
        <v>431</v>
      </c>
    </row>
    <row r="8730" spans="3:7">
      <c r="C8730" s="10"/>
      <c r="D8730" s="10" t="s">
        <v>7768</v>
      </c>
      <c r="E8730" s="10" t="s">
        <v>317</v>
      </c>
      <c r="F8730" s="10" t="s">
        <v>318</v>
      </c>
      <c r="G8730" s="4" t="s">
        <v>1029</v>
      </c>
    </row>
    <row r="8731" spans="3:7">
      <c r="C8731" s="10"/>
      <c r="D8731" s="10" t="s">
        <v>7769</v>
      </c>
      <c r="E8731" s="10"/>
      <c r="F8731" s="10"/>
      <c r="G8731" s="4"/>
    </row>
    <row r="8732" spans="3:7">
      <c r="C8732" s="10"/>
      <c r="D8732" s="10" t="s">
        <v>7770</v>
      </c>
      <c r="E8732" s="10" t="s">
        <v>317</v>
      </c>
      <c r="F8732" s="10" t="s">
        <v>318</v>
      </c>
      <c r="G8732" s="2" t="s">
        <v>3333</v>
      </c>
    </row>
    <row r="8733" spans="3:7">
      <c r="C8733" s="10"/>
      <c r="D8733" s="10" t="s">
        <v>7771</v>
      </c>
      <c r="E8733" s="10" t="s">
        <v>317</v>
      </c>
      <c r="F8733" s="10" t="s">
        <v>318</v>
      </c>
      <c r="G8733" s="2" t="s">
        <v>2069</v>
      </c>
    </row>
    <row r="8734" spans="3:7">
      <c r="C8734" s="10"/>
      <c r="D8734" s="10" t="s">
        <v>7772</v>
      </c>
      <c r="E8734" s="10" t="s">
        <v>317</v>
      </c>
      <c r="F8734" s="10" t="s">
        <v>318</v>
      </c>
      <c r="G8734" s="4" t="s">
        <v>459</v>
      </c>
    </row>
    <row r="8735" spans="3:7">
      <c r="C8735" s="10"/>
      <c r="D8735" s="10" t="s">
        <v>7773</v>
      </c>
      <c r="E8735" s="10"/>
      <c r="F8735" s="10"/>
      <c r="G8735" s="4"/>
    </row>
    <row r="8736" spans="3:7">
      <c r="C8736" s="10"/>
      <c r="D8736" s="10" t="s">
        <v>7774</v>
      </c>
      <c r="E8736" s="10"/>
      <c r="F8736" s="10"/>
      <c r="G8736" s="4"/>
    </row>
    <row r="8737" spans="3:7">
      <c r="C8737" s="10"/>
      <c r="D8737" s="10" t="s">
        <v>7775</v>
      </c>
      <c r="E8737" s="10"/>
      <c r="F8737" s="10"/>
      <c r="G8737" s="4"/>
    </row>
    <row r="8738" spans="3:7">
      <c r="C8738" s="10"/>
      <c r="D8738" s="10"/>
      <c r="E8738" s="10"/>
      <c r="F8738" s="10"/>
      <c r="G8738" s="4"/>
    </row>
    <row r="8739" spans="3:7">
      <c r="C8739" s="10"/>
      <c r="D8739" s="10" t="s">
        <v>7776</v>
      </c>
      <c r="E8739" s="10"/>
      <c r="F8739" s="10"/>
      <c r="G8739" s="4"/>
    </row>
    <row r="8740" spans="3:7">
      <c r="C8740" s="10"/>
      <c r="D8740" s="10" t="s">
        <v>7777</v>
      </c>
      <c r="E8740" s="10" t="s">
        <v>317</v>
      </c>
      <c r="F8740" s="10" t="s">
        <v>318</v>
      </c>
      <c r="G8740" s="2" t="s">
        <v>699</v>
      </c>
    </row>
    <row r="8741" spans="3:7">
      <c r="C8741" s="10"/>
      <c r="D8741" s="10" t="s">
        <v>7778</v>
      </c>
      <c r="E8741" s="10" t="s">
        <v>317</v>
      </c>
      <c r="F8741" s="10" t="s">
        <v>318</v>
      </c>
      <c r="G8741" s="2" t="s">
        <v>898</v>
      </c>
    </row>
    <row r="8742" spans="3:7">
      <c r="C8742" s="10"/>
      <c r="D8742" s="10" t="s">
        <v>7779</v>
      </c>
      <c r="E8742" s="10" t="s">
        <v>317</v>
      </c>
      <c r="F8742" s="10" t="s">
        <v>318</v>
      </c>
      <c r="G8742" s="2" t="s">
        <v>699</v>
      </c>
    </row>
    <row r="8743" spans="3:7">
      <c r="C8743" s="10"/>
      <c r="D8743" s="10" t="s">
        <v>7780</v>
      </c>
      <c r="E8743" s="10" t="s">
        <v>317</v>
      </c>
      <c r="F8743" s="10" t="s">
        <v>318</v>
      </c>
      <c r="G8743" s="2" t="s">
        <v>699</v>
      </c>
    </row>
    <row r="8744" spans="3:7">
      <c r="C8744" s="10"/>
      <c r="D8744" s="10" t="s">
        <v>7781</v>
      </c>
      <c r="E8744" s="10" t="s">
        <v>559</v>
      </c>
      <c r="F8744" s="10" t="s">
        <v>318</v>
      </c>
      <c r="G8744" s="4" t="s">
        <v>560</v>
      </c>
    </row>
    <row r="8745" spans="3:7">
      <c r="C8745" s="10"/>
      <c r="D8745" s="10" t="s">
        <v>7782</v>
      </c>
      <c r="E8745" s="10"/>
      <c r="F8745" s="10"/>
      <c r="G8745" s="4"/>
    </row>
    <row r="8746" spans="3:7">
      <c r="C8746" s="10"/>
      <c r="D8746" s="10"/>
      <c r="E8746" s="10"/>
      <c r="F8746" s="10"/>
      <c r="G8746" s="4"/>
    </row>
    <row r="8747" spans="3:7">
      <c r="C8747" s="10"/>
      <c r="D8747" s="10" t="s">
        <v>7783</v>
      </c>
      <c r="E8747" s="10"/>
      <c r="F8747" s="10"/>
      <c r="G8747" s="4"/>
    </row>
    <row r="8748" spans="3:7">
      <c r="C8748" s="10"/>
      <c r="D8748" s="10" t="s">
        <v>7784</v>
      </c>
      <c r="E8748" s="10" t="s">
        <v>317</v>
      </c>
      <c r="F8748" s="10" t="s">
        <v>318</v>
      </c>
      <c r="G8748" s="2" t="s">
        <v>375</v>
      </c>
    </row>
    <row r="8749" spans="3:7">
      <c r="C8749" s="10"/>
      <c r="D8749" s="10" t="s">
        <v>7785</v>
      </c>
      <c r="E8749" s="10" t="s">
        <v>317</v>
      </c>
      <c r="F8749" s="10" t="s">
        <v>318</v>
      </c>
      <c r="G8749" s="2" t="s">
        <v>699</v>
      </c>
    </row>
    <row r="8750" spans="3:7">
      <c r="C8750" s="10"/>
      <c r="D8750" s="10" t="s">
        <v>7786</v>
      </c>
      <c r="E8750" s="10" t="s">
        <v>317</v>
      </c>
      <c r="F8750" s="10" t="s">
        <v>318</v>
      </c>
      <c r="G8750" s="2" t="s">
        <v>418</v>
      </c>
    </row>
    <row r="8751" spans="3:7">
      <c r="C8751" s="10"/>
      <c r="D8751" s="10" t="s">
        <v>7787</v>
      </c>
      <c r="E8751" s="10" t="s">
        <v>317</v>
      </c>
      <c r="F8751" s="10" t="s">
        <v>318</v>
      </c>
      <c r="G8751" s="2" t="s">
        <v>817</v>
      </c>
    </row>
    <row r="8752" spans="3:7">
      <c r="C8752" s="10"/>
      <c r="D8752" s="10" t="s">
        <v>7788</v>
      </c>
      <c r="E8752" s="10" t="s">
        <v>317</v>
      </c>
      <c r="F8752" s="10" t="s">
        <v>318</v>
      </c>
      <c r="G8752" s="4" t="s">
        <v>1790</v>
      </c>
    </row>
    <row r="8753" spans="3:7">
      <c r="C8753" s="10"/>
      <c r="D8753" s="10" t="s">
        <v>7789</v>
      </c>
      <c r="E8753" s="10"/>
      <c r="F8753" s="10"/>
      <c r="G8753" s="4"/>
    </row>
    <row r="8754" spans="3:7">
      <c r="C8754" s="10"/>
      <c r="D8754" s="10"/>
      <c r="E8754" s="10"/>
      <c r="F8754" s="10"/>
      <c r="G8754" s="4"/>
    </row>
    <row r="8755" spans="3:7">
      <c r="C8755" s="10"/>
      <c r="D8755" s="10" t="s">
        <v>7790</v>
      </c>
      <c r="E8755" s="10"/>
      <c r="F8755" s="10"/>
      <c r="G8755" s="4"/>
    </row>
    <row r="8756" spans="3:7">
      <c r="C8756" s="10"/>
      <c r="D8756" s="10" t="s">
        <v>7791</v>
      </c>
      <c r="E8756" s="10" t="s">
        <v>317</v>
      </c>
      <c r="F8756" s="10" t="s">
        <v>318</v>
      </c>
      <c r="G8756" s="2" t="s">
        <v>431</v>
      </c>
    </row>
    <row r="8757" spans="3:7">
      <c r="C8757" s="10"/>
      <c r="D8757" s="10" t="s">
        <v>7792</v>
      </c>
      <c r="E8757" s="10" t="s">
        <v>317</v>
      </c>
      <c r="F8757" s="10" t="s">
        <v>318</v>
      </c>
      <c r="G8757" s="2" t="s">
        <v>1790</v>
      </c>
    </row>
    <row r="8758" spans="3:7">
      <c r="C8758" s="10"/>
      <c r="D8758" s="10" t="s">
        <v>7793</v>
      </c>
      <c r="E8758" s="10" t="s">
        <v>317</v>
      </c>
      <c r="F8758" s="10" t="s">
        <v>318</v>
      </c>
      <c r="G8758" s="2" t="s">
        <v>648</v>
      </c>
    </row>
    <row r="8759" spans="3:7">
      <c r="C8759" s="10"/>
      <c r="D8759" s="10" t="s">
        <v>7794</v>
      </c>
      <c r="E8759" s="10" t="s">
        <v>317</v>
      </c>
      <c r="F8759" s="10" t="s">
        <v>318</v>
      </c>
      <c r="G8759" s="2" t="s">
        <v>1790</v>
      </c>
    </row>
    <row r="8760" spans="3:7">
      <c r="C8760" s="10"/>
      <c r="D8760" s="10" t="s">
        <v>7795</v>
      </c>
      <c r="E8760" s="10" t="s">
        <v>317</v>
      </c>
      <c r="F8760" s="10" t="s">
        <v>318</v>
      </c>
      <c r="G8760" s="2" t="s">
        <v>328</v>
      </c>
    </row>
    <row r="8761" spans="3:7">
      <c r="C8761" s="10"/>
      <c r="D8761" s="10" t="s">
        <v>7796</v>
      </c>
      <c r="E8761" s="10" t="s">
        <v>317</v>
      </c>
      <c r="F8761" s="10" t="s">
        <v>318</v>
      </c>
      <c r="G8761" s="2" t="s">
        <v>1790</v>
      </c>
    </row>
    <row r="8762" spans="3:7">
      <c r="C8762" s="10"/>
      <c r="D8762" s="10" t="s">
        <v>7797</v>
      </c>
      <c r="E8762" s="10" t="s">
        <v>317</v>
      </c>
      <c r="F8762" s="10" t="s">
        <v>318</v>
      </c>
      <c r="G8762" s="2" t="s">
        <v>699</v>
      </c>
    </row>
    <row r="8763" spans="3:7">
      <c r="C8763" s="10"/>
      <c r="D8763" s="10" t="s">
        <v>7798</v>
      </c>
      <c r="E8763" s="10" t="s">
        <v>317</v>
      </c>
      <c r="F8763" s="10" t="s">
        <v>318</v>
      </c>
      <c r="G8763" s="2" t="s">
        <v>2069</v>
      </c>
    </row>
    <row r="8764" spans="3:7">
      <c r="C8764" s="10"/>
      <c r="D8764" s="10" t="s">
        <v>7799</v>
      </c>
      <c r="E8764" s="10" t="s">
        <v>4068</v>
      </c>
      <c r="F8764" s="10" t="s">
        <v>2247</v>
      </c>
      <c r="G8764" s="4" t="s">
        <v>1602</v>
      </c>
    </row>
    <row r="8765" spans="3:7">
      <c r="C8765" s="10"/>
      <c r="D8765" s="10" t="s">
        <v>7800</v>
      </c>
      <c r="E8765" s="10"/>
      <c r="F8765" s="10"/>
      <c r="G8765" s="4"/>
    </row>
    <row r="8766" spans="3:7">
      <c r="C8766" s="10"/>
      <c r="D8766" s="10"/>
      <c r="E8766" s="10"/>
      <c r="F8766" s="10"/>
      <c r="G8766" s="4"/>
    </row>
    <row r="8767" spans="3:7">
      <c r="C8767" s="10"/>
      <c r="D8767" s="10" t="s">
        <v>7801</v>
      </c>
      <c r="E8767" s="10"/>
      <c r="F8767" s="10"/>
      <c r="G8767" s="4"/>
    </row>
    <row r="8768" spans="3:7">
      <c r="C8768" s="10"/>
      <c r="D8768" s="10" t="s">
        <v>7802</v>
      </c>
      <c r="E8768" s="10" t="s">
        <v>317</v>
      </c>
      <c r="F8768" s="10" t="s">
        <v>318</v>
      </c>
      <c r="G8768" s="2" t="s">
        <v>699</v>
      </c>
    </row>
    <row r="8769" spans="3:7">
      <c r="C8769" s="10"/>
      <c r="D8769" s="10" t="s">
        <v>7803</v>
      </c>
      <c r="E8769" s="10" t="s">
        <v>317</v>
      </c>
      <c r="F8769" s="10" t="s">
        <v>318</v>
      </c>
      <c r="G8769" s="2" t="s">
        <v>1790</v>
      </c>
    </row>
    <row r="8770" spans="3:7">
      <c r="C8770" s="10"/>
      <c r="D8770" s="10" t="s">
        <v>7804</v>
      </c>
      <c r="E8770" s="10" t="s">
        <v>317</v>
      </c>
      <c r="F8770" s="10" t="s">
        <v>318</v>
      </c>
      <c r="G8770" s="2" t="s">
        <v>2069</v>
      </c>
    </row>
    <row r="8771" spans="3:7">
      <c r="C8771" s="10"/>
      <c r="D8771" s="10" t="s">
        <v>7805</v>
      </c>
      <c r="E8771" s="10" t="s">
        <v>317</v>
      </c>
      <c r="F8771" s="10" t="s">
        <v>2247</v>
      </c>
      <c r="G8771" s="2" t="s">
        <v>648</v>
      </c>
    </row>
    <row r="8772" spans="3:7">
      <c r="C8772" s="10"/>
      <c r="D8772" s="10" t="s">
        <v>7806</v>
      </c>
      <c r="E8772" s="10" t="s">
        <v>317</v>
      </c>
      <c r="F8772" s="10" t="s">
        <v>318</v>
      </c>
      <c r="G8772" s="4" t="s">
        <v>406</v>
      </c>
    </row>
    <row r="8773" spans="3:7">
      <c r="C8773" s="10"/>
      <c r="D8773" s="10" t="s">
        <v>7807</v>
      </c>
      <c r="E8773" s="10"/>
      <c r="F8773" s="10"/>
      <c r="G8773" s="4"/>
    </row>
    <row r="8774" spans="3:7">
      <c r="C8774" s="10"/>
      <c r="D8774" s="10" t="s">
        <v>7808</v>
      </c>
      <c r="E8774" s="10"/>
      <c r="F8774" s="10"/>
      <c r="G8774" s="4"/>
    </row>
    <row r="8775" spans="3:7">
      <c r="C8775" s="10"/>
      <c r="D8775" s="10"/>
      <c r="E8775" s="10"/>
      <c r="F8775" s="10"/>
      <c r="G8775" s="4"/>
    </row>
    <row r="8776" spans="3:7">
      <c r="C8776" s="10"/>
      <c r="D8776" s="10" t="s">
        <v>7809</v>
      </c>
      <c r="E8776" s="10"/>
      <c r="F8776" s="10"/>
      <c r="G8776" s="4"/>
    </row>
    <row r="8777" spans="3:7">
      <c r="C8777" s="10"/>
      <c r="D8777" s="10" t="s">
        <v>7810</v>
      </c>
      <c r="E8777" s="10" t="s">
        <v>317</v>
      </c>
      <c r="F8777" s="10" t="s">
        <v>318</v>
      </c>
      <c r="G8777" s="4" t="s">
        <v>817</v>
      </c>
    </row>
    <row r="8778" spans="3:7">
      <c r="C8778" s="10"/>
      <c r="D8778" s="10" t="s">
        <v>7811</v>
      </c>
      <c r="E8778" s="10"/>
      <c r="F8778" s="10"/>
      <c r="G8778" s="4"/>
    </row>
    <row r="8779" spans="3:7">
      <c r="C8779" s="10"/>
      <c r="D8779" s="10" t="s">
        <v>7812</v>
      </c>
      <c r="E8779" s="10"/>
      <c r="F8779" s="10"/>
      <c r="G8779" s="4"/>
    </row>
    <row r="8780" spans="3:7">
      <c r="C8780" s="10"/>
      <c r="D8780" s="10"/>
      <c r="E8780" s="10"/>
      <c r="F8780" s="10"/>
      <c r="G8780" s="4"/>
    </row>
    <row r="8781" spans="3:7">
      <c r="C8781" s="10"/>
      <c r="D8781" s="10" t="s">
        <v>7813</v>
      </c>
      <c r="E8781" s="10"/>
      <c r="F8781" s="10"/>
      <c r="G8781" s="4"/>
    </row>
    <row r="8782" spans="3:7">
      <c r="C8782" s="10"/>
      <c r="D8782" s="10" t="s">
        <v>7814</v>
      </c>
      <c r="E8782" s="10" t="s">
        <v>559</v>
      </c>
      <c r="F8782" s="10" t="s">
        <v>318</v>
      </c>
      <c r="G8782" s="2" t="s">
        <v>560</v>
      </c>
    </row>
    <row r="8783" spans="3:7">
      <c r="C8783" s="10"/>
      <c r="D8783" s="10" t="s">
        <v>7815</v>
      </c>
      <c r="E8783" s="10" t="s">
        <v>317</v>
      </c>
      <c r="F8783" s="10" t="s">
        <v>4243</v>
      </c>
      <c r="G8783" s="2" t="s">
        <v>4038</v>
      </c>
    </row>
    <row r="8784" spans="3:7">
      <c r="C8784" s="10"/>
      <c r="D8784" s="10" t="s">
        <v>7816</v>
      </c>
      <c r="E8784" s="10" t="s">
        <v>317</v>
      </c>
      <c r="F8784" s="10" t="s">
        <v>318</v>
      </c>
      <c r="G8784" s="4" t="s">
        <v>4028</v>
      </c>
    </row>
    <row r="8785" spans="3:7">
      <c r="C8785" s="10"/>
      <c r="D8785" s="10"/>
      <c r="E8785" s="10"/>
      <c r="F8785" s="10"/>
      <c r="G8785" s="4"/>
    </row>
    <row r="8786" spans="3:7">
      <c r="C8786" s="10"/>
      <c r="D8786" s="10" t="s">
        <v>7817</v>
      </c>
      <c r="E8786" s="10"/>
      <c r="F8786" s="10"/>
      <c r="G8786" s="4"/>
    </row>
    <row r="8787" spans="3:7">
      <c r="C8787" s="10"/>
      <c r="D8787" s="10" t="s">
        <v>7818</v>
      </c>
      <c r="E8787" s="10" t="s">
        <v>317</v>
      </c>
      <c r="F8787" s="10" t="s">
        <v>318</v>
      </c>
      <c r="G8787" s="2" t="s">
        <v>459</v>
      </c>
    </row>
    <row r="8788" spans="3:7">
      <c r="C8788" s="10"/>
      <c r="D8788" s="10" t="s">
        <v>7819</v>
      </c>
      <c r="E8788" s="10" t="s">
        <v>317</v>
      </c>
      <c r="F8788" s="10" t="s">
        <v>318</v>
      </c>
      <c r="G8788" s="11" t="s">
        <v>7820</v>
      </c>
    </row>
    <row r="8789" spans="3:7">
      <c r="C8789" s="10"/>
      <c r="D8789" s="10" t="s">
        <v>7821</v>
      </c>
      <c r="E8789" s="10" t="s">
        <v>317</v>
      </c>
      <c r="F8789" s="10" t="s">
        <v>318</v>
      </c>
      <c r="G8789" s="4" t="s">
        <v>7762</v>
      </c>
    </row>
    <row r="8790" spans="3:7">
      <c r="C8790" s="10"/>
      <c r="D8790" s="10" t="s">
        <v>7822</v>
      </c>
      <c r="E8790" s="10"/>
      <c r="F8790" s="10"/>
      <c r="G8790" s="4"/>
    </row>
    <row r="8791" spans="3:7">
      <c r="C8791" s="10"/>
      <c r="D8791" s="10" t="s">
        <v>7823</v>
      </c>
      <c r="E8791" s="10"/>
      <c r="F8791" s="10"/>
      <c r="G8791" s="4"/>
    </row>
    <row r="8792" spans="3:7">
      <c r="C8792" s="10"/>
      <c r="D8792" s="10" t="s">
        <v>7824</v>
      </c>
      <c r="E8792" s="10"/>
      <c r="F8792" s="10"/>
      <c r="G8792" s="4"/>
    </row>
    <row r="8793" spans="3:7">
      <c r="C8793" s="10"/>
      <c r="D8793" s="10"/>
      <c r="E8793" s="10"/>
      <c r="F8793" s="10"/>
      <c r="G8793" s="4"/>
    </row>
    <row r="8794" spans="3:7">
      <c r="C8794" s="10"/>
      <c r="D8794" s="10" t="s">
        <v>7825</v>
      </c>
      <c r="E8794" s="10"/>
      <c r="F8794" s="10"/>
      <c r="G8794" s="4"/>
    </row>
    <row r="8795" spans="3:7">
      <c r="C8795" s="10"/>
      <c r="D8795" s="10" t="s">
        <v>7826</v>
      </c>
      <c r="E8795" s="10" t="s">
        <v>317</v>
      </c>
      <c r="F8795" s="10" t="s">
        <v>318</v>
      </c>
      <c r="G8795" s="2" t="s">
        <v>2078</v>
      </c>
    </row>
    <row r="8796" spans="3:7">
      <c r="C8796" s="10"/>
      <c r="D8796" s="10" t="s">
        <v>7827</v>
      </c>
      <c r="E8796" s="10" t="s">
        <v>559</v>
      </c>
      <c r="F8796" s="10" t="s">
        <v>318</v>
      </c>
      <c r="G8796" s="2" t="s">
        <v>560</v>
      </c>
    </row>
    <row r="8797" spans="3:7">
      <c r="C8797" s="10"/>
      <c r="D8797" s="10" t="s">
        <v>7828</v>
      </c>
      <c r="E8797" s="10" t="s">
        <v>559</v>
      </c>
      <c r="F8797" s="10" t="s">
        <v>318</v>
      </c>
      <c r="G8797" s="2" t="s">
        <v>807</v>
      </c>
    </row>
    <row r="8798" spans="3:7">
      <c r="C8798" s="10"/>
      <c r="D8798" s="10" t="s">
        <v>7829</v>
      </c>
      <c r="E8798" s="10" t="s">
        <v>4068</v>
      </c>
      <c r="F8798" s="10" t="s">
        <v>2247</v>
      </c>
      <c r="G8798" s="4" t="s">
        <v>1602</v>
      </c>
    </row>
    <row r="8799" spans="3:7">
      <c r="C8799" s="10"/>
      <c r="D8799" s="10" t="s">
        <v>7830</v>
      </c>
      <c r="E8799" s="10"/>
      <c r="F8799" s="10"/>
      <c r="G8799" s="4"/>
    </row>
    <row r="8800" spans="3:7">
      <c r="C8800" s="10"/>
      <c r="D8800" s="10"/>
      <c r="E8800" s="10"/>
      <c r="F8800" s="10"/>
      <c r="G8800" s="4"/>
    </row>
    <row r="8801" spans="3:7">
      <c r="C8801" s="10"/>
      <c r="D8801" s="10" t="s">
        <v>7831</v>
      </c>
      <c r="E8801" s="10"/>
      <c r="F8801" s="10"/>
      <c r="G8801" s="4"/>
    </row>
    <row r="8802" spans="3:7">
      <c r="C8802" s="10"/>
      <c r="D8802" s="10" t="s">
        <v>7832</v>
      </c>
      <c r="E8802" s="10" t="s">
        <v>317</v>
      </c>
      <c r="F8802" s="10" t="s">
        <v>318</v>
      </c>
      <c r="G8802" s="2" t="s">
        <v>7833</v>
      </c>
    </row>
    <row r="8803" spans="3:7">
      <c r="C8803" s="10"/>
      <c r="D8803" s="10" t="s">
        <v>7834</v>
      </c>
      <c r="E8803" s="10" t="s">
        <v>317</v>
      </c>
      <c r="F8803" s="10" t="s">
        <v>318</v>
      </c>
      <c r="G8803" s="4" t="s">
        <v>817</v>
      </c>
    </row>
    <row r="8804" spans="3:7">
      <c r="C8804" s="10"/>
      <c r="D8804" s="10" t="s">
        <v>7835</v>
      </c>
      <c r="E8804" s="10"/>
      <c r="F8804" s="10"/>
      <c r="G8804" s="4"/>
    </row>
    <row r="8805" spans="3:7">
      <c r="C8805" s="10"/>
      <c r="D8805" s="10"/>
      <c r="E8805" s="10"/>
      <c r="F8805" s="10"/>
      <c r="G8805" s="4"/>
    </row>
    <row r="8806" spans="3:7">
      <c r="C8806" s="10"/>
      <c r="D8806" s="10" t="s">
        <v>7836</v>
      </c>
      <c r="E8806" s="10"/>
      <c r="F8806" s="10"/>
      <c r="G8806" s="4"/>
    </row>
    <row r="8807" spans="3:7">
      <c r="C8807" s="10"/>
      <c r="D8807" s="10" t="s">
        <v>7837</v>
      </c>
      <c r="E8807" s="10" t="s">
        <v>317</v>
      </c>
      <c r="F8807" s="10" t="s">
        <v>318</v>
      </c>
      <c r="G8807" s="4" t="s">
        <v>2069</v>
      </c>
    </row>
    <row r="8808" spans="3:7">
      <c r="C8808" s="10"/>
      <c r="D8808" s="10" t="s">
        <v>7838</v>
      </c>
      <c r="E8808" s="10"/>
      <c r="F8808" s="10"/>
      <c r="G8808" s="4"/>
    </row>
    <row r="8809" spans="3:7">
      <c r="C8809" s="10"/>
      <c r="D8809" s="10" t="s">
        <v>7839</v>
      </c>
      <c r="E8809" s="10"/>
      <c r="F8809" s="10"/>
      <c r="G8809" s="4"/>
    </row>
    <row r="8810" spans="3:7">
      <c r="C8810" s="10"/>
      <c r="D8810" s="10" t="s">
        <v>7840</v>
      </c>
      <c r="E8810" s="10"/>
      <c r="F8810" s="10"/>
      <c r="G8810" s="4"/>
    </row>
    <row r="8811" spans="3:7">
      <c r="C8811" s="10"/>
      <c r="D8811" s="10" t="s">
        <v>7841</v>
      </c>
      <c r="E8811" s="10"/>
      <c r="F8811" s="10"/>
      <c r="G8811" s="4"/>
    </row>
    <row r="8812" spans="3:7">
      <c r="C8812" s="10"/>
      <c r="D8812" s="10" t="s">
        <v>7842</v>
      </c>
      <c r="E8812" s="10"/>
      <c r="F8812" s="10"/>
      <c r="G8812" s="4"/>
    </row>
    <row r="8813" spans="3:7">
      <c r="C8813" s="10"/>
      <c r="D8813" s="10" t="s">
        <v>7843</v>
      </c>
      <c r="E8813" s="10"/>
      <c r="F8813" s="10"/>
      <c r="G8813" s="4"/>
    </row>
    <row r="8814" spans="3:7">
      <c r="C8814" s="10"/>
      <c r="D8814" s="10" t="s">
        <v>7844</v>
      </c>
      <c r="E8814" s="10" t="s">
        <v>317</v>
      </c>
      <c r="F8814" s="10" t="s">
        <v>318</v>
      </c>
      <c r="G8814" s="2" t="s">
        <v>418</v>
      </c>
    </row>
    <row r="8815" spans="3:7">
      <c r="C8815" s="10"/>
      <c r="D8815" s="10" t="s">
        <v>7845</v>
      </c>
      <c r="E8815" s="10" t="s">
        <v>317</v>
      </c>
      <c r="F8815" s="10" t="s">
        <v>318</v>
      </c>
      <c r="G8815" s="2" t="s">
        <v>339</v>
      </c>
    </row>
    <row r="8816" spans="3:7">
      <c r="C8816" s="10"/>
      <c r="D8816" s="10" t="s">
        <v>7846</v>
      </c>
      <c r="E8816" s="10" t="s">
        <v>317</v>
      </c>
      <c r="F8816" s="10" t="s">
        <v>318</v>
      </c>
      <c r="G8816" s="4" t="s">
        <v>1046</v>
      </c>
    </row>
    <row r="8817" spans="3:7">
      <c r="C8817" s="10"/>
      <c r="D8817" s="10" t="s">
        <v>7847</v>
      </c>
      <c r="E8817" s="10"/>
      <c r="F8817" s="10"/>
      <c r="G8817" s="4"/>
    </row>
    <row r="8818" spans="3:7">
      <c r="C8818" s="10"/>
      <c r="D8818" s="10" t="s">
        <v>7848</v>
      </c>
      <c r="E8818" s="10"/>
      <c r="F8818" s="10"/>
      <c r="G8818" s="4"/>
    </row>
    <row r="8819" spans="3:7">
      <c r="C8819" s="10"/>
      <c r="D8819" s="10"/>
      <c r="E8819" s="10"/>
      <c r="F8819" s="10"/>
      <c r="G8819" s="4"/>
    </row>
    <row r="8820" spans="3:7">
      <c r="C8820" s="10"/>
      <c r="D8820" s="10" t="s">
        <v>7849</v>
      </c>
      <c r="E8820" s="10"/>
      <c r="F8820" s="10"/>
      <c r="G8820" s="4"/>
    </row>
    <row r="8821" spans="3:7">
      <c r="C8821" s="10"/>
      <c r="D8821" s="10" t="s">
        <v>7850</v>
      </c>
      <c r="E8821" s="10" t="s">
        <v>317</v>
      </c>
      <c r="F8821" s="10" t="s">
        <v>318</v>
      </c>
      <c r="G8821" s="2" t="s">
        <v>1790</v>
      </c>
    </row>
    <row r="8822" spans="3:7">
      <c r="C8822" s="10"/>
      <c r="D8822" s="10" t="s">
        <v>7851</v>
      </c>
      <c r="E8822" s="10" t="s">
        <v>317</v>
      </c>
      <c r="F8822" s="10" t="s">
        <v>318</v>
      </c>
      <c r="G8822" s="2" t="s">
        <v>1790</v>
      </c>
    </row>
    <row r="8823" spans="3:7">
      <c r="C8823" s="10"/>
      <c r="D8823" s="10" t="s">
        <v>7852</v>
      </c>
      <c r="E8823" s="10" t="s">
        <v>317</v>
      </c>
      <c r="F8823" s="10" t="s">
        <v>318</v>
      </c>
      <c r="G8823" s="2" t="s">
        <v>339</v>
      </c>
    </row>
    <row r="8824" spans="3:7">
      <c r="C8824" s="10"/>
      <c r="D8824" s="10" t="s">
        <v>7853</v>
      </c>
      <c r="E8824" s="10" t="s">
        <v>317</v>
      </c>
      <c r="F8824" s="10" t="s">
        <v>318</v>
      </c>
      <c r="G8824" s="2" t="s">
        <v>339</v>
      </c>
    </row>
    <row r="8825" spans="3:7">
      <c r="C8825" s="10"/>
      <c r="D8825" s="10" t="s">
        <v>7854</v>
      </c>
      <c r="E8825" s="10" t="s">
        <v>317</v>
      </c>
      <c r="F8825" s="10" t="s">
        <v>318</v>
      </c>
      <c r="G8825" s="2" t="s">
        <v>492</v>
      </c>
    </row>
    <row r="8826" spans="3:7">
      <c r="C8826" s="10"/>
      <c r="D8826" s="10" t="s">
        <v>7855</v>
      </c>
      <c r="E8826" s="10" t="s">
        <v>317</v>
      </c>
      <c r="F8826" s="10" t="s">
        <v>318</v>
      </c>
      <c r="G8826" s="2" t="s">
        <v>699</v>
      </c>
    </row>
    <row r="8827" spans="3:7">
      <c r="C8827" s="10"/>
      <c r="D8827" s="10" t="s">
        <v>7856</v>
      </c>
      <c r="E8827" s="10" t="s">
        <v>317</v>
      </c>
      <c r="F8827" s="10" t="s">
        <v>318</v>
      </c>
      <c r="G8827" s="2" t="s">
        <v>699</v>
      </c>
    </row>
    <row r="8828" spans="3:7">
      <c r="C8828" s="10"/>
      <c r="D8828" s="10" t="s">
        <v>7857</v>
      </c>
      <c r="E8828" s="10" t="s">
        <v>317</v>
      </c>
      <c r="F8828" s="10" t="s">
        <v>318</v>
      </c>
      <c r="G8828" s="2" t="s">
        <v>699</v>
      </c>
    </row>
    <row r="8829" spans="3:7">
      <c r="C8829" s="10"/>
      <c r="D8829" s="10" t="s">
        <v>7858</v>
      </c>
      <c r="E8829" s="10" t="s">
        <v>317</v>
      </c>
      <c r="F8829" s="10" t="s">
        <v>318</v>
      </c>
      <c r="G8829" s="2" t="s">
        <v>7833</v>
      </c>
    </row>
    <row r="8830" spans="3:7">
      <c r="C8830" s="10"/>
      <c r="D8830" s="10" t="s">
        <v>7859</v>
      </c>
      <c r="E8830" s="10" t="s">
        <v>317</v>
      </c>
      <c r="F8830" s="10" t="s">
        <v>318</v>
      </c>
      <c r="G8830" s="2" t="s">
        <v>2069</v>
      </c>
    </row>
    <row r="8831" spans="3:7">
      <c r="C8831" s="10"/>
      <c r="D8831" s="10" t="s">
        <v>7860</v>
      </c>
      <c r="E8831" s="10" t="s">
        <v>317</v>
      </c>
      <c r="F8831" s="10" t="s">
        <v>318</v>
      </c>
      <c r="G8831" s="2" t="s">
        <v>1790</v>
      </c>
    </row>
    <row r="8832" spans="3:7">
      <c r="C8832" s="10"/>
      <c r="D8832" s="10" t="s">
        <v>7861</v>
      </c>
      <c r="E8832" s="10" t="s">
        <v>900</v>
      </c>
      <c r="F8832" s="10" t="s">
        <v>318</v>
      </c>
      <c r="G8832" s="11" t="s">
        <v>395</v>
      </c>
    </row>
    <row r="8833" spans="3:7">
      <c r="C8833" s="10"/>
      <c r="D8833" s="10" t="s">
        <v>7862</v>
      </c>
      <c r="E8833" s="10"/>
      <c r="F8833" s="10"/>
      <c r="G8833" s="11"/>
    </row>
    <row r="8834" spans="3:7">
      <c r="C8834" s="10"/>
      <c r="D8834" s="10" t="s">
        <v>7863</v>
      </c>
      <c r="E8834" s="10" t="s">
        <v>317</v>
      </c>
      <c r="F8834" s="10" t="s">
        <v>542</v>
      </c>
      <c r="G8834" s="4" t="s">
        <v>726</v>
      </c>
    </row>
    <row r="8835" spans="3:7">
      <c r="C8835" s="10"/>
      <c r="D8835" s="10" t="s">
        <v>7864</v>
      </c>
      <c r="E8835" s="10"/>
      <c r="F8835" s="10"/>
      <c r="G8835" s="4"/>
    </row>
    <row r="8836" spans="3:7">
      <c r="C8836" s="10"/>
      <c r="D8836" s="10"/>
      <c r="E8836" s="10"/>
      <c r="F8836" s="10"/>
      <c r="G8836" s="4"/>
    </row>
    <row r="8837" spans="3:7">
      <c r="C8837" s="10"/>
      <c r="D8837" s="10" t="s">
        <v>7865</v>
      </c>
      <c r="E8837" s="10"/>
      <c r="F8837" s="10"/>
      <c r="G8837" s="4"/>
    </row>
    <row r="8838" spans="3:7">
      <c r="C8838" s="10"/>
      <c r="D8838" s="10" t="s">
        <v>3789</v>
      </c>
      <c r="E8838" s="10" t="s">
        <v>317</v>
      </c>
      <c r="F8838" s="10" t="s">
        <v>318</v>
      </c>
      <c r="G8838" s="4" t="s">
        <v>1029</v>
      </c>
    </row>
    <row r="8839" spans="3:7">
      <c r="C8839" s="10"/>
      <c r="D8839" s="10" t="s">
        <v>3790</v>
      </c>
      <c r="E8839" s="10"/>
      <c r="F8839" s="10"/>
      <c r="G8839" s="4"/>
    </row>
    <row r="8840" spans="3:7">
      <c r="C8840" s="10"/>
      <c r="E8840" s="10"/>
      <c r="F8840" s="10"/>
      <c r="G8840" s="4"/>
    </row>
    <row r="8841" spans="3:7">
      <c r="C8841" s="10"/>
      <c r="D8841" s="10" t="s">
        <v>7866</v>
      </c>
      <c r="E8841" s="10"/>
      <c r="F8841" s="10"/>
      <c r="G8841" s="4"/>
    </row>
    <row r="8842" spans="3:7">
      <c r="C8842" s="10"/>
      <c r="D8842" s="10" t="s">
        <v>7867</v>
      </c>
      <c r="E8842" s="10"/>
      <c r="F8842" s="10"/>
      <c r="G8842" s="4"/>
    </row>
    <row r="8843" spans="3:7">
      <c r="C8843" s="10"/>
      <c r="D8843" s="10" t="s">
        <v>3909</v>
      </c>
      <c r="E8843" s="10" t="s">
        <v>559</v>
      </c>
      <c r="F8843" s="10" t="s">
        <v>318</v>
      </c>
      <c r="G8843" s="4" t="s">
        <v>416</v>
      </c>
    </row>
    <row r="8844" spans="3:7">
      <c r="C8844" s="10"/>
      <c r="D8844" s="10" t="s">
        <v>3910</v>
      </c>
      <c r="E8844" s="10"/>
      <c r="F8844" s="10"/>
      <c r="G8844" s="4"/>
    </row>
    <row r="8845" spans="3:7">
      <c r="C8845" s="10"/>
      <c r="D8845" s="10" t="s">
        <v>3911</v>
      </c>
      <c r="E8845" s="10"/>
      <c r="F8845" s="10"/>
      <c r="G8845" s="4"/>
    </row>
    <row r="8846" spans="3:7">
      <c r="C8846" s="10"/>
      <c r="D8846" s="10" t="s">
        <v>3912</v>
      </c>
      <c r="E8846" s="10"/>
      <c r="F8846" s="10"/>
      <c r="G8846" s="4"/>
    </row>
    <row r="8847" spans="3:7">
      <c r="C8847" s="10"/>
      <c r="D8847" s="10" t="s">
        <v>3913</v>
      </c>
      <c r="E8847" s="10"/>
      <c r="F8847" s="10"/>
      <c r="G8847" s="4"/>
    </row>
    <row r="8848" spans="3:7">
      <c r="C8848" s="10"/>
      <c r="D8848" s="10" t="s">
        <v>3914</v>
      </c>
      <c r="E8848" s="10"/>
      <c r="F8848" s="10"/>
      <c r="G8848" s="4"/>
    </row>
    <row r="8849" spans="3:7">
      <c r="C8849" s="10"/>
      <c r="D8849" s="10"/>
      <c r="E8849" s="10"/>
      <c r="F8849" s="10"/>
      <c r="G8849" s="4"/>
    </row>
    <row r="8850" spans="3:7">
      <c r="C8850" s="10"/>
      <c r="D8850" s="10" t="s">
        <v>7868</v>
      </c>
      <c r="E8850" s="10"/>
      <c r="F8850" s="10"/>
      <c r="G8850" s="4"/>
    </row>
    <row r="8851" spans="3:7">
      <c r="C8851" s="10"/>
      <c r="D8851" s="10" t="s">
        <v>7869</v>
      </c>
      <c r="E8851" s="10" t="s">
        <v>317</v>
      </c>
      <c r="F8851" s="10" t="s">
        <v>318</v>
      </c>
      <c r="G8851" s="2" t="s">
        <v>648</v>
      </c>
    </row>
    <row r="8852" spans="3:7">
      <c r="C8852" s="10"/>
      <c r="D8852" s="10" t="s">
        <v>7870</v>
      </c>
      <c r="E8852" s="10" t="s">
        <v>317</v>
      </c>
      <c r="F8852" s="10" t="s">
        <v>318</v>
      </c>
      <c r="G8852" s="2" t="s">
        <v>7874</v>
      </c>
    </row>
    <row r="8853" spans="3:7">
      <c r="C8853" s="10"/>
      <c r="D8853" s="10" t="s">
        <v>7871</v>
      </c>
      <c r="E8853" s="10"/>
      <c r="F8853" s="10"/>
      <c r="G8853" s="2" t="s">
        <v>7875</v>
      </c>
    </row>
    <row r="8854" spans="3:7">
      <c r="C8854" s="10"/>
      <c r="D8854" s="10" t="s">
        <v>7872</v>
      </c>
      <c r="E8854" s="10"/>
      <c r="F8854" s="10"/>
      <c r="G8854" s="11"/>
    </row>
    <row r="8855" spans="3:7">
      <c r="C8855" s="10"/>
      <c r="D8855" s="10"/>
      <c r="E8855" s="10"/>
      <c r="F8855" s="10"/>
      <c r="G8855" s="11"/>
    </row>
    <row r="8856" spans="3:7">
      <c r="C8856" s="10"/>
      <c r="D8856" s="10" t="s">
        <v>7873</v>
      </c>
      <c r="E8856" s="10"/>
      <c r="F8856" s="10"/>
      <c r="G8856" s="11"/>
    </row>
    <row r="8857" spans="3:7">
      <c r="C8857" s="10"/>
      <c r="D8857" s="10" t="s">
        <v>7876</v>
      </c>
      <c r="E8857" s="10" t="s">
        <v>317</v>
      </c>
      <c r="F8857" s="10" t="s">
        <v>318</v>
      </c>
      <c r="G8857" s="2" t="s">
        <v>1790</v>
      </c>
    </row>
    <row r="8858" spans="3:7">
      <c r="C8858" s="10"/>
      <c r="D8858" s="10" t="s">
        <v>7877</v>
      </c>
      <c r="E8858" s="10" t="s">
        <v>317</v>
      </c>
      <c r="F8858" s="10" t="s">
        <v>318</v>
      </c>
      <c r="G8858" s="4" t="s">
        <v>459</v>
      </c>
    </row>
    <row r="8859" spans="3:7">
      <c r="C8859" s="10"/>
      <c r="D8859" s="10" t="s">
        <v>7878</v>
      </c>
      <c r="E8859" s="10"/>
      <c r="F8859" s="10"/>
      <c r="G8859" s="4"/>
    </row>
    <row r="8860" spans="3:7">
      <c r="C8860" s="10"/>
      <c r="D8860" s="10" t="s">
        <v>7776</v>
      </c>
      <c r="E8860" s="10"/>
      <c r="F8860" s="10"/>
      <c r="G8860" s="4"/>
    </row>
    <row r="8861" spans="3:7">
      <c r="C8861" s="10"/>
      <c r="D8861" s="10" t="s">
        <v>7879</v>
      </c>
      <c r="E8861" s="10" t="s">
        <v>559</v>
      </c>
      <c r="F8861" s="10" t="s">
        <v>318</v>
      </c>
      <c r="G8861" s="4" t="s">
        <v>560</v>
      </c>
    </row>
    <row r="8862" spans="3:7">
      <c r="C8862" s="10"/>
      <c r="D8862" s="10"/>
      <c r="E8862" s="10"/>
      <c r="F8862" s="10"/>
      <c r="G8862" s="4"/>
    </row>
    <row r="8863" spans="3:7">
      <c r="C8863" s="10"/>
      <c r="D8863" s="10" t="s">
        <v>7880</v>
      </c>
      <c r="E8863" s="10"/>
      <c r="F8863" s="10"/>
      <c r="G8863" s="4"/>
    </row>
    <row r="8864" spans="3:7">
      <c r="C8864" s="10"/>
      <c r="D8864" s="10" t="s">
        <v>7881</v>
      </c>
      <c r="E8864" s="10" t="s">
        <v>317</v>
      </c>
      <c r="F8864" s="10" t="s">
        <v>318</v>
      </c>
      <c r="G8864" s="2" t="s">
        <v>418</v>
      </c>
    </row>
    <row r="8865" spans="3:7">
      <c r="C8865" s="10"/>
      <c r="D8865" s="10" t="s">
        <v>7882</v>
      </c>
      <c r="E8865" s="10" t="s">
        <v>317</v>
      </c>
      <c r="F8865" s="10" t="s">
        <v>318</v>
      </c>
      <c r="G8865" s="2" t="s">
        <v>431</v>
      </c>
    </row>
    <row r="8866" spans="3:7">
      <c r="C8866" s="10"/>
      <c r="D8866" s="10" t="s">
        <v>7883</v>
      </c>
      <c r="E8866" s="10" t="s">
        <v>317</v>
      </c>
      <c r="F8866" s="10" t="s">
        <v>318</v>
      </c>
      <c r="G8866" s="2" t="s">
        <v>328</v>
      </c>
    </row>
    <row r="8867" spans="3:7">
      <c r="C8867" s="10"/>
      <c r="D8867" s="10" t="s">
        <v>7884</v>
      </c>
      <c r="E8867" s="10" t="s">
        <v>317</v>
      </c>
      <c r="F8867" s="10" t="s">
        <v>318</v>
      </c>
      <c r="G8867" s="2" t="s">
        <v>2069</v>
      </c>
    </row>
    <row r="8868" spans="3:7">
      <c r="C8868" s="10"/>
      <c r="D8868" s="10" t="s">
        <v>7885</v>
      </c>
      <c r="E8868" s="10" t="s">
        <v>317</v>
      </c>
      <c r="F8868" s="10" t="s">
        <v>318</v>
      </c>
      <c r="G8868" s="4" t="s">
        <v>648</v>
      </c>
    </row>
    <row r="8869" spans="3:7">
      <c r="C8869" s="10"/>
      <c r="D8869" s="10" t="s">
        <v>7886</v>
      </c>
      <c r="E8869" s="10"/>
      <c r="F8869" s="10"/>
      <c r="G8869" s="4"/>
    </row>
    <row r="8870" spans="3:7">
      <c r="C8870" s="10"/>
      <c r="D8870" s="10"/>
      <c r="E8870" s="10"/>
      <c r="F8870" s="10"/>
      <c r="G8870" s="4"/>
    </row>
    <row r="8871" spans="3:7">
      <c r="C8871" s="10"/>
      <c r="D8871" s="10" t="s">
        <v>7736</v>
      </c>
      <c r="E8871" s="10"/>
      <c r="F8871" s="10"/>
      <c r="G8871" s="4"/>
    </row>
    <row r="8872" spans="3:7">
      <c r="C8872" s="10"/>
      <c r="D8872" s="10" t="s">
        <v>7887</v>
      </c>
      <c r="E8872" s="10" t="s">
        <v>317</v>
      </c>
      <c r="F8872" s="10" t="s">
        <v>318</v>
      </c>
      <c r="G8872" s="2" t="s">
        <v>699</v>
      </c>
    </row>
    <row r="8873" spans="3:7">
      <c r="C8873" s="10"/>
      <c r="D8873" s="10" t="s">
        <v>7888</v>
      </c>
      <c r="E8873" s="10" t="s">
        <v>317</v>
      </c>
      <c r="F8873" s="10" t="s">
        <v>318</v>
      </c>
      <c r="G8873" s="2" t="s">
        <v>1790</v>
      </c>
    </row>
    <row r="8874" spans="3:7">
      <c r="C8874" s="10"/>
      <c r="D8874" s="10" t="s">
        <v>7889</v>
      </c>
      <c r="E8874" s="10" t="s">
        <v>317</v>
      </c>
      <c r="F8874" s="10" t="s">
        <v>318</v>
      </c>
      <c r="G8874" s="4" t="s">
        <v>817</v>
      </c>
    </row>
    <row r="8875" spans="3:7">
      <c r="C8875" s="10"/>
      <c r="D8875" s="10" t="s">
        <v>7890</v>
      </c>
      <c r="E8875" s="10"/>
      <c r="F8875" s="10"/>
      <c r="G8875" s="4"/>
    </row>
    <row r="8876" spans="3:7">
      <c r="C8876" s="10"/>
      <c r="D8876" s="10"/>
      <c r="E8876" s="10"/>
      <c r="F8876" s="10"/>
      <c r="G8876" s="4"/>
    </row>
    <row r="8877" spans="3:7">
      <c r="C8877" s="10"/>
      <c r="D8877" s="10" t="s">
        <v>7891</v>
      </c>
      <c r="E8877" s="10"/>
      <c r="F8877" s="10"/>
      <c r="G8877" s="4"/>
    </row>
    <row r="8878" spans="3:7">
      <c r="C8878" s="10"/>
      <c r="D8878" s="10" t="s">
        <v>7892</v>
      </c>
      <c r="E8878" s="10" t="s">
        <v>317</v>
      </c>
      <c r="F8878" s="10" t="s">
        <v>318</v>
      </c>
      <c r="G8878" s="2" t="s">
        <v>699</v>
      </c>
    </row>
    <row r="8879" spans="3:7">
      <c r="C8879" s="10"/>
      <c r="D8879" s="10" t="s">
        <v>7893</v>
      </c>
      <c r="E8879" s="10" t="s">
        <v>317</v>
      </c>
      <c r="F8879" s="10" t="s">
        <v>318</v>
      </c>
      <c r="G8879" s="2" t="s">
        <v>699</v>
      </c>
    </row>
    <row r="8880" spans="3:7">
      <c r="C8880" s="10"/>
      <c r="D8880" s="10" t="s">
        <v>7894</v>
      </c>
      <c r="E8880" s="10" t="s">
        <v>317</v>
      </c>
      <c r="F8880" s="10" t="s">
        <v>318</v>
      </c>
      <c r="G8880" s="4" t="s">
        <v>1790</v>
      </c>
    </row>
    <row r="8881" spans="3:7">
      <c r="C8881" s="10"/>
      <c r="D8881" s="10" t="s">
        <v>7895</v>
      </c>
      <c r="E8881" s="10"/>
      <c r="F8881" s="10"/>
      <c r="G8881" s="4"/>
    </row>
    <row r="8882" spans="3:7">
      <c r="C8882" s="10"/>
      <c r="D8882" s="10"/>
      <c r="E8882" s="10"/>
      <c r="F8882" s="10"/>
      <c r="G8882" s="4"/>
    </row>
    <row r="8883" spans="3:7">
      <c r="C8883" s="10"/>
      <c r="D8883" s="10" t="s">
        <v>7896</v>
      </c>
      <c r="E8883" s="10"/>
      <c r="F8883" s="10"/>
      <c r="G8883" s="4"/>
    </row>
    <row r="8884" spans="3:7">
      <c r="C8884" s="10"/>
      <c r="D8884" s="10" t="s">
        <v>7897</v>
      </c>
      <c r="E8884" s="10" t="s">
        <v>317</v>
      </c>
      <c r="F8884" s="10" t="s">
        <v>318</v>
      </c>
      <c r="G8884" s="2" t="s">
        <v>699</v>
      </c>
    </row>
    <row r="8885" spans="3:7">
      <c r="C8885" s="10"/>
      <c r="D8885" s="10" t="s">
        <v>7898</v>
      </c>
      <c r="E8885" s="10" t="s">
        <v>317</v>
      </c>
      <c r="F8885" s="10" t="s">
        <v>318</v>
      </c>
      <c r="G8885" s="2" t="s">
        <v>699</v>
      </c>
    </row>
    <row r="8886" spans="3:7">
      <c r="C8886" s="10"/>
      <c r="D8886" s="10" t="s">
        <v>7899</v>
      </c>
      <c r="E8886" s="10" t="s">
        <v>317</v>
      </c>
      <c r="F8886" s="10" t="s">
        <v>318</v>
      </c>
      <c r="G8886" s="4" t="s">
        <v>339</v>
      </c>
    </row>
    <row r="8887" spans="3:7">
      <c r="C8887" s="10"/>
      <c r="D8887" s="10" t="s">
        <v>7900</v>
      </c>
      <c r="E8887" s="10"/>
      <c r="F8887" s="10"/>
      <c r="G8887" s="4"/>
    </row>
    <row r="8888" spans="3:7">
      <c r="C8888" s="10"/>
      <c r="D8888" s="10" t="s">
        <v>7901</v>
      </c>
      <c r="E8888" s="10" t="s">
        <v>317</v>
      </c>
      <c r="F8888" s="10" t="s">
        <v>318</v>
      </c>
      <c r="G8888" s="2" t="s">
        <v>699</v>
      </c>
    </row>
    <row r="8889" spans="3:7">
      <c r="C8889" s="10"/>
      <c r="D8889" s="10" t="s">
        <v>7902</v>
      </c>
      <c r="E8889" s="10" t="s">
        <v>317</v>
      </c>
      <c r="F8889" s="10" t="s">
        <v>318</v>
      </c>
      <c r="G8889" s="2" t="s">
        <v>699</v>
      </c>
    </row>
    <row r="8890" spans="3:7">
      <c r="C8890" s="10"/>
      <c r="D8890" s="10" t="s">
        <v>7903</v>
      </c>
      <c r="E8890" s="10" t="s">
        <v>317</v>
      </c>
      <c r="F8890" s="10" t="s">
        <v>318</v>
      </c>
      <c r="G8890" s="2" t="s">
        <v>2069</v>
      </c>
    </row>
    <row r="8891" spans="3:7">
      <c r="C8891" s="10"/>
      <c r="D8891" s="10" t="s">
        <v>7904</v>
      </c>
      <c r="E8891" s="10" t="s">
        <v>317</v>
      </c>
      <c r="F8891" s="10" t="s">
        <v>318</v>
      </c>
      <c r="G8891" s="2" t="s">
        <v>2069</v>
      </c>
    </row>
    <row r="8892" spans="3:7">
      <c r="C8892" s="10"/>
      <c r="D8892" s="10" t="s">
        <v>7905</v>
      </c>
      <c r="E8892" s="10" t="s">
        <v>317</v>
      </c>
      <c r="F8892" s="10" t="s">
        <v>318</v>
      </c>
      <c r="G8892" s="2" t="s">
        <v>648</v>
      </c>
    </row>
    <row r="8893" spans="3:7">
      <c r="C8893" s="10"/>
      <c r="D8893" s="10" t="s">
        <v>7906</v>
      </c>
      <c r="E8893" s="10" t="s">
        <v>317</v>
      </c>
      <c r="F8893" s="10" t="s">
        <v>318</v>
      </c>
      <c r="G8893" s="2" t="s">
        <v>459</v>
      </c>
    </row>
    <row r="8894" spans="3:7">
      <c r="C8894" s="10"/>
      <c r="D8894" s="10" t="s">
        <v>7907</v>
      </c>
      <c r="E8894" s="10" t="s">
        <v>317</v>
      </c>
      <c r="F8894" s="10" t="s">
        <v>318</v>
      </c>
      <c r="G8894" s="2" t="s">
        <v>431</v>
      </c>
    </row>
    <row r="8895" spans="3:7">
      <c r="C8895" s="10"/>
      <c r="D8895" s="10" t="s">
        <v>7908</v>
      </c>
      <c r="E8895" s="10" t="s">
        <v>317</v>
      </c>
      <c r="F8895" s="10" t="s">
        <v>318</v>
      </c>
      <c r="G8895" s="2" t="s">
        <v>699</v>
      </c>
    </row>
    <row r="8896" spans="3:7">
      <c r="C8896" s="10"/>
      <c r="D8896" s="10" t="s">
        <v>7909</v>
      </c>
      <c r="E8896" s="10" t="s">
        <v>317</v>
      </c>
      <c r="F8896" s="10" t="s">
        <v>318</v>
      </c>
      <c r="G8896" s="2" t="s">
        <v>7833</v>
      </c>
    </row>
    <row r="8897" spans="3:7">
      <c r="C8897" s="10"/>
      <c r="D8897" s="10" t="s">
        <v>7910</v>
      </c>
      <c r="E8897" s="10" t="s">
        <v>317</v>
      </c>
      <c r="F8897" s="10" t="s">
        <v>318</v>
      </c>
      <c r="G8897" s="2" t="s">
        <v>699</v>
      </c>
    </row>
    <row r="8898" spans="3:7">
      <c r="C8898" s="10"/>
      <c r="D8898" s="10" t="s">
        <v>7911</v>
      </c>
      <c r="E8898" s="10" t="s">
        <v>317</v>
      </c>
      <c r="F8898" s="10" t="s">
        <v>318</v>
      </c>
      <c r="G8898" s="4" t="s">
        <v>328</v>
      </c>
    </row>
    <row r="8899" spans="3:7">
      <c r="C8899" s="10"/>
      <c r="D8899" s="10" t="s">
        <v>7912</v>
      </c>
      <c r="E8899" s="10"/>
      <c r="F8899" s="10"/>
      <c r="G8899" s="4"/>
    </row>
    <row r="8900" spans="3:7">
      <c r="C8900" s="10"/>
      <c r="D8900" s="10" t="s">
        <v>7913</v>
      </c>
      <c r="E8900" s="10"/>
      <c r="F8900" s="10"/>
      <c r="G8900" s="4"/>
    </row>
    <row r="8901" spans="3:7">
      <c r="C8901" s="10"/>
      <c r="D8901" s="10" t="s">
        <v>4148</v>
      </c>
      <c r="E8901" s="10" t="s">
        <v>317</v>
      </c>
      <c r="F8901" s="10" t="s">
        <v>4243</v>
      </c>
      <c r="G8901" s="4" t="s">
        <v>4038</v>
      </c>
    </row>
    <row r="8902" spans="3:7">
      <c r="C8902" s="10"/>
      <c r="D8902" s="10" t="s">
        <v>7914</v>
      </c>
      <c r="E8902" s="10"/>
      <c r="F8902" s="10"/>
      <c r="G8902" s="4"/>
    </row>
    <row r="8903" spans="3:7">
      <c r="C8903" s="10"/>
      <c r="D8903" s="10" t="s">
        <v>4150</v>
      </c>
      <c r="E8903" s="10"/>
      <c r="F8903" s="10"/>
      <c r="G8903" s="4"/>
    </row>
    <row r="8904" spans="3:7">
      <c r="C8904" s="10"/>
      <c r="D8904" s="10"/>
      <c r="E8904" s="10"/>
      <c r="F8904" s="10"/>
      <c r="G8904" s="4"/>
    </row>
    <row r="8905" spans="3:7">
      <c r="C8905" s="10"/>
      <c r="D8905" s="10" t="s">
        <v>7915</v>
      </c>
      <c r="E8905" s="10"/>
      <c r="F8905" s="10"/>
      <c r="G8905" s="4"/>
    </row>
    <row r="8906" spans="3:7">
      <c r="C8906" s="10"/>
      <c r="D8906" s="10" t="s">
        <v>7916</v>
      </c>
      <c r="E8906" s="10" t="s">
        <v>317</v>
      </c>
      <c r="F8906" s="10" t="s">
        <v>318</v>
      </c>
      <c r="G8906" s="2" t="s">
        <v>699</v>
      </c>
    </row>
    <row r="8907" spans="3:7">
      <c r="C8907" s="10"/>
      <c r="D8907" s="10" t="s">
        <v>7917</v>
      </c>
      <c r="E8907" s="10" t="s">
        <v>317</v>
      </c>
      <c r="F8907" s="10" t="s">
        <v>318</v>
      </c>
      <c r="G8907" s="2" t="s">
        <v>699</v>
      </c>
    </row>
    <row r="8908" spans="3:7">
      <c r="C8908" s="10"/>
      <c r="D8908" s="10" t="s">
        <v>7918</v>
      </c>
      <c r="E8908" s="10" t="s">
        <v>317</v>
      </c>
      <c r="F8908" s="10" t="s">
        <v>2247</v>
      </c>
      <c r="G8908" s="2" t="s">
        <v>796</v>
      </c>
    </row>
    <row r="8909" spans="3:7">
      <c r="C8909" s="10"/>
      <c r="D8909" s="10" t="s">
        <v>7919</v>
      </c>
      <c r="E8909" s="10" t="s">
        <v>317</v>
      </c>
      <c r="F8909" s="10" t="s">
        <v>318</v>
      </c>
      <c r="G8909" s="2" t="s">
        <v>2069</v>
      </c>
    </row>
    <row r="8910" spans="3:7">
      <c r="C8910" s="10"/>
      <c r="D8910" s="10" t="s">
        <v>7920</v>
      </c>
      <c r="E8910" s="10" t="s">
        <v>556</v>
      </c>
      <c r="F8910" s="10" t="s">
        <v>2247</v>
      </c>
      <c r="G8910" s="2" t="s">
        <v>2097</v>
      </c>
    </row>
    <row r="8911" spans="3:7">
      <c r="C8911" s="10"/>
      <c r="D8911" s="10" t="s">
        <v>7921</v>
      </c>
      <c r="E8911" s="10" t="s">
        <v>317</v>
      </c>
      <c r="F8911" s="10" t="s">
        <v>318</v>
      </c>
      <c r="G8911" s="2" t="s">
        <v>1790</v>
      </c>
    </row>
    <row r="8912" spans="3:7">
      <c r="C8912" s="10"/>
      <c r="D8912" s="10" t="s">
        <v>7922</v>
      </c>
      <c r="E8912" s="10" t="s">
        <v>559</v>
      </c>
      <c r="F8912" s="10" t="s">
        <v>318</v>
      </c>
      <c r="G8912" s="4" t="s">
        <v>560</v>
      </c>
    </row>
    <row r="8913" spans="3:7">
      <c r="C8913" s="10"/>
      <c r="D8913" s="10"/>
      <c r="E8913" s="10"/>
      <c r="F8913" s="10"/>
      <c r="G8913" s="4"/>
    </row>
    <row r="8914" spans="3:7">
      <c r="C8914" s="10"/>
      <c r="D8914" s="10" t="s">
        <v>7923</v>
      </c>
      <c r="E8914" s="10"/>
      <c r="F8914" s="10"/>
      <c r="G8914" s="4"/>
    </row>
    <row r="8915" spans="3:7">
      <c r="C8915" s="10"/>
      <c r="D8915" s="10" t="s">
        <v>7924</v>
      </c>
      <c r="E8915" s="10" t="s">
        <v>317</v>
      </c>
      <c r="F8915" s="10" t="s">
        <v>318</v>
      </c>
      <c r="G8915" s="4" t="s">
        <v>2078</v>
      </c>
    </row>
    <row r="8916" spans="3:7">
      <c r="C8916" s="10"/>
      <c r="D8916" s="10" t="s">
        <v>7925</v>
      </c>
      <c r="E8916" s="10"/>
      <c r="F8916" s="10"/>
      <c r="G8916" s="4"/>
    </row>
    <row r="8917" spans="3:7">
      <c r="C8917" s="10"/>
      <c r="D8917" s="10" t="s">
        <v>7926</v>
      </c>
      <c r="E8917" s="10"/>
      <c r="F8917" s="10"/>
      <c r="G8917" s="4"/>
    </row>
    <row r="8918" spans="3:7">
      <c r="C8918" s="10"/>
      <c r="D8918" s="10" t="s">
        <v>7927</v>
      </c>
      <c r="E8918" s="10"/>
      <c r="F8918" s="10"/>
      <c r="G8918" s="4"/>
    </row>
    <row r="8919" spans="3:7">
      <c r="C8919" s="10"/>
      <c r="D8919" s="10" t="s">
        <v>7928</v>
      </c>
      <c r="E8919" s="10"/>
      <c r="F8919" s="10"/>
      <c r="G8919" s="4"/>
    </row>
    <row r="8920" spans="3:7">
      <c r="C8920" s="10"/>
      <c r="D8920" s="10" t="s">
        <v>7929</v>
      </c>
      <c r="E8920" s="10"/>
      <c r="F8920" s="10"/>
      <c r="G8920" s="4"/>
    </row>
    <row r="8921" spans="3:7">
      <c r="C8921" s="10"/>
      <c r="D8921" s="10" t="s">
        <v>7930</v>
      </c>
      <c r="E8921" s="10"/>
      <c r="F8921" s="10"/>
      <c r="G8921" s="4"/>
    </row>
    <row r="8922" spans="3:7">
      <c r="C8922" s="10"/>
      <c r="D8922" s="10"/>
      <c r="E8922" s="10"/>
      <c r="F8922" s="10"/>
      <c r="G8922" s="4"/>
    </row>
    <row r="8923" spans="3:7">
      <c r="C8923" s="10"/>
      <c r="D8923" s="10" t="s">
        <v>7931</v>
      </c>
      <c r="E8923" s="10"/>
      <c r="F8923" s="10"/>
      <c r="G8923" s="4"/>
    </row>
    <row r="8924" spans="3:7">
      <c r="C8924" s="10"/>
      <c r="D8924" s="10" t="s">
        <v>7932</v>
      </c>
      <c r="E8924" s="10" t="s">
        <v>317</v>
      </c>
      <c r="F8924" s="10" t="s">
        <v>318</v>
      </c>
      <c r="G8924" s="4" t="s">
        <v>2306</v>
      </c>
    </row>
    <row r="8925" spans="3:7">
      <c r="C8925" s="10"/>
      <c r="D8925" s="10" t="s">
        <v>7933</v>
      </c>
      <c r="E8925" s="10"/>
      <c r="F8925" s="10"/>
      <c r="G8925" s="4"/>
    </row>
    <row r="8926" spans="3:7">
      <c r="C8926" s="10"/>
      <c r="D8926" s="10" t="s">
        <v>7934</v>
      </c>
      <c r="E8926" s="10" t="s">
        <v>317</v>
      </c>
      <c r="F8926" s="10" t="s">
        <v>318</v>
      </c>
      <c r="G8926" s="2" t="s">
        <v>817</v>
      </c>
    </row>
    <row r="8927" spans="3:7">
      <c r="C8927" s="10"/>
      <c r="D8927" s="10" t="s">
        <v>7935</v>
      </c>
      <c r="E8927" s="10" t="s">
        <v>317</v>
      </c>
      <c r="F8927" s="10" t="s">
        <v>318</v>
      </c>
      <c r="G8927" s="2" t="s">
        <v>699</v>
      </c>
    </row>
    <row r="8928" spans="3:7">
      <c r="C8928" s="10"/>
      <c r="D8928" s="10" t="s">
        <v>7936</v>
      </c>
      <c r="E8928" s="10" t="s">
        <v>317</v>
      </c>
      <c r="F8928" s="10" t="s">
        <v>318</v>
      </c>
      <c r="G8928" s="4" t="s">
        <v>7833</v>
      </c>
    </row>
    <row r="8929" spans="3:7">
      <c r="C8929" s="10"/>
      <c r="D8929" s="10" t="s">
        <v>7937</v>
      </c>
      <c r="E8929" s="10"/>
      <c r="F8929" s="10"/>
      <c r="G8929" s="4"/>
    </row>
    <row r="8930" spans="3:7">
      <c r="C8930" s="10"/>
      <c r="D8930" s="10" t="s">
        <v>7938</v>
      </c>
      <c r="E8930" s="10" t="s">
        <v>317</v>
      </c>
      <c r="F8930" s="10" t="s">
        <v>318</v>
      </c>
      <c r="G8930" s="2" t="s">
        <v>898</v>
      </c>
    </row>
    <row r="8931" spans="3:7">
      <c r="C8931" s="10"/>
      <c r="D8931" s="10" t="s">
        <v>7939</v>
      </c>
      <c r="E8931" s="10" t="s">
        <v>317</v>
      </c>
      <c r="F8931" s="10" t="s">
        <v>318</v>
      </c>
      <c r="G8931" s="2" t="s">
        <v>375</v>
      </c>
    </row>
    <row r="8932" spans="3:7">
      <c r="C8932" s="10"/>
      <c r="D8932" s="10" t="s">
        <v>7940</v>
      </c>
      <c r="E8932" s="10" t="s">
        <v>317</v>
      </c>
      <c r="F8932" s="10" t="s">
        <v>318</v>
      </c>
      <c r="G8932" s="2" t="s">
        <v>1790</v>
      </c>
    </row>
    <row r="8933" spans="3:7">
      <c r="C8933" s="10"/>
      <c r="D8933" s="10" t="s">
        <v>7941</v>
      </c>
      <c r="E8933" s="10" t="s">
        <v>317</v>
      </c>
      <c r="F8933" s="10" t="s">
        <v>2247</v>
      </c>
      <c r="G8933" s="4" t="s">
        <v>648</v>
      </c>
    </row>
    <row r="8934" spans="3:7">
      <c r="C8934" s="10"/>
      <c r="D8934" s="10" t="s">
        <v>7942</v>
      </c>
      <c r="E8934" s="10"/>
      <c r="F8934" s="10"/>
      <c r="G8934" s="4"/>
    </row>
    <row r="8935" spans="3:7">
      <c r="C8935" s="10"/>
      <c r="D8935" s="10"/>
      <c r="E8935" s="10"/>
      <c r="F8935" s="10"/>
      <c r="G8935" s="4"/>
    </row>
    <row r="8936" spans="3:7">
      <c r="C8936" s="10"/>
      <c r="D8936" s="10" t="s">
        <v>7943</v>
      </c>
      <c r="E8936" s="10"/>
      <c r="F8936" s="10"/>
      <c r="G8936" s="4"/>
    </row>
    <row r="8937" spans="3:7">
      <c r="C8937" s="10"/>
      <c r="D8937" s="10" t="s">
        <v>7944</v>
      </c>
      <c r="E8937" s="10" t="s">
        <v>317</v>
      </c>
      <c r="F8937" s="10" t="s">
        <v>318</v>
      </c>
      <c r="G8937" s="2" t="s">
        <v>1790</v>
      </c>
    </row>
    <row r="8938" spans="3:7">
      <c r="C8938" s="10"/>
      <c r="D8938" s="10" t="s">
        <v>7945</v>
      </c>
      <c r="E8938" s="10" t="s">
        <v>317</v>
      </c>
      <c r="F8938" s="10" t="s">
        <v>2247</v>
      </c>
      <c r="G8938" s="2" t="s">
        <v>648</v>
      </c>
    </row>
    <row r="8939" spans="3:7">
      <c r="C8939" s="10"/>
      <c r="D8939" s="10" t="s">
        <v>665</v>
      </c>
      <c r="E8939" s="10" t="s">
        <v>317</v>
      </c>
      <c r="F8939" s="10" t="s">
        <v>318</v>
      </c>
      <c r="G8939" s="2" t="s">
        <v>418</v>
      </c>
    </row>
    <row r="8940" spans="3:7">
      <c r="C8940" s="10"/>
      <c r="D8940" s="10" t="s">
        <v>666</v>
      </c>
      <c r="E8940" s="10"/>
      <c r="F8940" s="10"/>
      <c r="G8940" s="2" t="s">
        <v>898</v>
      </c>
    </row>
    <row r="8941" spans="3:7">
      <c r="C8941" s="10"/>
      <c r="E8941" s="10"/>
      <c r="F8941" s="10"/>
      <c r="G8941" s="11"/>
    </row>
    <row r="8942" spans="3:7">
      <c r="C8942" s="10"/>
      <c r="D8942" s="10" t="s">
        <v>7946</v>
      </c>
      <c r="E8942" s="10"/>
      <c r="F8942" s="10"/>
      <c r="G8942" s="11"/>
    </row>
    <row r="8943" spans="3:7">
      <c r="C8943" s="10"/>
      <c r="D8943" s="10" t="s">
        <v>7947</v>
      </c>
      <c r="E8943" s="10"/>
      <c r="F8943" s="10"/>
      <c r="G8943" s="11"/>
    </row>
    <row r="8944" spans="3:7">
      <c r="C8944" s="10"/>
      <c r="D8944" s="10" t="s">
        <v>7948</v>
      </c>
      <c r="E8944" s="10" t="s">
        <v>317</v>
      </c>
      <c r="F8944" s="10" t="s">
        <v>318</v>
      </c>
      <c r="G8944" s="4" t="s">
        <v>406</v>
      </c>
    </row>
    <row r="8945" spans="3:7">
      <c r="C8945" s="10"/>
      <c r="D8945" s="10" t="s">
        <v>7949</v>
      </c>
      <c r="E8945" s="10"/>
      <c r="F8945" s="10"/>
      <c r="G8945" s="4"/>
    </row>
    <row r="8946" spans="3:7">
      <c r="C8946" s="10"/>
      <c r="D8946" s="10" t="s">
        <v>7950</v>
      </c>
      <c r="E8946" s="10"/>
      <c r="F8946" s="10"/>
      <c r="G8946" s="4"/>
    </row>
    <row r="8947" spans="3:7">
      <c r="C8947" s="10"/>
      <c r="D8947" s="10" t="s">
        <v>7951</v>
      </c>
      <c r="E8947" s="10" t="s">
        <v>317</v>
      </c>
      <c r="F8947" s="10" t="s">
        <v>318</v>
      </c>
      <c r="G8947" s="4" t="s">
        <v>2078</v>
      </c>
    </row>
    <row r="8948" spans="3:7">
      <c r="C8948" s="10"/>
      <c r="D8948" s="10" t="s">
        <v>7952</v>
      </c>
      <c r="E8948" s="10"/>
      <c r="F8948" s="10"/>
      <c r="G8948" s="4"/>
    </row>
    <row r="8949" spans="3:7">
      <c r="C8949" s="10"/>
      <c r="D8949" s="10"/>
      <c r="E8949" s="10"/>
      <c r="F8949" s="10"/>
      <c r="G8949" s="4"/>
    </row>
    <row r="8950" spans="3:7">
      <c r="C8950" s="10"/>
      <c r="D8950" s="10" t="s">
        <v>7953</v>
      </c>
      <c r="E8950" s="10"/>
      <c r="F8950" s="10"/>
      <c r="G8950" s="4"/>
    </row>
    <row r="8951" spans="3:7">
      <c r="C8951" s="10"/>
      <c r="D8951" s="10" t="s">
        <v>7954</v>
      </c>
      <c r="E8951" s="10" t="s">
        <v>317</v>
      </c>
      <c r="F8951" s="10" t="s">
        <v>318</v>
      </c>
      <c r="G8951" s="4" t="s">
        <v>2078</v>
      </c>
    </row>
    <row r="8952" spans="3:7">
      <c r="C8952" s="10"/>
      <c r="D8952" s="10" t="s">
        <v>7955</v>
      </c>
      <c r="E8952" s="10"/>
      <c r="F8952" s="10"/>
      <c r="G8952" s="4"/>
    </row>
    <row r="8953" spans="3:7">
      <c r="C8953" s="10"/>
      <c r="D8953" s="10"/>
      <c r="E8953" s="10"/>
      <c r="F8953" s="10"/>
      <c r="G8953" s="4"/>
    </row>
    <row r="8954" spans="3:7">
      <c r="C8954" s="10"/>
      <c r="D8954" s="10" t="s">
        <v>7956</v>
      </c>
      <c r="E8954" s="10"/>
      <c r="F8954" s="10"/>
      <c r="G8954" s="4"/>
    </row>
    <row r="8955" spans="3:7">
      <c r="C8955" s="10"/>
      <c r="D8955" s="10" t="s">
        <v>7957</v>
      </c>
      <c r="E8955" s="10" t="s">
        <v>317</v>
      </c>
      <c r="F8955" s="10" t="s">
        <v>318</v>
      </c>
      <c r="G8955" s="2" t="s">
        <v>418</v>
      </c>
    </row>
    <row r="8956" spans="3:7">
      <c r="C8956" s="10"/>
      <c r="D8956" s="10" t="s">
        <v>7958</v>
      </c>
      <c r="E8956" s="10" t="s">
        <v>317</v>
      </c>
      <c r="F8956" s="10" t="s">
        <v>2247</v>
      </c>
      <c r="G8956" s="2" t="s">
        <v>898</v>
      </c>
    </row>
    <row r="8957" spans="3:7">
      <c r="C8957" s="10"/>
      <c r="D8957" s="10" t="s">
        <v>7959</v>
      </c>
      <c r="E8957" s="10" t="s">
        <v>317</v>
      </c>
      <c r="F8957" s="10" t="s">
        <v>318</v>
      </c>
      <c r="G8957" s="4" t="s">
        <v>492</v>
      </c>
    </row>
    <row r="8958" spans="3:7">
      <c r="C8958" s="10"/>
      <c r="D8958" s="10" t="s">
        <v>7960</v>
      </c>
      <c r="E8958" s="10"/>
      <c r="F8958" s="10"/>
      <c r="G8958" s="4"/>
    </row>
    <row r="8959" spans="3:7">
      <c r="C8959" s="10"/>
      <c r="D8959" s="10"/>
      <c r="E8959" s="10"/>
      <c r="F8959" s="10"/>
      <c r="G8959" s="4"/>
    </row>
    <row r="8960" spans="3:7">
      <c r="C8960" s="10"/>
      <c r="D8960" s="10" t="s">
        <v>7961</v>
      </c>
      <c r="E8960" s="10"/>
      <c r="F8960" s="10"/>
      <c r="G8960" s="4"/>
    </row>
    <row r="8961" spans="3:7">
      <c r="C8961" s="10"/>
      <c r="D8961" s="10" t="s">
        <v>7962</v>
      </c>
      <c r="E8961" s="10" t="s">
        <v>317</v>
      </c>
      <c r="F8961" s="10" t="s">
        <v>318</v>
      </c>
      <c r="G8961" s="2" t="s">
        <v>459</v>
      </c>
    </row>
    <row r="8962" spans="3:7">
      <c r="C8962" s="10"/>
      <c r="D8962" s="10" t="s">
        <v>3633</v>
      </c>
      <c r="E8962" s="10" t="s">
        <v>317</v>
      </c>
      <c r="F8962" s="10" t="s">
        <v>318</v>
      </c>
      <c r="G8962" s="4" t="s">
        <v>459</v>
      </c>
    </row>
    <row r="8963" spans="3:7">
      <c r="C8963" s="10"/>
      <c r="D8963" s="10" t="s">
        <v>3634</v>
      </c>
      <c r="E8963" s="10"/>
      <c r="F8963" s="10"/>
      <c r="G8963" s="4"/>
    </row>
    <row r="8964" spans="3:7">
      <c r="C8964" s="10"/>
      <c r="D8964" s="10" t="s">
        <v>3635</v>
      </c>
      <c r="E8964" s="10"/>
      <c r="F8964" s="10"/>
      <c r="G8964" s="4"/>
    </row>
    <row r="8965" spans="3:7">
      <c r="C8965" s="10"/>
      <c r="D8965" s="10"/>
      <c r="E8965" s="10"/>
      <c r="F8965" s="10"/>
      <c r="G8965" s="4"/>
    </row>
    <row r="8966" spans="3:7">
      <c r="C8966" s="10"/>
      <c r="D8966" s="10" t="s">
        <v>7963</v>
      </c>
      <c r="E8966" s="10"/>
      <c r="F8966" s="10"/>
      <c r="G8966" s="4"/>
    </row>
    <row r="8967" spans="3:7">
      <c r="C8967" s="10"/>
      <c r="D8967" s="10" t="s">
        <v>7964</v>
      </c>
      <c r="E8967" s="10" t="s">
        <v>816</v>
      </c>
      <c r="F8967" s="10" t="s">
        <v>318</v>
      </c>
      <c r="G8967" s="4" t="s">
        <v>403</v>
      </c>
    </row>
    <row r="8968" spans="3:7">
      <c r="C8968" s="10"/>
      <c r="D8968" s="10" t="s">
        <v>7965</v>
      </c>
      <c r="E8968" s="10"/>
      <c r="F8968" s="10"/>
      <c r="G8968" s="4"/>
    </row>
    <row r="8969" spans="3:7">
      <c r="C8969" s="10"/>
      <c r="D8969" s="10"/>
      <c r="E8969" s="10"/>
      <c r="F8969" s="10"/>
      <c r="G8969" s="4"/>
    </row>
    <row r="8970" spans="3:7">
      <c r="C8970" s="10"/>
      <c r="D8970" s="10" t="s">
        <v>7966</v>
      </c>
      <c r="E8970" s="10"/>
      <c r="F8970" s="10"/>
      <c r="G8970" s="4"/>
    </row>
    <row r="8971" spans="3:7">
      <c r="C8971" s="10"/>
      <c r="D8971" s="10" t="s">
        <v>7967</v>
      </c>
      <c r="E8971" s="10" t="s">
        <v>317</v>
      </c>
      <c r="F8971" s="10" t="s">
        <v>318</v>
      </c>
      <c r="G8971" s="2" t="s">
        <v>648</v>
      </c>
    </row>
    <row r="8972" spans="3:7">
      <c r="C8972" s="10"/>
      <c r="D8972" s="10" t="s">
        <v>7968</v>
      </c>
      <c r="E8972" s="10" t="s">
        <v>317</v>
      </c>
      <c r="F8972" s="10" t="s">
        <v>318</v>
      </c>
      <c r="G8972" s="4" t="s">
        <v>557</v>
      </c>
    </row>
    <row r="8973" spans="3:7">
      <c r="C8973" s="10"/>
      <c r="E8973" s="10"/>
      <c r="F8973" s="10"/>
      <c r="G8973" s="4"/>
    </row>
    <row r="8974" spans="3:7">
      <c r="C8974" s="10"/>
      <c r="D8974" s="10" t="s">
        <v>7969</v>
      </c>
      <c r="E8974" s="10"/>
      <c r="F8974" s="10"/>
      <c r="G8974" s="4"/>
    </row>
    <row r="8975" spans="3:7">
      <c r="C8975" s="10"/>
      <c r="D8975" s="10" t="s">
        <v>7970</v>
      </c>
      <c r="E8975" s="10"/>
      <c r="F8975" s="10"/>
      <c r="G8975" s="4"/>
    </row>
    <row r="8976" spans="3:7">
      <c r="C8976" s="10"/>
      <c r="D8976" s="10" t="s">
        <v>7971</v>
      </c>
      <c r="E8976" s="10" t="s">
        <v>559</v>
      </c>
      <c r="F8976" s="10" t="s">
        <v>318</v>
      </c>
      <c r="G8976" s="2" t="s">
        <v>560</v>
      </c>
    </row>
    <row r="8977" spans="3:7">
      <c r="C8977" s="10"/>
      <c r="D8977" s="10" t="s">
        <v>7972</v>
      </c>
      <c r="E8977" s="10" t="s">
        <v>317</v>
      </c>
      <c r="F8977" s="10" t="s">
        <v>318</v>
      </c>
      <c r="G8977" s="2" t="s">
        <v>898</v>
      </c>
    </row>
    <row r="8978" spans="3:7">
      <c r="C8978" s="10"/>
      <c r="D8978" s="10" t="s">
        <v>2700</v>
      </c>
      <c r="E8978" s="10" t="s">
        <v>317</v>
      </c>
      <c r="F8978" s="10" t="s">
        <v>318</v>
      </c>
      <c r="G8978" s="2" t="s">
        <v>1790</v>
      </c>
    </row>
    <row r="8979" spans="3:7">
      <c r="C8979" s="10"/>
      <c r="D8979" s="10" t="s">
        <v>2701</v>
      </c>
      <c r="E8979" s="10"/>
      <c r="F8979" s="10"/>
      <c r="G8979" s="2" t="s">
        <v>729</v>
      </c>
    </row>
    <row r="8980" spans="3:7">
      <c r="C8980" s="10"/>
      <c r="D8980" s="10" t="s">
        <v>2702</v>
      </c>
      <c r="E8980" s="10"/>
      <c r="F8980" s="10"/>
      <c r="G8980" s="11"/>
    </row>
    <row r="8981" spans="3:7">
      <c r="C8981" s="10"/>
      <c r="D8981" s="10"/>
      <c r="E8981" s="10"/>
      <c r="F8981" s="10"/>
      <c r="G8981" s="11"/>
    </row>
    <row r="8982" spans="3:7">
      <c r="C8982" s="10"/>
      <c r="D8982" s="10" t="s">
        <v>7973</v>
      </c>
      <c r="E8982" s="10"/>
      <c r="F8982" s="10"/>
      <c r="G8982" s="11"/>
    </row>
    <row r="8983" spans="3:7">
      <c r="C8983" s="10"/>
      <c r="D8983" s="10" t="s">
        <v>7974</v>
      </c>
      <c r="E8983" s="10" t="s">
        <v>317</v>
      </c>
      <c r="F8983" s="10" t="s">
        <v>318</v>
      </c>
      <c r="G8983" s="4" t="s">
        <v>1029</v>
      </c>
    </row>
    <row r="8984" spans="3:7">
      <c r="C8984" s="10"/>
      <c r="D8984" s="10" t="s">
        <v>7975</v>
      </c>
      <c r="E8984" s="10"/>
      <c r="F8984" s="10"/>
      <c r="G8984" s="4"/>
    </row>
    <row r="8985" spans="3:7">
      <c r="C8985" s="10"/>
      <c r="D8985" s="10" t="s">
        <v>7976</v>
      </c>
      <c r="E8985" s="10" t="s">
        <v>559</v>
      </c>
      <c r="F8985" s="10" t="s">
        <v>318</v>
      </c>
      <c r="G8985" s="4" t="s">
        <v>560</v>
      </c>
    </row>
    <row r="8986" spans="3:7">
      <c r="C8986" s="10"/>
      <c r="D8986" s="10"/>
      <c r="E8986" s="10"/>
      <c r="F8986" s="10"/>
      <c r="G8986" s="4"/>
    </row>
    <row r="8987" spans="3:7">
      <c r="C8987" s="10"/>
      <c r="D8987" s="10" t="s">
        <v>7977</v>
      </c>
      <c r="E8987" s="10"/>
      <c r="F8987" s="10"/>
      <c r="G8987" s="4"/>
    </row>
    <row r="8988" spans="3:7">
      <c r="C8988" s="10"/>
      <c r="D8988" s="10" t="s">
        <v>7978</v>
      </c>
      <c r="E8988" s="10" t="s">
        <v>559</v>
      </c>
      <c r="F8988" s="10" t="s">
        <v>318</v>
      </c>
      <c r="G8988" s="4" t="s">
        <v>416</v>
      </c>
    </row>
    <row r="8989" spans="3:7">
      <c r="C8989" s="10"/>
      <c r="D8989" s="10" t="s">
        <v>7979</v>
      </c>
      <c r="E8989" s="10"/>
      <c r="F8989" s="10"/>
      <c r="G8989" s="4"/>
    </row>
    <row r="8990" spans="3:7">
      <c r="C8990" s="10"/>
      <c r="D8990" s="10" t="s">
        <v>7980</v>
      </c>
      <c r="E8990" s="10"/>
      <c r="F8990" s="10"/>
      <c r="G8990" s="4"/>
    </row>
    <row r="8991" spans="3:7">
      <c r="C8991" s="10"/>
      <c r="D8991" s="10" t="s">
        <v>7981</v>
      </c>
      <c r="E8991" s="10"/>
      <c r="F8991" s="10"/>
      <c r="G8991" s="4"/>
    </row>
    <row r="8992" spans="3:7">
      <c r="C8992" s="10"/>
      <c r="D8992" s="10"/>
      <c r="E8992" s="10"/>
      <c r="F8992" s="10"/>
      <c r="G8992" s="4"/>
    </row>
    <row r="8993" spans="3:7">
      <c r="C8993" s="10"/>
      <c r="D8993" s="10" t="s">
        <v>7982</v>
      </c>
      <c r="E8993" s="10"/>
      <c r="F8993" s="10"/>
      <c r="G8993" s="4"/>
    </row>
    <row r="8994" spans="3:7">
      <c r="C8994" s="10"/>
      <c r="D8994" s="10" t="s">
        <v>7983</v>
      </c>
      <c r="E8994" s="10" t="s">
        <v>317</v>
      </c>
      <c r="F8994" s="10" t="s">
        <v>318</v>
      </c>
      <c r="G8994" s="4" t="s">
        <v>406</v>
      </c>
    </row>
    <row r="8995" spans="3:7">
      <c r="C8995" s="10"/>
      <c r="D8995" s="10"/>
      <c r="E8995" s="10"/>
      <c r="F8995" s="10"/>
      <c r="G8995" s="4"/>
    </row>
    <row r="8996" spans="3:7">
      <c r="C8996" s="10"/>
      <c r="D8996" s="10" t="s">
        <v>7809</v>
      </c>
      <c r="E8996" s="10"/>
      <c r="F8996" s="10"/>
      <c r="G8996" s="4"/>
    </row>
    <row r="8997" spans="3:7">
      <c r="C8997" s="10"/>
      <c r="D8997" s="10" t="s">
        <v>7984</v>
      </c>
      <c r="E8997" s="10" t="s">
        <v>317</v>
      </c>
      <c r="F8997" s="10" t="s">
        <v>318</v>
      </c>
      <c r="G8997" s="2" t="s">
        <v>3333</v>
      </c>
    </row>
    <row r="8998" spans="3:7">
      <c r="C8998" s="10"/>
      <c r="D8998" s="10" t="s">
        <v>7985</v>
      </c>
      <c r="E8998" s="10" t="s">
        <v>317</v>
      </c>
      <c r="F8998" s="10" t="s">
        <v>318</v>
      </c>
      <c r="G8998" s="4" t="s">
        <v>1029</v>
      </c>
    </row>
    <row r="8999" spans="3:7">
      <c r="C8999" s="10"/>
      <c r="D8999" s="10" t="s">
        <v>7986</v>
      </c>
      <c r="E8999" s="10"/>
      <c r="F8999" s="10"/>
      <c r="G8999" s="4"/>
    </row>
    <row r="9000" spans="3:7">
      <c r="C9000" s="10"/>
      <c r="E9000" s="10"/>
      <c r="F9000" s="10"/>
      <c r="G9000" s="4"/>
    </row>
    <row r="9001" spans="3:7">
      <c r="C9001" s="10"/>
      <c r="D9001" s="10" t="s">
        <v>7987</v>
      </c>
      <c r="E9001" s="10"/>
      <c r="F9001" s="10"/>
      <c r="G9001" s="4"/>
    </row>
    <row r="9002" spans="3:7">
      <c r="C9002" s="10"/>
      <c r="D9002" s="10" t="s">
        <v>7988</v>
      </c>
      <c r="E9002" s="10"/>
      <c r="F9002" s="10"/>
      <c r="G9002" s="4"/>
    </row>
    <row r="9003" spans="3:7">
      <c r="C9003" s="10"/>
      <c r="D9003" s="10" t="s">
        <v>7989</v>
      </c>
      <c r="E9003" s="10" t="s">
        <v>317</v>
      </c>
      <c r="F9003" s="10" t="s">
        <v>318</v>
      </c>
      <c r="G9003" s="4" t="s">
        <v>1046</v>
      </c>
    </row>
    <row r="9004" spans="3:7">
      <c r="C9004" s="10"/>
      <c r="D9004" s="10"/>
      <c r="E9004" s="10"/>
      <c r="F9004" s="10"/>
      <c r="G9004" s="4"/>
    </row>
    <row r="9005" spans="3:7">
      <c r="C9005" s="10"/>
      <c r="D9005" s="10" t="s">
        <v>7990</v>
      </c>
      <c r="E9005" s="10"/>
      <c r="F9005" s="10"/>
      <c r="G9005" s="4"/>
    </row>
    <row r="9006" spans="3:7">
      <c r="C9006" s="10"/>
      <c r="D9006" s="10" t="s">
        <v>7991</v>
      </c>
      <c r="E9006" s="10" t="s">
        <v>4068</v>
      </c>
      <c r="F9006" s="10" t="s">
        <v>2247</v>
      </c>
      <c r="G9006" s="4" t="s">
        <v>652</v>
      </c>
    </row>
    <row r="9007" spans="3:7">
      <c r="C9007" s="10"/>
      <c r="D9007" s="10" t="s">
        <v>7992</v>
      </c>
      <c r="E9007" s="10"/>
      <c r="F9007" s="10"/>
      <c r="G9007" s="4"/>
    </row>
    <row r="9008" spans="3:7">
      <c r="C9008" s="10"/>
      <c r="D9008" s="10"/>
      <c r="E9008" s="10"/>
      <c r="F9008" s="10"/>
      <c r="G9008" s="4"/>
    </row>
    <row r="9009" spans="3:7">
      <c r="C9009" s="10"/>
      <c r="D9009" s="10" t="s">
        <v>7993</v>
      </c>
      <c r="E9009" s="10"/>
      <c r="F9009" s="10"/>
      <c r="G9009" s="4"/>
    </row>
    <row r="9010" spans="3:7">
      <c r="C9010" s="10"/>
      <c r="D9010" s="10" t="s">
        <v>7994</v>
      </c>
      <c r="E9010" s="10" t="s">
        <v>317</v>
      </c>
      <c r="F9010" s="10" t="s">
        <v>318</v>
      </c>
      <c r="G9010" s="2" t="s">
        <v>1790</v>
      </c>
    </row>
    <row r="9011" spans="3:7">
      <c r="C9011" s="10"/>
      <c r="D9011" s="10" t="s">
        <v>7995</v>
      </c>
      <c r="E9011" s="10" t="s">
        <v>559</v>
      </c>
      <c r="F9011" s="10" t="s">
        <v>318</v>
      </c>
      <c r="G9011" s="2" t="s">
        <v>807</v>
      </c>
    </row>
    <row r="9012" spans="3:7">
      <c r="C9012" s="10"/>
      <c r="D9012" s="10" t="s">
        <v>7996</v>
      </c>
      <c r="E9012" s="10" t="s">
        <v>559</v>
      </c>
      <c r="F9012" s="10" t="s">
        <v>318</v>
      </c>
      <c r="G9012" s="2" t="s">
        <v>807</v>
      </c>
    </row>
    <row r="9013" spans="3:7">
      <c r="C9013" s="10"/>
      <c r="D9013" s="10" t="s">
        <v>7997</v>
      </c>
      <c r="E9013" s="10" t="s">
        <v>559</v>
      </c>
      <c r="F9013" s="10" t="s">
        <v>318</v>
      </c>
      <c r="G9013" s="2" t="s">
        <v>807</v>
      </c>
    </row>
    <row r="9014" spans="3:7">
      <c r="C9014" s="10"/>
      <c r="D9014" s="10" t="s">
        <v>7998</v>
      </c>
      <c r="E9014" s="10" t="s">
        <v>559</v>
      </c>
      <c r="F9014" s="10" t="s">
        <v>318</v>
      </c>
      <c r="G9014" s="2" t="s">
        <v>807</v>
      </c>
    </row>
    <row r="9015" spans="3:7">
      <c r="C9015" s="10"/>
      <c r="D9015" s="10" t="s">
        <v>7999</v>
      </c>
      <c r="E9015" s="10" t="s">
        <v>317</v>
      </c>
      <c r="F9015" s="10" t="s">
        <v>318</v>
      </c>
      <c r="G9015" s="4" t="s">
        <v>1790</v>
      </c>
    </row>
    <row r="9016" spans="3:7">
      <c r="C9016" s="10"/>
      <c r="D9016" s="10" t="s">
        <v>8000</v>
      </c>
      <c r="E9016" s="10"/>
      <c r="F9016" s="10"/>
      <c r="G9016" s="4"/>
    </row>
    <row r="9017" spans="3:7">
      <c r="C9017" s="10"/>
      <c r="D9017" s="10"/>
      <c r="E9017" s="10"/>
      <c r="F9017" s="10"/>
      <c r="G9017" s="4"/>
    </row>
    <row r="9018" spans="3:7">
      <c r="C9018" s="10"/>
      <c r="D9018" s="10" t="s">
        <v>8001</v>
      </c>
      <c r="E9018" s="10"/>
      <c r="F9018" s="10"/>
      <c r="G9018" s="4"/>
    </row>
    <row r="9019" spans="3:7">
      <c r="C9019" s="10"/>
      <c r="D9019" s="10" t="s">
        <v>8002</v>
      </c>
      <c r="E9019" s="10" t="s">
        <v>317</v>
      </c>
      <c r="F9019" s="10" t="s">
        <v>318</v>
      </c>
      <c r="G9019" s="2" t="s">
        <v>418</v>
      </c>
    </row>
    <row r="9020" spans="3:7">
      <c r="C9020" s="10"/>
      <c r="D9020" s="10" t="s">
        <v>8003</v>
      </c>
      <c r="E9020" s="10" t="s">
        <v>317</v>
      </c>
      <c r="F9020" s="10" t="s">
        <v>318</v>
      </c>
      <c r="G9020" s="4" t="s">
        <v>648</v>
      </c>
    </row>
    <row r="9021" spans="3:7">
      <c r="C9021" s="10"/>
      <c r="D9021" s="10" t="s">
        <v>8004</v>
      </c>
      <c r="E9021" s="10"/>
      <c r="F9021" s="10"/>
      <c r="G9021" s="4"/>
    </row>
    <row r="9022" spans="3:7">
      <c r="C9022" s="10"/>
      <c r="D9022" s="10"/>
      <c r="E9022" s="10"/>
      <c r="F9022" s="10"/>
      <c r="G9022" s="4"/>
    </row>
    <row r="9023" spans="3:7">
      <c r="C9023" s="10"/>
      <c r="D9023" s="10" t="s">
        <v>7736</v>
      </c>
      <c r="E9023" s="10"/>
      <c r="F9023" s="10"/>
      <c r="G9023" s="4"/>
    </row>
    <row r="9024" spans="3:7">
      <c r="C9024" s="10"/>
      <c r="D9024" s="10" t="s">
        <v>4232</v>
      </c>
      <c r="E9024" s="10" t="s">
        <v>317</v>
      </c>
      <c r="F9024" s="10" t="s">
        <v>4243</v>
      </c>
      <c r="G9024" s="4" t="s">
        <v>4038</v>
      </c>
    </row>
    <row r="9025" spans="3:7">
      <c r="C9025" s="10"/>
      <c r="D9025" s="10" t="s">
        <v>4233</v>
      </c>
      <c r="E9025" s="10"/>
      <c r="F9025" s="10"/>
      <c r="G9025" s="4"/>
    </row>
    <row r="9026" spans="3:7">
      <c r="C9026" s="10"/>
      <c r="D9026" s="10" t="s">
        <v>4234</v>
      </c>
      <c r="E9026" s="10"/>
      <c r="F9026" s="10"/>
      <c r="G9026" s="4"/>
    </row>
    <row r="9027" spans="3:7">
      <c r="C9027" s="10"/>
      <c r="D9027" s="10" t="s">
        <v>4235</v>
      </c>
      <c r="E9027" s="10"/>
      <c r="F9027" s="10"/>
      <c r="G9027" s="4"/>
    </row>
    <row r="9028" spans="3:7">
      <c r="C9028" s="10"/>
      <c r="D9028" s="10"/>
      <c r="E9028" s="10"/>
      <c r="F9028" s="10"/>
      <c r="G9028" s="4"/>
    </row>
    <row r="9029" spans="3:7">
      <c r="C9029" s="10"/>
      <c r="D9029" s="10" t="s">
        <v>8005</v>
      </c>
      <c r="E9029" s="10"/>
      <c r="F9029" s="10"/>
      <c r="G9029" s="4"/>
    </row>
    <row r="9030" spans="3:7">
      <c r="C9030" s="10"/>
      <c r="D9030" s="10" t="s">
        <v>8006</v>
      </c>
      <c r="E9030" s="10" t="s">
        <v>317</v>
      </c>
      <c r="F9030" s="10" t="s">
        <v>318</v>
      </c>
      <c r="G9030" s="2" t="s">
        <v>1790</v>
      </c>
    </row>
    <row r="9031" spans="3:7">
      <c r="C9031" s="10"/>
      <c r="D9031" s="10" t="s">
        <v>4237</v>
      </c>
      <c r="E9031" s="10" t="s">
        <v>317</v>
      </c>
      <c r="F9031" s="10" t="s">
        <v>318</v>
      </c>
      <c r="G9031" s="4" t="s">
        <v>1046</v>
      </c>
    </row>
    <row r="9032" spans="3:7">
      <c r="C9032" s="10"/>
      <c r="D9032" s="10"/>
      <c r="E9032" s="10"/>
      <c r="F9032" s="10"/>
      <c r="G9032" s="4"/>
    </row>
    <row r="9033" spans="3:7">
      <c r="C9033" s="10"/>
      <c r="D9033" s="10" t="s">
        <v>8007</v>
      </c>
      <c r="E9033" s="10"/>
      <c r="F9033" s="10"/>
      <c r="G9033" s="4"/>
    </row>
    <row r="9034" spans="3:7">
      <c r="C9034" s="10"/>
      <c r="D9034" s="10" t="s">
        <v>8008</v>
      </c>
      <c r="E9034" s="10" t="s">
        <v>317</v>
      </c>
      <c r="F9034" s="10" t="s">
        <v>318</v>
      </c>
      <c r="G9034" s="2" t="s">
        <v>8009</v>
      </c>
    </row>
    <row r="9035" spans="3:7">
      <c r="C9035" s="10"/>
      <c r="D9035" s="10" t="s">
        <v>8010</v>
      </c>
      <c r="E9035" s="10" t="s">
        <v>317</v>
      </c>
      <c r="F9035" s="10" t="s">
        <v>318</v>
      </c>
      <c r="G9035" s="4" t="s">
        <v>1029</v>
      </c>
    </row>
    <row r="9036" spans="3:7">
      <c r="C9036" s="10"/>
      <c r="D9036" s="10" t="s">
        <v>8011</v>
      </c>
      <c r="E9036" s="10"/>
      <c r="F9036" s="10"/>
      <c r="G9036" s="4"/>
    </row>
    <row r="9037" spans="3:7">
      <c r="C9037" s="10"/>
      <c r="D9037" s="10" t="s">
        <v>8012</v>
      </c>
      <c r="E9037" s="10" t="s">
        <v>317</v>
      </c>
      <c r="F9037" s="10" t="s">
        <v>318</v>
      </c>
      <c r="G9037" s="4" t="s">
        <v>1029</v>
      </c>
    </row>
    <row r="9038" spans="3:7">
      <c r="C9038" s="10"/>
      <c r="D9038" s="10" t="s">
        <v>8013</v>
      </c>
      <c r="E9038" s="10"/>
      <c r="F9038" s="10"/>
      <c r="G9038" s="4"/>
    </row>
    <row r="9039" spans="3:7">
      <c r="C9039" s="10"/>
      <c r="D9039" s="10" t="s">
        <v>8014</v>
      </c>
      <c r="E9039" s="10" t="s">
        <v>317</v>
      </c>
      <c r="F9039" s="10" t="s">
        <v>318</v>
      </c>
      <c r="G9039" s="2" t="s">
        <v>2078</v>
      </c>
    </row>
    <row r="9040" spans="3:7">
      <c r="C9040" s="10"/>
      <c r="D9040" s="10" t="s">
        <v>8015</v>
      </c>
      <c r="E9040" s="10" t="s">
        <v>317</v>
      </c>
      <c r="F9040" s="10" t="s">
        <v>4243</v>
      </c>
      <c r="G9040" s="2" t="s">
        <v>4038</v>
      </c>
    </row>
    <row r="9041" spans="3:7">
      <c r="C9041" s="10"/>
      <c r="D9041" s="10" t="s">
        <v>8016</v>
      </c>
      <c r="E9041" s="10" t="s">
        <v>317</v>
      </c>
      <c r="F9041" s="10" t="s">
        <v>318</v>
      </c>
      <c r="G9041" s="4" t="s">
        <v>7762</v>
      </c>
    </row>
    <row r="9042" spans="3:7">
      <c r="C9042" s="10"/>
      <c r="D9042" s="10" t="s">
        <v>8017</v>
      </c>
      <c r="E9042" s="10"/>
      <c r="F9042" s="10"/>
      <c r="G9042" s="4"/>
    </row>
    <row r="9043" spans="3:7">
      <c r="C9043" s="10"/>
      <c r="D9043" s="10" t="s">
        <v>8018</v>
      </c>
      <c r="E9043" s="10" t="s">
        <v>317</v>
      </c>
      <c r="F9043" s="10" t="s">
        <v>318</v>
      </c>
      <c r="G9043" s="2" t="s">
        <v>322</v>
      </c>
    </row>
    <row r="9044" spans="3:7">
      <c r="C9044" s="10" t="s">
        <v>8019</v>
      </c>
      <c r="D9044" s="10" t="s">
        <v>8020</v>
      </c>
      <c r="E9044" s="10" t="s">
        <v>317</v>
      </c>
      <c r="F9044" s="10" t="s">
        <v>318</v>
      </c>
      <c r="G9044" s="2" t="s">
        <v>3274</v>
      </c>
    </row>
    <row r="9045" spans="3:7">
      <c r="C9045" s="10"/>
      <c r="D9045" s="10" t="s">
        <v>8021</v>
      </c>
      <c r="E9045" s="10" t="s">
        <v>317</v>
      </c>
      <c r="F9045" s="10" t="s">
        <v>318</v>
      </c>
      <c r="G9045" s="2" t="s">
        <v>3274</v>
      </c>
    </row>
    <row r="9046" spans="3:7">
      <c r="C9046" s="10"/>
      <c r="D9046" s="10" t="s">
        <v>8022</v>
      </c>
      <c r="E9046" s="10" t="s">
        <v>317</v>
      </c>
      <c r="F9046" s="10" t="s">
        <v>318</v>
      </c>
      <c r="G9046" s="4" t="s">
        <v>648</v>
      </c>
    </row>
    <row r="9047" spans="3:7">
      <c r="C9047" s="10"/>
      <c r="D9047" s="10" t="s">
        <v>8023</v>
      </c>
      <c r="E9047" s="10"/>
      <c r="F9047" s="10"/>
      <c r="G9047" s="4"/>
    </row>
    <row r="9048" spans="3:7">
      <c r="C9048" s="10"/>
      <c r="D9048" s="10"/>
      <c r="E9048" s="10"/>
      <c r="F9048" s="10"/>
      <c r="G9048" s="4"/>
    </row>
    <row r="9049" spans="3:7">
      <c r="C9049" s="10"/>
      <c r="D9049" s="10" t="s">
        <v>8024</v>
      </c>
      <c r="E9049" s="10"/>
      <c r="F9049" s="10"/>
      <c r="G9049" s="4"/>
    </row>
    <row r="9050" spans="3:7">
      <c r="C9050" s="10"/>
      <c r="D9050" s="10" t="s">
        <v>8025</v>
      </c>
      <c r="E9050" s="10" t="s">
        <v>317</v>
      </c>
      <c r="F9050" s="10" t="s">
        <v>318</v>
      </c>
      <c r="G9050" s="2" t="s">
        <v>3464</v>
      </c>
    </row>
    <row r="9051" spans="3:7">
      <c r="C9051" s="10"/>
      <c r="D9051" s="10" t="s">
        <v>8026</v>
      </c>
      <c r="E9051" s="10" t="s">
        <v>900</v>
      </c>
      <c r="F9051" s="10" t="s">
        <v>318</v>
      </c>
      <c r="G9051" s="11" t="s">
        <v>2585</v>
      </c>
    </row>
    <row r="9052" spans="3:7">
      <c r="C9052" s="10"/>
      <c r="D9052" s="10" t="s">
        <v>8027</v>
      </c>
      <c r="E9052" s="10" t="s">
        <v>317</v>
      </c>
      <c r="F9052" s="10" t="s">
        <v>318</v>
      </c>
      <c r="G9052" s="2" t="s">
        <v>648</v>
      </c>
    </row>
    <row r="9053" spans="3:7">
      <c r="C9053" s="10"/>
      <c r="D9053" s="10" t="s">
        <v>1166</v>
      </c>
      <c r="E9053" s="10" t="s">
        <v>556</v>
      </c>
      <c r="F9053" s="10" t="s">
        <v>745</v>
      </c>
      <c r="G9053" s="4" t="s">
        <v>652</v>
      </c>
    </row>
    <row r="9054" spans="3:7">
      <c r="C9054" s="10"/>
      <c r="D9054" s="10" t="s">
        <v>1167</v>
      </c>
      <c r="E9054" s="10"/>
      <c r="F9054" s="10"/>
      <c r="G9054" s="4"/>
    </row>
    <row r="9055" spans="3:7">
      <c r="C9055" s="10"/>
      <c r="D9055" s="10" t="s">
        <v>1168</v>
      </c>
      <c r="E9055" s="10"/>
      <c r="F9055" s="10"/>
      <c r="G9055" s="4"/>
    </row>
    <row r="9056" spans="3:7">
      <c r="C9056" s="10"/>
      <c r="D9056" s="10"/>
      <c r="E9056" s="10"/>
      <c r="F9056" s="10"/>
      <c r="G9056" s="4"/>
    </row>
    <row r="9057" spans="3:7">
      <c r="C9057" s="10"/>
      <c r="D9057" s="10" t="s">
        <v>8028</v>
      </c>
      <c r="E9057" s="10"/>
      <c r="F9057" s="10"/>
      <c r="G9057" s="4"/>
    </row>
    <row r="9058" spans="3:7">
      <c r="C9058" s="10"/>
      <c r="D9058" s="10" t="s">
        <v>1494</v>
      </c>
      <c r="E9058" s="10" t="s">
        <v>317</v>
      </c>
      <c r="F9058" s="10" t="s">
        <v>542</v>
      </c>
      <c r="G9058" s="4" t="s">
        <v>726</v>
      </c>
    </row>
    <row r="9059" spans="3:7">
      <c r="C9059" s="10"/>
      <c r="D9059" s="10" t="s">
        <v>1495</v>
      </c>
      <c r="E9059" s="10"/>
      <c r="F9059" s="10"/>
      <c r="G9059" s="4"/>
    </row>
    <row r="9060" spans="3:7">
      <c r="C9060" s="10"/>
      <c r="D9060" s="10"/>
      <c r="E9060" s="10"/>
      <c r="F9060" s="10"/>
      <c r="G9060" s="4"/>
    </row>
    <row r="9061" spans="3:7">
      <c r="C9061" s="10"/>
      <c r="D9061" s="10" t="s">
        <v>8029</v>
      </c>
      <c r="E9061" s="10"/>
      <c r="F9061" s="10"/>
      <c r="G9061" s="4"/>
    </row>
    <row r="9062" spans="3:7">
      <c r="C9062" s="10"/>
      <c r="D9062" s="10" t="s">
        <v>8030</v>
      </c>
      <c r="E9062" s="10" t="s">
        <v>317</v>
      </c>
      <c r="F9062" s="10" t="s">
        <v>318</v>
      </c>
      <c r="G9062" s="4" t="s">
        <v>868</v>
      </c>
    </row>
    <row r="9063" spans="3:7">
      <c r="C9063" s="10"/>
      <c r="D9063" s="10"/>
      <c r="E9063" s="10"/>
      <c r="F9063" s="10"/>
      <c r="G9063" s="4"/>
    </row>
    <row r="9064" spans="3:7">
      <c r="C9064" s="10"/>
      <c r="D9064" s="10" t="s">
        <v>8031</v>
      </c>
      <c r="E9064" s="10"/>
      <c r="F9064" s="10"/>
      <c r="G9064" s="4"/>
    </row>
    <row r="9065" spans="3:7">
      <c r="C9065" s="10"/>
      <c r="D9065" s="10" t="s">
        <v>8032</v>
      </c>
      <c r="E9065" s="10" t="s">
        <v>1701</v>
      </c>
      <c r="F9065" s="10" t="s">
        <v>3810</v>
      </c>
      <c r="G9065" s="11" t="s">
        <v>1703</v>
      </c>
    </row>
    <row r="9066" spans="3:7">
      <c r="C9066" s="10"/>
      <c r="D9066" s="10" t="s">
        <v>8033</v>
      </c>
      <c r="E9066" s="10" t="s">
        <v>317</v>
      </c>
      <c r="F9066" s="10" t="s">
        <v>318</v>
      </c>
      <c r="G9066" s="2" t="s">
        <v>648</v>
      </c>
    </row>
    <row r="9067" spans="3:7">
      <c r="C9067" s="10"/>
      <c r="D9067" s="10" t="s">
        <v>3336</v>
      </c>
      <c r="E9067" s="10" t="s">
        <v>317</v>
      </c>
      <c r="F9067" s="10" t="s">
        <v>318</v>
      </c>
      <c r="G9067" s="2" t="s">
        <v>431</v>
      </c>
    </row>
    <row r="9068" spans="3:7">
      <c r="C9068" s="10"/>
      <c r="D9068" s="10" t="s">
        <v>3337</v>
      </c>
      <c r="E9068" s="10"/>
      <c r="F9068" s="10"/>
      <c r="G9068" s="2" t="s">
        <v>2078</v>
      </c>
    </row>
    <row r="9069" spans="3:7">
      <c r="C9069" s="10"/>
      <c r="D9069" s="10" t="s">
        <v>3338</v>
      </c>
      <c r="E9069" s="10"/>
      <c r="F9069" s="10"/>
      <c r="G9069" s="11"/>
    </row>
    <row r="9070" spans="3:7">
      <c r="C9070" s="10"/>
      <c r="D9070" s="10" t="s">
        <v>3339</v>
      </c>
      <c r="E9070" s="10"/>
      <c r="F9070" s="10"/>
      <c r="G9070" s="11"/>
    </row>
    <row r="9071" spans="3:7">
      <c r="C9071" s="10"/>
      <c r="D9071" s="10" t="s">
        <v>3340</v>
      </c>
      <c r="E9071" s="10"/>
      <c r="F9071" s="10"/>
      <c r="G9071" s="11"/>
    </row>
    <row r="9072" spans="3:7">
      <c r="C9072" s="10"/>
      <c r="D9072" s="10"/>
      <c r="E9072" s="10"/>
      <c r="F9072" s="10"/>
      <c r="G9072" s="11"/>
    </row>
    <row r="9073" spans="3:7">
      <c r="C9073" s="10"/>
      <c r="D9073" s="10" t="s">
        <v>8034</v>
      </c>
      <c r="E9073" s="10"/>
      <c r="F9073" s="10"/>
      <c r="G9073" s="11"/>
    </row>
    <row r="9074" spans="3:7">
      <c r="C9074" s="10"/>
      <c r="D9074" s="10" t="s">
        <v>3905</v>
      </c>
      <c r="E9074" s="10" t="s">
        <v>317</v>
      </c>
      <c r="F9074" s="10" t="s">
        <v>542</v>
      </c>
      <c r="G9074" s="4" t="s">
        <v>543</v>
      </c>
    </row>
    <row r="9075" spans="3:7">
      <c r="C9075" s="10"/>
      <c r="D9075" s="10" t="s">
        <v>3906</v>
      </c>
      <c r="E9075" s="10"/>
      <c r="F9075" s="10"/>
      <c r="G9075" s="4"/>
    </row>
    <row r="9076" spans="3:7">
      <c r="C9076" s="10"/>
      <c r="D9076" s="10"/>
      <c r="E9076" s="10"/>
      <c r="F9076" s="10"/>
      <c r="G9076" s="4"/>
    </row>
    <row r="9077" spans="3:7">
      <c r="C9077" s="10"/>
      <c r="D9077" s="10" t="s">
        <v>8035</v>
      </c>
      <c r="E9077" s="10"/>
      <c r="F9077" s="10"/>
      <c r="G9077" s="4"/>
    </row>
    <row r="9078" spans="3:7">
      <c r="C9078" s="10"/>
      <c r="D9078" s="10" t="s">
        <v>8036</v>
      </c>
      <c r="E9078" s="10" t="s">
        <v>317</v>
      </c>
      <c r="F9078" s="10" t="s">
        <v>318</v>
      </c>
      <c r="G9078" s="4" t="s">
        <v>1046</v>
      </c>
    </row>
    <row r="9079" spans="3:7">
      <c r="C9079" s="10"/>
      <c r="D9079" s="10"/>
      <c r="E9079" s="10"/>
      <c r="F9079" s="10"/>
      <c r="G9079" s="4"/>
    </row>
    <row r="9080" spans="3:7">
      <c r="C9080" s="10"/>
      <c r="D9080" s="10" t="s">
        <v>8037</v>
      </c>
      <c r="E9080" s="10"/>
      <c r="F9080" s="10"/>
      <c r="G9080" s="4"/>
    </row>
    <row r="9081" spans="3:7">
      <c r="C9081" s="10"/>
      <c r="D9081" s="10" t="s">
        <v>8038</v>
      </c>
      <c r="E9081" s="10" t="s">
        <v>317</v>
      </c>
      <c r="F9081" s="10" t="s">
        <v>318</v>
      </c>
      <c r="G9081" s="2" t="s">
        <v>3464</v>
      </c>
    </row>
    <row r="9082" spans="3:7">
      <c r="C9082" s="10"/>
      <c r="D9082" s="10" t="s">
        <v>8039</v>
      </c>
      <c r="E9082" s="10" t="s">
        <v>317</v>
      </c>
      <c r="F9082" s="10" t="s">
        <v>318</v>
      </c>
      <c r="G9082" s="2" t="s">
        <v>3112</v>
      </c>
    </row>
    <row r="9083" spans="3:7">
      <c r="C9083" s="10"/>
      <c r="D9083" s="10" t="s">
        <v>8040</v>
      </c>
      <c r="E9083" s="10" t="s">
        <v>816</v>
      </c>
      <c r="F9083" s="10" t="s">
        <v>318</v>
      </c>
      <c r="G9083" s="2" t="s">
        <v>545</v>
      </c>
    </row>
    <row r="9084" spans="3:7">
      <c r="C9084" s="10"/>
      <c r="D9084" s="10" t="s">
        <v>8041</v>
      </c>
      <c r="E9084" s="10" t="s">
        <v>317</v>
      </c>
      <c r="F9084" s="10" t="s">
        <v>318</v>
      </c>
      <c r="G9084" s="2" t="s">
        <v>648</v>
      </c>
    </row>
    <row r="9085" spans="3:7">
      <c r="C9085" s="10"/>
      <c r="D9085" s="10" t="s">
        <v>8042</v>
      </c>
      <c r="E9085" s="10" t="s">
        <v>900</v>
      </c>
      <c r="F9085" s="10" t="s">
        <v>318</v>
      </c>
      <c r="G9085" s="11" t="s">
        <v>1964</v>
      </c>
    </row>
    <row r="9086" spans="3:7">
      <c r="C9086" s="10"/>
      <c r="D9086" s="10" t="s">
        <v>8043</v>
      </c>
      <c r="E9086" s="10" t="s">
        <v>900</v>
      </c>
      <c r="F9086" s="10" t="s">
        <v>318</v>
      </c>
      <c r="G9086" s="11" t="s">
        <v>395</v>
      </c>
    </row>
    <row r="9087" spans="3:7">
      <c r="C9087" s="10"/>
      <c r="D9087" s="10" t="s">
        <v>8044</v>
      </c>
      <c r="E9087" s="10"/>
      <c r="F9087" s="10"/>
      <c r="G9087" s="11"/>
    </row>
    <row r="9088" spans="3:7">
      <c r="C9088" s="10"/>
      <c r="D9088" s="10" t="s">
        <v>8045</v>
      </c>
      <c r="E9088" s="10"/>
      <c r="F9088" s="10"/>
      <c r="G9088" s="11"/>
    </row>
    <row r="9089" spans="3:7">
      <c r="C9089" s="10"/>
      <c r="D9089" s="10"/>
      <c r="E9089" s="10"/>
      <c r="F9089" s="10"/>
      <c r="G9089" s="11"/>
    </row>
    <row r="9090" spans="3:7">
      <c r="C9090" s="10"/>
      <c r="D9090" s="10" t="s">
        <v>8046</v>
      </c>
      <c r="E9090" s="10"/>
      <c r="F9090" s="10"/>
      <c r="G9090" s="11"/>
    </row>
    <row r="9091" spans="3:7">
      <c r="C9091" s="10"/>
      <c r="D9091" s="10" t="s">
        <v>8047</v>
      </c>
      <c r="E9091" s="10" t="s">
        <v>900</v>
      </c>
      <c r="F9091" s="10" t="s">
        <v>318</v>
      </c>
      <c r="G9091" s="11" t="s">
        <v>2585</v>
      </c>
    </row>
    <row r="9092" spans="3:7">
      <c r="C9092" s="10"/>
      <c r="D9092" s="10" t="s">
        <v>8048</v>
      </c>
      <c r="E9092" s="10"/>
      <c r="F9092" s="10"/>
      <c r="G9092" s="11"/>
    </row>
    <row r="9093" spans="3:7">
      <c r="C9093" s="10"/>
      <c r="D9093" s="10" t="s">
        <v>8049</v>
      </c>
      <c r="E9093" s="10" t="s">
        <v>317</v>
      </c>
      <c r="F9093" s="10" t="s">
        <v>318</v>
      </c>
      <c r="G9093" s="2" t="s">
        <v>403</v>
      </c>
    </row>
    <row r="9094" spans="3:7">
      <c r="C9094" s="10"/>
      <c r="D9094" s="10" t="s">
        <v>3854</v>
      </c>
      <c r="E9094" s="10" t="s">
        <v>559</v>
      </c>
      <c r="F9094" s="10" t="s">
        <v>318</v>
      </c>
      <c r="G9094" s="4" t="s">
        <v>807</v>
      </c>
    </row>
    <row r="9095" spans="3:7">
      <c r="C9095" s="10"/>
      <c r="D9095" s="10" t="s">
        <v>3855</v>
      </c>
      <c r="E9095" s="10"/>
      <c r="F9095" s="10"/>
      <c r="G9095" s="4"/>
    </row>
    <row r="9096" spans="3:7">
      <c r="C9096" s="10"/>
      <c r="D9096" s="10" t="s">
        <v>3856</v>
      </c>
      <c r="E9096" s="10"/>
      <c r="F9096" s="10"/>
      <c r="G9096" s="4"/>
    </row>
    <row r="9097" spans="3:7">
      <c r="C9097" s="10"/>
      <c r="D9097" s="10"/>
      <c r="E9097" s="10"/>
      <c r="F9097" s="10"/>
      <c r="G9097" s="4"/>
    </row>
    <row r="9098" spans="3:7">
      <c r="C9098" s="10"/>
      <c r="D9098" s="10" t="s">
        <v>8050</v>
      </c>
      <c r="E9098" s="10"/>
      <c r="F9098" s="10"/>
      <c r="G9098" s="4"/>
    </row>
    <row r="9099" spans="3:7">
      <c r="C9099" s="10"/>
      <c r="D9099" s="10" t="s">
        <v>8051</v>
      </c>
      <c r="E9099" s="10" t="s">
        <v>816</v>
      </c>
      <c r="F9099" s="10" t="s">
        <v>318</v>
      </c>
      <c r="G9099" s="2" t="s">
        <v>545</v>
      </c>
    </row>
    <row r="9100" spans="3:7">
      <c r="C9100" s="10"/>
      <c r="D9100" s="10" t="s">
        <v>8052</v>
      </c>
      <c r="E9100" s="10" t="s">
        <v>317</v>
      </c>
      <c r="F9100" s="10" t="s">
        <v>318</v>
      </c>
      <c r="G9100" s="2" t="s">
        <v>3112</v>
      </c>
    </row>
    <row r="9101" spans="3:7">
      <c r="C9101" s="10"/>
      <c r="D9101" s="10" t="s">
        <v>8053</v>
      </c>
      <c r="E9101" s="10" t="s">
        <v>317</v>
      </c>
      <c r="F9101" s="10" t="s">
        <v>542</v>
      </c>
      <c r="G9101" s="2" t="s">
        <v>543</v>
      </c>
    </row>
    <row r="9102" spans="3:7">
      <c r="C9102" s="10"/>
      <c r="D9102" s="10" t="s">
        <v>8054</v>
      </c>
      <c r="E9102" s="10" t="s">
        <v>317</v>
      </c>
      <c r="F9102" s="10" t="s">
        <v>318</v>
      </c>
      <c r="G9102" s="2" t="s">
        <v>3464</v>
      </c>
    </row>
    <row r="9103" spans="3:7">
      <c r="C9103" s="10"/>
      <c r="D9103" s="10" t="s">
        <v>8055</v>
      </c>
      <c r="E9103" s="10" t="s">
        <v>317</v>
      </c>
      <c r="F9103" s="10" t="s">
        <v>318</v>
      </c>
      <c r="G9103" s="2" t="s">
        <v>3274</v>
      </c>
    </row>
    <row r="9104" spans="3:7">
      <c r="C9104" s="10"/>
      <c r="D9104" s="10" t="s">
        <v>8056</v>
      </c>
      <c r="E9104" s="10" t="s">
        <v>816</v>
      </c>
      <c r="F9104" s="10" t="s">
        <v>318</v>
      </c>
      <c r="G9104" s="2" t="s">
        <v>545</v>
      </c>
    </row>
    <row r="9105" spans="3:7">
      <c r="C9105" s="10"/>
      <c r="D9105" s="10" t="s">
        <v>3935</v>
      </c>
      <c r="E9105" s="10" t="s">
        <v>317</v>
      </c>
      <c r="F9105" s="10" t="s">
        <v>318</v>
      </c>
      <c r="G9105" s="4" t="s">
        <v>406</v>
      </c>
    </row>
    <row r="9106" spans="3:7">
      <c r="C9106" s="10"/>
      <c r="D9106" s="10" t="s">
        <v>3936</v>
      </c>
      <c r="E9106" s="10"/>
      <c r="F9106" s="10"/>
      <c r="G9106" s="4"/>
    </row>
    <row r="9107" spans="3:7">
      <c r="C9107" s="10"/>
      <c r="D9107" s="10"/>
      <c r="E9107" s="10"/>
      <c r="F9107" s="10"/>
      <c r="G9107" s="4"/>
    </row>
    <row r="9108" spans="3:7">
      <c r="C9108" s="10"/>
      <c r="D9108" s="10" t="s">
        <v>8057</v>
      </c>
      <c r="E9108" s="10"/>
      <c r="F9108" s="10"/>
      <c r="G9108" s="4"/>
    </row>
    <row r="9109" spans="3:7">
      <c r="C9109" s="10"/>
      <c r="D9109" s="10" t="s">
        <v>8058</v>
      </c>
      <c r="E9109" s="10" t="s">
        <v>317</v>
      </c>
      <c r="F9109" s="10" t="s">
        <v>318</v>
      </c>
      <c r="G9109" s="2" t="s">
        <v>3274</v>
      </c>
    </row>
    <row r="9110" spans="3:7">
      <c r="C9110" s="10"/>
      <c r="D9110" s="10" t="s">
        <v>8059</v>
      </c>
      <c r="E9110" s="10" t="s">
        <v>816</v>
      </c>
      <c r="F9110" s="10" t="s">
        <v>318</v>
      </c>
      <c r="G9110" s="2" t="s">
        <v>545</v>
      </c>
    </row>
    <row r="9111" spans="3:7">
      <c r="C9111" s="10"/>
      <c r="D9111" s="10" t="s">
        <v>6548</v>
      </c>
      <c r="E9111" s="10" t="s">
        <v>317</v>
      </c>
      <c r="F9111" s="10" t="s">
        <v>542</v>
      </c>
      <c r="G9111" s="4" t="s">
        <v>543</v>
      </c>
    </row>
    <row r="9112" spans="3:7">
      <c r="C9112" s="10"/>
      <c r="D9112" s="10" t="s">
        <v>6549</v>
      </c>
      <c r="E9112" s="10"/>
      <c r="F9112" s="10"/>
      <c r="G9112" s="4"/>
    </row>
    <row r="9113" spans="3:7">
      <c r="C9113" s="10"/>
      <c r="D9113" s="10"/>
      <c r="E9113" s="10"/>
      <c r="F9113" s="10"/>
      <c r="G9113" s="4"/>
    </row>
    <row r="9114" spans="3:7">
      <c r="C9114" s="10"/>
      <c r="D9114" s="10" t="s">
        <v>8060</v>
      </c>
      <c r="E9114" s="10"/>
      <c r="F9114" s="10"/>
      <c r="G9114" s="4"/>
    </row>
    <row r="9115" spans="3:7">
      <c r="C9115" s="10"/>
      <c r="D9115" s="10" t="s">
        <v>8061</v>
      </c>
      <c r="E9115" s="10" t="s">
        <v>317</v>
      </c>
      <c r="F9115" s="10" t="s">
        <v>318</v>
      </c>
      <c r="G9115" s="4" t="s">
        <v>648</v>
      </c>
    </row>
    <row r="9116" spans="3:7">
      <c r="C9116" s="10"/>
      <c r="D9116" s="10" t="s">
        <v>8062</v>
      </c>
      <c r="E9116" s="10"/>
      <c r="F9116" s="10"/>
      <c r="G9116" s="4"/>
    </row>
    <row r="9117" spans="3:7">
      <c r="C9117" s="10"/>
      <c r="D9117" s="10"/>
      <c r="E9117" s="10"/>
      <c r="F9117" s="10"/>
      <c r="G9117" s="4"/>
    </row>
    <row r="9118" spans="3:7">
      <c r="C9118" s="10"/>
      <c r="D9118" s="10" t="s">
        <v>8063</v>
      </c>
      <c r="E9118" s="10"/>
      <c r="F9118" s="10"/>
      <c r="G9118" s="4"/>
    </row>
    <row r="9119" spans="3:7">
      <c r="C9119" s="10"/>
      <c r="D9119" s="10" t="s">
        <v>8064</v>
      </c>
      <c r="E9119" s="10" t="s">
        <v>816</v>
      </c>
      <c r="F9119" s="10" t="s">
        <v>318</v>
      </c>
      <c r="G9119" s="2" t="s">
        <v>545</v>
      </c>
    </row>
    <row r="9120" spans="3:7">
      <c r="C9120" s="10"/>
      <c r="D9120" s="10" t="s">
        <v>8065</v>
      </c>
      <c r="E9120" s="10" t="s">
        <v>900</v>
      </c>
      <c r="F9120" s="10" t="s">
        <v>318</v>
      </c>
      <c r="G9120" s="11" t="s">
        <v>1964</v>
      </c>
    </row>
    <row r="9121" spans="3:7">
      <c r="C9121" s="10"/>
      <c r="D9121" s="10" t="s">
        <v>8066</v>
      </c>
      <c r="E9121" s="10" t="s">
        <v>900</v>
      </c>
      <c r="F9121" s="10" t="s">
        <v>318</v>
      </c>
      <c r="G9121" s="11" t="s">
        <v>1964</v>
      </c>
    </row>
    <row r="9122" spans="3:7">
      <c r="C9122" s="10"/>
      <c r="D9122" s="10" t="s">
        <v>8067</v>
      </c>
      <c r="E9122" s="10" t="s">
        <v>317</v>
      </c>
      <c r="F9122" s="10" t="s">
        <v>318</v>
      </c>
      <c r="G9122" s="2" t="s">
        <v>868</v>
      </c>
    </row>
    <row r="9123" spans="3:7">
      <c r="C9123" s="10"/>
      <c r="D9123" s="10" t="s">
        <v>8068</v>
      </c>
      <c r="E9123" s="10" t="s">
        <v>317</v>
      </c>
      <c r="F9123" s="10" t="s">
        <v>318</v>
      </c>
      <c r="G9123" s="2" t="s">
        <v>3274</v>
      </c>
    </row>
    <row r="9124" spans="3:7">
      <c r="C9124" s="10"/>
      <c r="D9124" s="10" t="s">
        <v>8069</v>
      </c>
      <c r="E9124" s="10" t="s">
        <v>317</v>
      </c>
      <c r="F9124" s="10" t="s">
        <v>318</v>
      </c>
      <c r="G9124" s="2" t="s">
        <v>3201</v>
      </c>
    </row>
    <row r="9125" spans="3:7">
      <c r="C9125" s="10"/>
      <c r="D9125" s="10" t="s">
        <v>8070</v>
      </c>
      <c r="E9125" s="10" t="s">
        <v>559</v>
      </c>
      <c r="F9125" s="10" t="s">
        <v>318</v>
      </c>
      <c r="G9125" s="4" t="s">
        <v>807</v>
      </c>
    </row>
    <row r="9126" spans="3:7">
      <c r="C9126" s="10"/>
      <c r="D9126" s="10" t="s">
        <v>8071</v>
      </c>
      <c r="E9126" s="10"/>
      <c r="F9126" s="10"/>
      <c r="G9126" s="4"/>
    </row>
    <row r="9127" spans="3:7">
      <c r="C9127" s="10"/>
      <c r="D9127" s="10"/>
      <c r="E9127" s="10"/>
      <c r="F9127" s="10"/>
      <c r="G9127" s="4"/>
    </row>
    <row r="9128" spans="3:7">
      <c r="C9128" s="10"/>
      <c r="D9128" s="10" t="s">
        <v>8072</v>
      </c>
      <c r="E9128" s="10"/>
      <c r="F9128" s="10"/>
      <c r="G9128" s="4"/>
    </row>
    <row r="9129" spans="3:7">
      <c r="C9129" s="10"/>
      <c r="D9129" s="10" t="s">
        <v>8073</v>
      </c>
      <c r="E9129" s="10" t="s">
        <v>816</v>
      </c>
      <c r="F9129" s="10" t="s">
        <v>318</v>
      </c>
      <c r="G9129" s="2" t="s">
        <v>545</v>
      </c>
    </row>
    <row r="9130" spans="3:7">
      <c r="C9130" s="10"/>
      <c r="D9130" s="10" t="s">
        <v>419</v>
      </c>
      <c r="E9130" s="10" t="s">
        <v>317</v>
      </c>
      <c r="F9130" s="10" t="s">
        <v>318</v>
      </c>
      <c r="G9130" s="11" t="s">
        <v>3423</v>
      </c>
    </row>
    <row r="9131" spans="3:7">
      <c r="C9131" s="10"/>
      <c r="D9131" s="10" t="s">
        <v>420</v>
      </c>
      <c r="E9131" s="10"/>
      <c r="F9131" s="10"/>
      <c r="G9131" s="11"/>
    </row>
    <row r="9132" spans="3:7">
      <c r="C9132" s="10"/>
      <c r="D9132" s="10"/>
      <c r="E9132" s="10"/>
      <c r="F9132" s="10"/>
      <c r="G9132" s="11"/>
    </row>
    <row r="9133" spans="3:7">
      <c r="C9133" s="10"/>
      <c r="D9133" s="10" t="s">
        <v>8074</v>
      </c>
      <c r="E9133" s="10"/>
      <c r="F9133" s="10"/>
      <c r="G9133" s="11"/>
    </row>
    <row r="9134" spans="3:7">
      <c r="C9134" s="10"/>
      <c r="D9134" s="10" t="s">
        <v>8075</v>
      </c>
      <c r="E9134" s="10" t="s">
        <v>816</v>
      </c>
      <c r="F9134" s="10" t="s">
        <v>318</v>
      </c>
      <c r="G9134" s="2" t="s">
        <v>545</v>
      </c>
    </row>
    <row r="9135" spans="3:7">
      <c r="C9135" s="10" t="s">
        <v>8076</v>
      </c>
      <c r="D9135" s="10" t="s">
        <v>8077</v>
      </c>
      <c r="E9135" s="10" t="s">
        <v>755</v>
      </c>
      <c r="F9135" s="10" t="s">
        <v>3335</v>
      </c>
      <c r="G9135" s="2" t="s">
        <v>416</v>
      </c>
    </row>
    <row r="9136" spans="3:7">
      <c r="C9136" s="10"/>
      <c r="D9136" s="10" t="s">
        <v>8078</v>
      </c>
      <c r="E9136" s="10" t="s">
        <v>755</v>
      </c>
      <c r="F9136" s="10" t="s">
        <v>3335</v>
      </c>
      <c r="G9136" s="2" t="s">
        <v>416</v>
      </c>
    </row>
    <row r="9137" spans="3:7">
      <c r="C9137" s="10"/>
      <c r="D9137" s="10" t="s">
        <v>8079</v>
      </c>
      <c r="E9137" s="10" t="s">
        <v>1701</v>
      </c>
      <c r="F9137" s="10" t="s">
        <v>3810</v>
      </c>
      <c r="G9137" s="11" t="s">
        <v>1703</v>
      </c>
    </row>
    <row r="9138" spans="3:7">
      <c r="C9138" s="10"/>
      <c r="D9138" s="10" t="s">
        <v>8080</v>
      </c>
      <c r="E9138" s="10"/>
      <c r="F9138" s="10"/>
      <c r="G9138" s="11"/>
    </row>
    <row r="9139" spans="3:7">
      <c r="C9139" s="10"/>
      <c r="D9139" s="10"/>
      <c r="E9139" s="10"/>
      <c r="F9139" s="10"/>
      <c r="G9139" s="11"/>
    </row>
    <row r="9140" spans="3:7">
      <c r="C9140" s="10"/>
      <c r="D9140" s="10" t="s">
        <v>8081</v>
      </c>
      <c r="E9140" s="10"/>
      <c r="F9140" s="10"/>
      <c r="G9140" s="11"/>
    </row>
    <row r="9141" spans="3:7">
      <c r="C9141" s="10" t="s">
        <v>8082</v>
      </c>
      <c r="D9141" s="10" t="s">
        <v>8083</v>
      </c>
      <c r="E9141" s="10" t="s">
        <v>900</v>
      </c>
      <c r="F9141" s="10" t="s">
        <v>318</v>
      </c>
      <c r="G9141" s="11" t="s">
        <v>1964</v>
      </c>
    </row>
    <row r="9142" spans="3:7">
      <c r="C9142" s="10"/>
      <c r="D9142" s="10" t="s">
        <v>8084</v>
      </c>
      <c r="E9142" s="10" t="s">
        <v>900</v>
      </c>
      <c r="F9142" s="10" t="s">
        <v>318</v>
      </c>
      <c r="G9142" s="11" t="s">
        <v>1964</v>
      </c>
    </row>
    <row r="9143" spans="3:7">
      <c r="C9143" s="10"/>
      <c r="D9143" s="10" t="s">
        <v>8085</v>
      </c>
      <c r="E9143" s="10" t="s">
        <v>1701</v>
      </c>
      <c r="F9143" s="10" t="s">
        <v>3810</v>
      </c>
      <c r="G9143" s="11" t="s">
        <v>1703</v>
      </c>
    </row>
    <row r="9144" spans="3:7">
      <c r="C9144" s="13"/>
    </row>
    <row r="9145" spans="3:7">
      <c r="C9145" s="13"/>
    </row>
    <row r="9146" spans="3:7">
      <c r="C9146" s="13"/>
    </row>
    <row r="9147" spans="3:7">
      <c r="C9147" s="13"/>
    </row>
    <row r="9148" spans="3:7">
      <c r="C9148" s="14"/>
    </row>
    <row r="9149" spans="3:7" ht="19">
      <c r="C9149" s="15"/>
    </row>
    <row r="9150" spans="3:7">
      <c r="C9150" s="2"/>
    </row>
    <row r="9151" spans="3:7">
      <c r="C9151" s="2"/>
    </row>
    <row r="9152" spans="3:7">
      <c r="C9152" s="2"/>
    </row>
    <row r="9153" spans="3:3">
      <c r="C9153" s="2"/>
    </row>
    <row r="9154" spans="3:3">
      <c r="C9154" s="2"/>
    </row>
    <row r="9155" spans="3:3">
      <c r="C9155" s="2"/>
    </row>
    <row r="9156" spans="3:3">
      <c r="C9156" s="2"/>
    </row>
    <row r="9157" spans="3:3" ht="19">
      <c r="C9157" s="15"/>
    </row>
    <row r="9158" spans="3:3">
      <c r="C9158" s="2"/>
    </row>
    <row r="9159" spans="3:3">
      <c r="C9159" s="2"/>
    </row>
    <row r="9160" spans="3:3">
      <c r="C9160" s="2"/>
    </row>
    <row r="9161" spans="3:3">
      <c r="C9161" s="2"/>
    </row>
    <row r="9162" spans="3:3">
      <c r="C9162" s="2"/>
    </row>
    <row r="9163" spans="3:3" ht="19">
      <c r="C9163" s="15"/>
    </row>
    <row r="9164" spans="3:3">
      <c r="C9164" s="2"/>
    </row>
    <row r="9165" spans="3:3">
      <c r="C9165" s="2"/>
    </row>
    <row r="9166" spans="3:3">
      <c r="C9166" s="2"/>
    </row>
    <row r="9167" spans="3:3" ht="40">
      <c r="C9167" s="16"/>
    </row>
    <row r="9168" spans="3:3" ht="36">
      <c r="C9168" s="17"/>
    </row>
    <row r="9171" spans="3:3" ht="23">
      <c r="C9171" s="18"/>
    </row>
    <row r="9172" spans="3:3">
      <c r="C9172" s="2"/>
    </row>
    <row r="9173" spans="3:3" ht="23">
      <c r="C9173" s="19"/>
    </row>
    <row r="9174" spans="3:3">
      <c r="C9174" s="2"/>
    </row>
    <row r="9175" spans="3:3" ht="23">
      <c r="C9175" s="20"/>
    </row>
    <row r="9176" spans="3:3" ht="20">
      <c r="C9176" s="21"/>
    </row>
    <row r="9177" spans="3:3" ht="20">
      <c r="C9177" s="21"/>
    </row>
    <row r="9178" spans="3:3" ht="20">
      <c r="C9178" s="21"/>
    </row>
    <row r="9179" spans="3:3" ht="20">
      <c r="C9179" s="21"/>
    </row>
    <row r="9180" spans="3:3" ht="20">
      <c r="C9180" s="21"/>
    </row>
    <row r="9181" spans="3:3" ht="20">
      <c r="C9181" s="21"/>
    </row>
    <row r="9182" spans="3:3" ht="20">
      <c r="C9182" s="21"/>
    </row>
    <row r="9183" spans="3:3" ht="20">
      <c r="C9183" s="21"/>
    </row>
    <row r="9184" spans="3:3" ht="20">
      <c r="C9184" s="21"/>
    </row>
    <row r="9185" spans="3:3" ht="20">
      <c r="C9185" s="21"/>
    </row>
    <row r="9186" spans="3:3" ht="23">
      <c r="C9186" s="22"/>
    </row>
    <row r="9187" spans="3:3">
      <c r="C9187" s="2"/>
    </row>
    <row r="9188" spans="3:3">
      <c r="C9188" s="2"/>
    </row>
    <row r="9189" spans="3:3">
      <c r="C9189" s="2"/>
    </row>
    <row r="9190" spans="3:3">
      <c r="C9190" s="2"/>
    </row>
    <row r="9191" spans="3:3">
      <c r="C9191" s="2"/>
    </row>
    <row r="9192" spans="3:3" ht="23">
      <c r="C9192" s="22"/>
    </row>
    <row r="9193" spans="3:3">
      <c r="C9193" s="2"/>
    </row>
    <row r="9194" spans="3:3">
      <c r="C9194" s="2"/>
    </row>
    <row r="9195" spans="3:3">
      <c r="C9195" s="2"/>
    </row>
    <row r="9196" spans="3:3">
      <c r="C9196" s="2"/>
    </row>
    <row r="9197" spans="3:3" ht="23">
      <c r="C9197" s="22"/>
    </row>
    <row r="9198" spans="3:3">
      <c r="C9198" s="2"/>
    </row>
    <row r="9199" spans="3:3">
      <c r="C9199" s="2"/>
    </row>
    <row r="9200" spans="3:3">
      <c r="C9200" s="2"/>
    </row>
    <row r="9201" spans="3:3">
      <c r="C9201" s="2"/>
    </row>
    <row r="9202" spans="3:3">
      <c r="C9202" s="2"/>
    </row>
    <row r="9203" spans="3:3">
      <c r="C9203" s="2"/>
    </row>
    <row r="9204" spans="3:3">
      <c r="C9204" s="2"/>
    </row>
    <row r="9205" spans="3:3" ht="23">
      <c r="C9205" s="22"/>
    </row>
    <row r="9206" spans="3:3">
      <c r="C9206" s="2"/>
    </row>
    <row r="9207" spans="3:3">
      <c r="C9207" s="2"/>
    </row>
    <row r="9208" spans="3:3" ht="23">
      <c r="C9208" s="22"/>
    </row>
    <row r="9209" spans="3:3">
      <c r="C9209" s="2"/>
    </row>
    <row r="9210" spans="3:3">
      <c r="C9210" s="2"/>
    </row>
  </sheetData>
  <mergeCells count="467">
    <mergeCell ref="E935:E950"/>
    <mergeCell ref="F935:F950"/>
    <mergeCell ref="G935:G950"/>
    <mergeCell ref="E895:E914"/>
    <mergeCell ref="F895:F914"/>
    <mergeCell ref="G895:G914"/>
    <mergeCell ref="E915:E934"/>
    <mergeCell ref="F915:F934"/>
    <mergeCell ref="G915:G934"/>
    <mergeCell ref="E886:E891"/>
    <mergeCell ref="F886:F891"/>
    <mergeCell ref="G886:G891"/>
    <mergeCell ref="E892:E894"/>
    <mergeCell ref="F892:F894"/>
    <mergeCell ref="E874:E878"/>
    <mergeCell ref="F874:F878"/>
    <mergeCell ref="G874:G878"/>
    <mergeCell ref="E880:E885"/>
    <mergeCell ref="F880:F885"/>
    <mergeCell ref="G880:G885"/>
    <mergeCell ref="E865:E868"/>
    <mergeCell ref="F865:F868"/>
    <mergeCell ref="G865:G868"/>
    <mergeCell ref="E869:E873"/>
    <mergeCell ref="F869:F873"/>
    <mergeCell ref="G869:G873"/>
    <mergeCell ref="E854:E857"/>
    <mergeCell ref="F854:F857"/>
    <mergeCell ref="G854:G857"/>
    <mergeCell ref="E858:E863"/>
    <mergeCell ref="F858:F863"/>
    <mergeCell ref="G858:G863"/>
    <mergeCell ref="E842:E846"/>
    <mergeCell ref="F842:F846"/>
    <mergeCell ref="E847:E851"/>
    <mergeCell ref="F847:F851"/>
    <mergeCell ref="E832:E834"/>
    <mergeCell ref="F832:F834"/>
    <mergeCell ref="G832:G834"/>
    <mergeCell ref="E835:E841"/>
    <mergeCell ref="F835:F841"/>
    <mergeCell ref="G835:G841"/>
    <mergeCell ref="E825:E827"/>
    <mergeCell ref="F825:F827"/>
    <mergeCell ref="G825:G827"/>
    <mergeCell ref="E828:E831"/>
    <mergeCell ref="F828:F831"/>
    <mergeCell ref="G828:G831"/>
    <mergeCell ref="G815:G817"/>
    <mergeCell ref="E818:E821"/>
    <mergeCell ref="F818:F821"/>
    <mergeCell ref="G818:G821"/>
    <mergeCell ref="D822:D823"/>
    <mergeCell ref="E822:E823"/>
    <mergeCell ref="F822:F823"/>
    <mergeCell ref="D813:D814"/>
    <mergeCell ref="E813:E814"/>
    <mergeCell ref="F813:F814"/>
    <mergeCell ref="E815:E817"/>
    <mergeCell ref="F815:F817"/>
    <mergeCell ref="E806:E809"/>
    <mergeCell ref="F806:F809"/>
    <mergeCell ref="G806:G809"/>
    <mergeCell ref="E810:E812"/>
    <mergeCell ref="F810:F812"/>
    <mergeCell ref="E789:E796"/>
    <mergeCell ref="F789:F796"/>
    <mergeCell ref="G789:G796"/>
    <mergeCell ref="E797:E805"/>
    <mergeCell ref="F797:F805"/>
    <mergeCell ref="G797:G805"/>
    <mergeCell ref="E782:E786"/>
    <mergeCell ref="F782:F786"/>
    <mergeCell ref="G782:G786"/>
    <mergeCell ref="D787:D788"/>
    <mergeCell ref="E787:E788"/>
    <mergeCell ref="F787:F788"/>
    <mergeCell ref="E772:E779"/>
    <mergeCell ref="F772:F779"/>
    <mergeCell ref="G772:G779"/>
    <mergeCell ref="D780:D781"/>
    <mergeCell ref="E780:E781"/>
    <mergeCell ref="F780:F781"/>
    <mergeCell ref="E757:E764"/>
    <mergeCell ref="F757:F764"/>
    <mergeCell ref="G757:G764"/>
    <mergeCell ref="E765:E771"/>
    <mergeCell ref="F765:F771"/>
    <mergeCell ref="G765:G771"/>
    <mergeCell ref="G733:G740"/>
    <mergeCell ref="E741:E746"/>
    <mergeCell ref="F741:F746"/>
    <mergeCell ref="G741:G746"/>
    <mergeCell ref="E747:E756"/>
    <mergeCell ref="F747:F756"/>
    <mergeCell ref="G747:G756"/>
    <mergeCell ref="D730:D732"/>
    <mergeCell ref="E730:E732"/>
    <mergeCell ref="F730:F732"/>
    <mergeCell ref="E733:E740"/>
    <mergeCell ref="F733:F740"/>
    <mergeCell ref="G718:G722"/>
    <mergeCell ref="D723:D724"/>
    <mergeCell ref="E723:E724"/>
    <mergeCell ref="F723:F724"/>
    <mergeCell ref="E725:E729"/>
    <mergeCell ref="F725:F729"/>
    <mergeCell ref="G725:G729"/>
    <mergeCell ref="E714:E717"/>
    <mergeCell ref="F714:F717"/>
    <mergeCell ref="E718:E722"/>
    <mergeCell ref="F718:F722"/>
    <mergeCell ref="D708:D709"/>
    <mergeCell ref="E708:E709"/>
    <mergeCell ref="F708:F709"/>
    <mergeCell ref="D710:D712"/>
    <mergeCell ref="E710:E712"/>
    <mergeCell ref="F710:F712"/>
    <mergeCell ref="E695:E701"/>
    <mergeCell ref="F695:F701"/>
    <mergeCell ref="G695:G701"/>
    <mergeCell ref="E702:E707"/>
    <mergeCell ref="F702:F707"/>
    <mergeCell ref="G702:G707"/>
    <mergeCell ref="E682:E685"/>
    <mergeCell ref="F682:F685"/>
    <mergeCell ref="G682:G685"/>
    <mergeCell ref="E686:E691"/>
    <mergeCell ref="F686:F691"/>
    <mergeCell ref="G686:G691"/>
    <mergeCell ref="E663:E676"/>
    <mergeCell ref="F663:F676"/>
    <mergeCell ref="G663:G676"/>
    <mergeCell ref="E677:E681"/>
    <mergeCell ref="F677:F681"/>
    <mergeCell ref="G677:G681"/>
    <mergeCell ref="E656:E659"/>
    <mergeCell ref="F656:F659"/>
    <mergeCell ref="G656:G659"/>
    <mergeCell ref="E660:E662"/>
    <mergeCell ref="F660:F662"/>
    <mergeCell ref="G660:G662"/>
    <mergeCell ref="G621:G625"/>
    <mergeCell ref="E626:E651"/>
    <mergeCell ref="F626:F651"/>
    <mergeCell ref="E652:E655"/>
    <mergeCell ref="F652:F655"/>
    <mergeCell ref="G652:G655"/>
    <mergeCell ref="E615:E619"/>
    <mergeCell ref="F615:F619"/>
    <mergeCell ref="E621:E625"/>
    <mergeCell ref="F621:F625"/>
    <mergeCell ref="E607:E610"/>
    <mergeCell ref="F607:F610"/>
    <mergeCell ref="G607:G610"/>
    <mergeCell ref="E611:E614"/>
    <mergeCell ref="F611:F614"/>
    <mergeCell ref="G611:G614"/>
    <mergeCell ref="E595:E598"/>
    <mergeCell ref="F595:F598"/>
    <mergeCell ref="G595:G598"/>
    <mergeCell ref="E600:E605"/>
    <mergeCell ref="F600:F605"/>
    <mergeCell ref="G600:G605"/>
    <mergeCell ref="E586:E589"/>
    <mergeCell ref="F586:F589"/>
    <mergeCell ref="G586:G589"/>
    <mergeCell ref="E591:E594"/>
    <mergeCell ref="F591:F594"/>
    <mergeCell ref="E569:E572"/>
    <mergeCell ref="F569:F572"/>
    <mergeCell ref="G569:G572"/>
    <mergeCell ref="E574:E585"/>
    <mergeCell ref="F574:F585"/>
    <mergeCell ref="G574:G585"/>
    <mergeCell ref="E558:E561"/>
    <mergeCell ref="F558:F561"/>
    <mergeCell ref="G558:G561"/>
    <mergeCell ref="E563:E568"/>
    <mergeCell ref="F563:F568"/>
    <mergeCell ref="G563:G568"/>
    <mergeCell ref="E549:E552"/>
    <mergeCell ref="F549:F552"/>
    <mergeCell ref="G549:G552"/>
    <mergeCell ref="E553:E557"/>
    <mergeCell ref="F553:F557"/>
    <mergeCell ref="G553:G557"/>
    <mergeCell ref="E539:E544"/>
    <mergeCell ref="F539:F544"/>
    <mergeCell ref="G539:G544"/>
    <mergeCell ref="E545:E548"/>
    <mergeCell ref="F545:F548"/>
    <mergeCell ref="G545:G548"/>
    <mergeCell ref="E527:E533"/>
    <mergeCell ref="F527:F533"/>
    <mergeCell ref="G527:G533"/>
    <mergeCell ref="E534:E538"/>
    <mergeCell ref="F534:F538"/>
    <mergeCell ref="G534:G538"/>
    <mergeCell ref="E515:E519"/>
    <mergeCell ref="F515:F519"/>
    <mergeCell ref="G515:G519"/>
    <mergeCell ref="E520:E525"/>
    <mergeCell ref="F520:F525"/>
    <mergeCell ref="G520:G525"/>
    <mergeCell ref="E504:E511"/>
    <mergeCell ref="F504:F511"/>
    <mergeCell ref="D512:D513"/>
    <mergeCell ref="E512:E513"/>
    <mergeCell ref="F512:F513"/>
    <mergeCell ref="G488:G491"/>
    <mergeCell ref="E492:E499"/>
    <mergeCell ref="F492:F499"/>
    <mergeCell ref="D500:D501"/>
    <mergeCell ref="E500:E501"/>
    <mergeCell ref="F500:F501"/>
    <mergeCell ref="D485:D486"/>
    <mergeCell ref="E485:E486"/>
    <mergeCell ref="F485:F486"/>
    <mergeCell ref="E488:E491"/>
    <mergeCell ref="F488:F491"/>
    <mergeCell ref="E476:E479"/>
    <mergeCell ref="F476:F479"/>
    <mergeCell ref="G476:G479"/>
    <mergeCell ref="E480:E484"/>
    <mergeCell ref="F480:F484"/>
    <mergeCell ref="G480:G484"/>
    <mergeCell ref="E464:E468"/>
    <mergeCell ref="F464:F468"/>
    <mergeCell ref="G464:G468"/>
    <mergeCell ref="E470:E475"/>
    <mergeCell ref="F470:F475"/>
    <mergeCell ref="G470:G475"/>
    <mergeCell ref="E455:E458"/>
    <mergeCell ref="F455:F458"/>
    <mergeCell ref="G455:G458"/>
    <mergeCell ref="E460:E463"/>
    <mergeCell ref="F460:F463"/>
    <mergeCell ref="G460:G463"/>
    <mergeCell ref="E444:E448"/>
    <mergeCell ref="F444:F448"/>
    <mergeCell ref="G444:G448"/>
    <mergeCell ref="E449:E454"/>
    <mergeCell ref="F449:F454"/>
    <mergeCell ref="G449:G454"/>
    <mergeCell ref="E427:E432"/>
    <mergeCell ref="F427:F432"/>
    <mergeCell ref="G427:G432"/>
    <mergeCell ref="E433:E443"/>
    <mergeCell ref="F433:F443"/>
    <mergeCell ref="G418:G422"/>
    <mergeCell ref="D423:D424"/>
    <mergeCell ref="E423:E424"/>
    <mergeCell ref="F423:F424"/>
    <mergeCell ref="D425:D426"/>
    <mergeCell ref="E425:E426"/>
    <mergeCell ref="F425:F426"/>
    <mergeCell ref="E411:E415"/>
    <mergeCell ref="F411:F415"/>
    <mergeCell ref="E418:E422"/>
    <mergeCell ref="F418:F422"/>
    <mergeCell ref="E400:E404"/>
    <mergeCell ref="F400:F404"/>
    <mergeCell ref="G400:G404"/>
    <mergeCell ref="E407:E410"/>
    <mergeCell ref="F407:F410"/>
    <mergeCell ref="D393:D394"/>
    <mergeCell ref="E393:E394"/>
    <mergeCell ref="F393:F394"/>
    <mergeCell ref="E395:E398"/>
    <mergeCell ref="F395:F398"/>
    <mergeCell ref="E383:E386"/>
    <mergeCell ref="F383:F386"/>
    <mergeCell ref="G383:G386"/>
    <mergeCell ref="E388:E392"/>
    <mergeCell ref="F388:F392"/>
    <mergeCell ref="G388:G392"/>
    <mergeCell ref="E374:E377"/>
    <mergeCell ref="F374:F377"/>
    <mergeCell ref="G374:G377"/>
    <mergeCell ref="E378:E382"/>
    <mergeCell ref="F378:F382"/>
    <mergeCell ref="G378:G382"/>
    <mergeCell ref="E360:E363"/>
    <mergeCell ref="F360:F363"/>
    <mergeCell ref="G360:G363"/>
    <mergeCell ref="E367:E370"/>
    <mergeCell ref="F367:F370"/>
    <mergeCell ref="G367:G370"/>
    <mergeCell ref="E348:E353"/>
    <mergeCell ref="F348:F353"/>
    <mergeCell ref="G348:G353"/>
    <mergeCell ref="E355:E358"/>
    <mergeCell ref="F355:F358"/>
    <mergeCell ref="E334:E337"/>
    <mergeCell ref="F334:F337"/>
    <mergeCell ref="G334:G337"/>
    <mergeCell ref="E343:E347"/>
    <mergeCell ref="F343:F347"/>
    <mergeCell ref="G343:G347"/>
    <mergeCell ref="E327:E328"/>
    <mergeCell ref="F327:F328"/>
    <mergeCell ref="G327:G328"/>
    <mergeCell ref="E330:E331"/>
    <mergeCell ref="F330:F331"/>
    <mergeCell ref="G330:G331"/>
    <mergeCell ref="E321:E323"/>
    <mergeCell ref="F321:F323"/>
    <mergeCell ref="G321:G323"/>
    <mergeCell ref="E325:E326"/>
    <mergeCell ref="F325:F326"/>
    <mergeCell ref="G325:G326"/>
    <mergeCell ref="E305:E313"/>
    <mergeCell ref="F305:F313"/>
    <mergeCell ref="G305:G313"/>
    <mergeCell ref="E317:E320"/>
    <mergeCell ref="F317:F320"/>
    <mergeCell ref="G317:G320"/>
    <mergeCell ref="G292:G293"/>
    <mergeCell ref="E297:E299"/>
    <mergeCell ref="F297:F299"/>
    <mergeCell ref="E300:E303"/>
    <mergeCell ref="F300:F303"/>
    <mergeCell ref="G300:G303"/>
    <mergeCell ref="E282:E290"/>
    <mergeCell ref="F282:F290"/>
    <mergeCell ref="E292:E293"/>
    <mergeCell ref="F292:F293"/>
    <mergeCell ref="E261:E271"/>
    <mergeCell ref="F261:F271"/>
    <mergeCell ref="G261:G271"/>
    <mergeCell ref="E276:E280"/>
    <mergeCell ref="F276:F280"/>
    <mergeCell ref="G276:G280"/>
    <mergeCell ref="E251:E254"/>
    <mergeCell ref="F251:F254"/>
    <mergeCell ref="G251:G254"/>
    <mergeCell ref="E257:E260"/>
    <mergeCell ref="F257:F260"/>
    <mergeCell ref="G257:G260"/>
    <mergeCell ref="E241:E245"/>
    <mergeCell ref="F241:F245"/>
    <mergeCell ref="G241:G245"/>
    <mergeCell ref="E246:E250"/>
    <mergeCell ref="F246:F250"/>
    <mergeCell ref="G246:G250"/>
    <mergeCell ref="E221:E223"/>
    <mergeCell ref="F221:F223"/>
    <mergeCell ref="G221:G223"/>
    <mergeCell ref="E229:E231"/>
    <mergeCell ref="F229:F231"/>
    <mergeCell ref="G229:G231"/>
    <mergeCell ref="E213:E216"/>
    <mergeCell ref="F213:F216"/>
    <mergeCell ref="G213:G216"/>
    <mergeCell ref="E218:E220"/>
    <mergeCell ref="F218:F220"/>
    <mergeCell ref="G218:G220"/>
    <mergeCell ref="D205:D206"/>
    <mergeCell ref="E205:E206"/>
    <mergeCell ref="F205:F206"/>
    <mergeCell ref="D211:D212"/>
    <mergeCell ref="E211:E212"/>
    <mergeCell ref="F211:F212"/>
    <mergeCell ref="E195:E198"/>
    <mergeCell ref="F195:F198"/>
    <mergeCell ref="G195:G198"/>
    <mergeCell ref="E199:E203"/>
    <mergeCell ref="F199:F203"/>
    <mergeCell ref="G199:G203"/>
    <mergeCell ref="E185:E189"/>
    <mergeCell ref="F185:F189"/>
    <mergeCell ref="G185:G189"/>
    <mergeCell ref="E191:E194"/>
    <mergeCell ref="F191:F194"/>
    <mergeCell ref="G191:G194"/>
    <mergeCell ref="G170:G175"/>
    <mergeCell ref="E176:E180"/>
    <mergeCell ref="F176:F180"/>
    <mergeCell ref="G176:G180"/>
    <mergeCell ref="E181:E184"/>
    <mergeCell ref="F181:F184"/>
    <mergeCell ref="G181:G184"/>
    <mergeCell ref="E165:E169"/>
    <mergeCell ref="F165:F169"/>
    <mergeCell ref="E170:E175"/>
    <mergeCell ref="F170:F175"/>
    <mergeCell ref="E156:E159"/>
    <mergeCell ref="F156:F159"/>
    <mergeCell ref="G156:G159"/>
    <mergeCell ref="E160:E164"/>
    <mergeCell ref="F160:F164"/>
    <mergeCell ref="G160:G164"/>
    <mergeCell ref="G140:G143"/>
    <mergeCell ref="E144:E148"/>
    <mergeCell ref="F144:F148"/>
    <mergeCell ref="G144:G148"/>
    <mergeCell ref="E151:E154"/>
    <mergeCell ref="F151:F154"/>
    <mergeCell ref="G151:G154"/>
    <mergeCell ref="D138:D139"/>
    <mergeCell ref="E138:E139"/>
    <mergeCell ref="F138:F139"/>
    <mergeCell ref="E140:E143"/>
    <mergeCell ref="F140:F143"/>
    <mergeCell ref="E129:E133"/>
    <mergeCell ref="F129:F133"/>
    <mergeCell ref="G129:G133"/>
    <mergeCell ref="E136:E137"/>
    <mergeCell ref="F136:F137"/>
    <mergeCell ref="G136:G137"/>
    <mergeCell ref="E121:E124"/>
    <mergeCell ref="F121:F124"/>
    <mergeCell ref="G121:G124"/>
    <mergeCell ref="E125:E128"/>
    <mergeCell ref="F125:F128"/>
    <mergeCell ref="G125:G128"/>
    <mergeCell ref="E112:E116"/>
    <mergeCell ref="F112:F116"/>
    <mergeCell ref="G112:G116"/>
    <mergeCell ref="E117:E120"/>
    <mergeCell ref="F117:F120"/>
    <mergeCell ref="G117:G120"/>
    <mergeCell ref="E97:E100"/>
    <mergeCell ref="F97:F100"/>
    <mergeCell ref="G97:G100"/>
    <mergeCell ref="E102:E105"/>
    <mergeCell ref="F102:F105"/>
    <mergeCell ref="G102:G105"/>
    <mergeCell ref="E90:E92"/>
    <mergeCell ref="F90:F92"/>
    <mergeCell ref="G90:G92"/>
    <mergeCell ref="E93:E96"/>
    <mergeCell ref="F93:F96"/>
    <mergeCell ref="G93:G96"/>
    <mergeCell ref="E70:E76"/>
    <mergeCell ref="F70:F76"/>
    <mergeCell ref="G70:G76"/>
    <mergeCell ref="E86:E89"/>
    <mergeCell ref="F86:F89"/>
    <mergeCell ref="E55:E58"/>
    <mergeCell ref="F55:F58"/>
    <mergeCell ref="G55:G58"/>
    <mergeCell ref="E59:E63"/>
    <mergeCell ref="F59:F63"/>
    <mergeCell ref="G59:G63"/>
    <mergeCell ref="E39:E43"/>
    <mergeCell ref="F39:F43"/>
    <mergeCell ref="G39:G43"/>
    <mergeCell ref="E44:E54"/>
    <mergeCell ref="F44:F54"/>
    <mergeCell ref="G44:G54"/>
    <mergeCell ref="E8:E12"/>
    <mergeCell ref="F8:F12"/>
    <mergeCell ref="G8:G12"/>
    <mergeCell ref="E26:E30"/>
    <mergeCell ref="F26:F30"/>
    <mergeCell ref="G26:G30"/>
    <mergeCell ref="E34:E38"/>
    <mergeCell ref="F34:F38"/>
    <mergeCell ref="G34:G38"/>
    <mergeCell ref="E13:E18"/>
    <mergeCell ref="F13:F18"/>
    <mergeCell ref="G13:G18"/>
    <mergeCell ref="E19:E24"/>
    <mergeCell ref="F19:F24"/>
    <mergeCell ref="G19:G24"/>
  </mergeCells>
  <hyperlinks>
    <hyperlink ref="G5" r:id="rId1" display="https://www.federalregister.gov/citation/76-FR-71869" xr:uid="{44EE3C22-C532-2B4F-A210-E2DEEE85BA92}"/>
    <hyperlink ref="G6" r:id="rId2" display="https://www.federalregister.gov/citation/77-FR-25057" xr:uid="{B811D4E7-8DA9-0445-B912-D2BD3A73222C}"/>
    <hyperlink ref="G7" r:id="rId3" display="https://www.federalregister.gov/citation/76-FR-71869" xr:uid="{3427DBD8-CA8D-DC45-8522-D8913FCF50E9}"/>
    <hyperlink ref="G8" r:id="rId4" display="https://www.federalregister.gov/citation/79-FR-44683" xr:uid="{B7D948CB-AB5C-6A4E-AB53-852DFAF7B0E7}"/>
    <hyperlink ref="G13" r:id="rId5" display="https://www.federalregister.gov/citation/79-FR-44683" xr:uid="{4019F1D9-3E22-714C-97D3-01B25B422D8C}"/>
    <hyperlink ref="G19" r:id="rId6" display="https://www.federalregister.gov/citation/76-FR-71869" xr:uid="{5451D79F-2197-F746-8086-1FE0BE7A2E00}"/>
    <hyperlink ref="G25" r:id="rId7" display="https://www.federalregister.gov/citation/81-FR-40178" xr:uid="{79309FF6-B973-3E42-B2C4-27845F3BF1D0}"/>
    <hyperlink ref="G26" r:id="rId8" display="https://www.federalregister.gov/citation/76-FR-71869" xr:uid="{EC6DC914-E622-4640-8656-86373212B875}"/>
    <hyperlink ref="G31" r:id="rId9" display="https://www.federalregister.gov/citation/77-FR-25057" xr:uid="{F9CE76EA-A48A-8944-804B-B3DEF2F30D99}"/>
    <hyperlink ref="G32" r:id="rId10" display="https://www.federalregister.gov/citation/76-FR-71869" xr:uid="{BB3E687D-8F29-5346-86AC-2F9D21EBB9AF}"/>
    <hyperlink ref="G33" r:id="rId11" display="https://www.federalregister.gov/citation/77-FR-25057" xr:uid="{7A00B735-B9EA-0741-8E65-5774A304024B}"/>
    <hyperlink ref="G34" r:id="rId12" display="https://www.federalregister.gov/citation/77-FR-25057" xr:uid="{2C0254FD-5802-DB41-A5FF-37311F93D3B6}"/>
    <hyperlink ref="G39" r:id="rId13" display="https://www.federalregister.gov/citation/76-FR-71869" xr:uid="{81370108-5366-104E-BDC3-956DC3B8F634}"/>
    <hyperlink ref="G44" r:id="rId14" display="https://www.federalregister.gov/citation/77-FR-25057" xr:uid="{B4D88EA3-8498-0849-B540-426F1B787E64}"/>
    <hyperlink ref="G55" r:id="rId15" display="https://www.federalregister.gov/citation/77-FR-25057" xr:uid="{0F480A1B-6DD0-F248-ADAA-D0ACCE4EB4D1}"/>
    <hyperlink ref="G59" r:id="rId16" display="https://www.federalregister.gov/citation/76-FR-71869" xr:uid="{BA06041D-B7E8-DE49-A0F6-1B1B87228A5F}"/>
    <hyperlink ref="G64" r:id="rId17" display="https://www.federalregister.gov/citation/76-FR-71869" xr:uid="{D6820AC2-208B-6E4E-B26A-4F7D7BA6F1D1}"/>
    <hyperlink ref="G65" r:id="rId18" display="https://www.federalregister.gov/citation/79-FR-44683" xr:uid="{5EF2BA2C-143A-FC4F-AE46-8FCB130B6548}"/>
    <hyperlink ref="G66" r:id="rId19" display="https://www.federalregister.gov/citation/79-FR-56003" xr:uid="{AA07342D-1E7E-6744-B63B-3EC881463035}"/>
    <hyperlink ref="G67" r:id="rId20" display="https://www.federalregister.gov/citation/76-FR-71869" xr:uid="{B290CA23-3A4C-564C-9845-6298F7169BDD}"/>
    <hyperlink ref="G68" r:id="rId21" display="https://www.federalregister.gov/citation/76-FR-71869" xr:uid="{A600FC74-073C-7545-AF65-B65FED27941A}"/>
    <hyperlink ref="G69" r:id="rId22" display="https://www.federalregister.gov/citation/77-FR-25057" xr:uid="{A09B69C3-40AD-CF42-9281-398EB7E13685}"/>
    <hyperlink ref="G70" r:id="rId23" display="https://www.federalregister.gov/citation/76-FR-71869" xr:uid="{A502C65E-B0AC-3A44-8A0F-29E234540191}"/>
    <hyperlink ref="G77" r:id="rId24" display="https://www.federalregister.gov/citation/79-FR-44683" xr:uid="{288D8D6F-9CC2-8A4C-AC53-B5978CBA43A1}"/>
    <hyperlink ref="G78" r:id="rId25" display="https://www.federalregister.gov/citation/77-FR-25057" xr:uid="{8F97955C-AEAE-284C-AD11-6E9C78E552F6}"/>
    <hyperlink ref="G79" r:id="rId26" display="https://www.federalregister.gov/citation/79-FR-44683" xr:uid="{B3A9334D-9F1D-9342-869B-A17798387F97}"/>
    <hyperlink ref="G80" r:id="rId27" display="https://www.federalregister.gov/citation/77-FR-25057" xr:uid="{35EF81E7-0A75-6D4F-91C4-89D001CF4F38}"/>
    <hyperlink ref="G81" r:id="rId28" display="https://www.federalregister.gov/citation/77-FR-25057" xr:uid="{9943A404-6871-384D-BDF5-2B05B0889114}"/>
    <hyperlink ref="G82" r:id="rId29" display="https://www.federalregister.gov/citation/77-FR-25057" xr:uid="{298BC20B-AA74-3949-B291-2FD73DDE4753}"/>
    <hyperlink ref="G83" r:id="rId30" display="https://www.federalregister.gov/citation/77-FR-25057" xr:uid="{FC3C2C89-8BF4-E149-AD73-20F12A255131}"/>
    <hyperlink ref="E84" r:id="rId31" location="p-734.9(e)" display="https://www.ecfr.gov/current/title-15/section-734.9 - p-734.9(e)" xr:uid="{10176C56-D710-E340-9829-72782B29413B}"/>
    <hyperlink ref="E85" r:id="rId32" location="p-734.9(e)" display="https://www.ecfr.gov/current/title-15/section-734.9 - p-734.9(e)" xr:uid="{56578569-DE0D-D04D-9704-A63A095535C7}"/>
    <hyperlink ref="G86" r:id="rId33" display="https://www.federalregister.gov/citation/75-FR-1701" xr:uid="{6E545E10-C3BF-9040-BAD3-20C2975C061E}"/>
    <hyperlink ref="G87" r:id="rId34" display="https://www.federalregister.gov/citation/77-FR-24590" xr:uid="{2650C341-A05D-5D43-9653-03DF791914B8}"/>
    <hyperlink ref="G90" r:id="rId35" display="https://www.federalregister.gov/citation/84-FR-40241" xr:uid="{56844B4F-AA6F-E343-9491-D788C3188138}"/>
    <hyperlink ref="G93" r:id="rId36" display="https://www.federalregister.gov/citation/88-FR-32642" xr:uid="{343F4C62-A1EE-AA41-9642-9D73A1D62861}"/>
    <hyperlink ref="E97" r:id="rId37" location="p-734.9(g)" display="https://www.ecfr.gov/current/title-15/section-734.9 - p-734.9(g)" xr:uid="{83F7F276-D214-6C48-A027-85CB4F0D2A35}"/>
    <hyperlink ref="G97" r:id="rId38" display="https://www.federalregister.gov/citation/88-FR-23334" xr:uid="{30E77C39-848C-2E4C-A942-29392060B28D}"/>
    <hyperlink ref="G101" r:id="rId39" display="https://www.federalregister.gov/citation/78-FR-75463" xr:uid="{978D007F-1C23-B042-8D49-87B4FC4F1CB0}"/>
    <hyperlink ref="G106" r:id="rId40" display="https://www.federalregister.gov/citation/84-FR-40241" xr:uid="{BBFED9BC-D967-5B42-8628-EA08654AABAD}"/>
    <hyperlink ref="E107" r:id="rId41" location="p-734.9(e)" display="https://www.ecfr.gov/current/title-15/section-734.9 - p-734.9(e)" xr:uid="{1E179496-8395-7E49-B160-88AC4B18835A}"/>
    <hyperlink ref="G108" r:id="rId42" display="https://www.federalregister.gov/citation/81-FR-40178" xr:uid="{AE3155AC-8530-614B-AB71-E802F170A4F9}"/>
    <hyperlink ref="E109" r:id="rId43" location="p-734.9(e)" display="https://www.ecfr.gov/current/title-15/section-734.9 - p-734.9(e)" xr:uid="{B0DB7410-C730-2748-99CA-A639CA2882C2}"/>
    <hyperlink ref="G110" r:id="rId44" display="https://www.federalregister.gov/citation/84-FR-61541" xr:uid="{C50A9F51-E6C9-D241-8DB0-2FFC5F50E855}"/>
    <hyperlink ref="G111" r:id="rId45" display="https://www.federalregister.gov/citation/84-FR-61541" xr:uid="{8FE70ED5-6EEA-7F45-8F0C-B29D56FE3684}"/>
    <hyperlink ref="E112" r:id="rId46" location="p-734.9(g)" display="https://www.ecfr.gov/current/title-15/section-734.9 - p-734.9(g)" xr:uid="{D846F448-3973-4A4E-BD22-E78269A00812}"/>
    <hyperlink ref="E117" r:id="rId47" location="p-734.9(g)" display="https://www.ecfr.gov/current/title-15/section-734.9 - p-734.9(g)" xr:uid="{A2995E64-FD68-8149-8179-4E2B41E5B782}"/>
    <hyperlink ref="E121" r:id="rId48" location="p-734.9(g)" display="https://www.ecfr.gov/current/title-15/section-734.9 - p-734.9(g)" xr:uid="{FDF20CEC-1CF6-6342-85B7-56D21720F9CF}"/>
    <hyperlink ref="E125" r:id="rId49" location="p-734.9(g)" display="https://www.ecfr.gov/current/title-15/section-734.9 - p-734.9(g)" xr:uid="{6457AF1F-DFDE-0C4F-AE12-BCCB5234DE7E}"/>
    <hyperlink ref="E129" r:id="rId50" location="p-734.9(g)" display="https://www.ecfr.gov/current/title-15/section-734.9 - p-734.9(g)" xr:uid="{26F41B49-46DE-F64F-A88D-59F319588E81}"/>
    <hyperlink ref="E134" r:id="rId51" location="p-734.9(g)" display="https://www.ecfr.gov/current/title-15/section-734.9 - p-734.9(g)" xr:uid="{E79E0F5C-6003-9D4E-B65C-2FFDCC7D2FA0}"/>
    <hyperlink ref="E135" r:id="rId52" location="p-734.9(g)" display="https://www.ecfr.gov/current/title-15/section-734.9 - p-734.9(g)" xr:uid="{7AE5F093-88ED-1045-8782-6E070928D3B4}"/>
    <hyperlink ref="E136" r:id="rId53" location="p-734.9(e)" display="https://www.ecfr.gov/current/title-15/section-734.9 - p-734.9(e)" xr:uid="{C042CA9D-898C-6242-A135-E7D2FA272354}"/>
    <hyperlink ref="G138" r:id="rId54" display="https://www.federalregister.gov/citation/75-FR-36516" xr:uid="{C1123884-17ED-3941-B8A5-3C5A4B280E6D}"/>
    <hyperlink ref="G139" r:id="rId55" display="https://www.federalregister.gov/citation/77-FR-58006" xr:uid="{D669B08F-0790-1246-B9FB-4B921B036CEE}"/>
    <hyperlink ref="E140" r:id="rId56" location="p-734.9(g)" display="https://www.ecfr.gov/current/title-15/section-734.9 - p-734.9(g)" xr:uid="{337B1B01-5ACE-834A-AFCC-CFEEAE9A95F8}"/>
    <hyperlink ref="E144" r:id="rId57" location="p-734.9(g)" display="https://www.ecfr.gov/current/title-15/section-734.9 - p-734.9(g)" xr:uid="{78C270AB-FB42-CD46-8901-BE0C98D7CB7C}"/>
    <hyperlink ref="E149" r:id="rId58" location="p-734.9(g)" display="https://www.ecfr.gov/current/title-15/section-734.9 - p-734.9(g)" xr:uid="{8A3B40A9-1F00-2141-B302-23311F8C2377}"/>
    <hyperlink ref="E150" r:id="rId59" location="p-734.9(g)" display="https://www.ecfr.gov/current/title-15/section-734.9 - p-734.9(g)" xr:uid="{20839636-8719-1A43-8312-74F982284BCA}"/>
    <hyperlink ref="E151" r:id="rId60" location="p-734.9(g)" display="https://www.ecfr.gov/current/title-15/section-734.9 - p-734.9(g)" xr:uid="{C8ACC5A9-7FCE-C64B-880A-17F25F5268A4}"/>
    <hyperlink ref="E155" r:id="rId61" location="p-734.9(g)" display="https://www.ecfr.gov/current/title-15/section-734.9 - p-734.9(g)" xr:uid="{E3B017E1-E54E-4C4F-BDD2-22A734A7A1F5}"/>
    <hyperlink ref="G155" r:id="rId62" display="https://www.federalregister.gov/citation/88-FR-13675" xr:uid="{7DD6006F-A78B-D14C-80B3-315EFB4DF605}"/>
    <hyperlink ref="E156" r:id="rId63" location="p-734.9(g)" display="https://www.ecfr.gov/current/title-15/section-734.9 - p-734.9(g)" xr:uid="{5A0ADB13-7BD7-A24C-82D4-21FF56DCE9F8}"/>
    <hyperlink ref="E160" r:id="rId64" location="p-734.9(g)" display="https://www.ecfr.gov/current/title-15/section-734.9 - p-734.9(g)" xr:uid="{06A94D22-88AB-7847-B621-33D9FC021515}"/>
    <hyperlink ref="G160" r:id="rId65" display="https://www.federalregister.gov/citation/87-FR-34157" xr:uid="{9AD429A2-2527-A64C-846B-6CAA9DED7332}"/>
    <hyperlink ref="G165" r:id="rId66" display="https://www.federalregister.gov/citation/87-FR-13061" xr:uid="{365B84D2-0781-FD4A-A062-6729A5974FA2}"/>
    <hyperlink ref="G166" r:id="rId67" display="https://www.federalregister.gov/citation/87-FR-34136" xr:uid="{BBD3CB9A-C2A2-1848-9FA5-363410D32074}"/>
    <hyperlink ref="G167" r:id="rId68" display="https://www.federalregister.gov/citation/87-FR-38925" xr:uid="{51275BA2-91BB-4648-B4DF-4EC47CA6B58C}"/>
    <hyperlink ref="E170" r:id="rId69" location="p-734.9(g)" display="https://www.ecfr.gov/current/title-15/section-734.9 - p-734.9(g)" xr:uid="{FED1E161-5046-BE46-9207-CDA0EE51C5E3}"/>
    <hyperlink ref="E176" r:id="rId70" location="p-734.9(g)" display="https://www.ecfr.gov/current/title-15/section-734.9 - p-734.9(g)" xr:uid="{8D94A3A6-9400-544E-A8AD-A49B5E853F6B}"/>
    <hyperlink ref="E181" r:id="rId71" location="p-734.9(g)" display="https://www.ecfr.gov/current/title-15/section-734.9 - p-734.9(g)" xr:uid="{182712CC-E3BB-5A41-A8D2-CE432A0E5CA6}"/>
    <hyperlink ref="E185" r:id="rId72" location="p-734.9(g)" display="https://www.ecfr.gov/current/title-15/section-734.9 - p-734.9(g)" xr:uid="{5138F9F7-A44C-594D-8BB1-DC0A3BB97B37}"/>
    <hyperlink ref="G190" r:id="rId73" display="https://www.federalregister.gov/citation/83-FR-48534" xr:uid="{E6BC8C8D-D5A2-EA49-8DA4-726F40326E28}"/>
    <hyperlink ref="G191" r:id="rId74" display="https://www.federalregister.gov/citation/83-FR-48534" xr:uid="{C3ECE4A0-0E43-A143-9586-F155596BE3F0}"/>
    <hyperlink ref="E195" r:id="rId75" location="p-734.9(g)" display="https://www.ecfr.gov/current/title-15/section-734.9 - p-734.9(g)" xr:uid="{40669248-2383-EA47-98E6-780D75C0BC58}"/>
    <hyperlink ref="E199" r:id="rId76" location="p-734.9(g)" display="https://www.ecfr.gov/current/title-15/section-734.9 - p-734.9(g)" xr:uid="{4E075B4E-7898-1549-8EA7-7F94A6C1ACA4}"/>
    <hyperlink ref="E204" r:id="rId77" location="p-734.9(g)" display="https://www.ecfr.gov/current/title-15/section-734.9 - p-734.9(g)" xr:uid="{57145122-2FBF-9945-A254-0DFBB364C61C}"/>
    <hyperlink ref="G205" r:id="rId78" display="https://www.federalregister.gov/citation/75-FR-36516" xr:uid="{CA44F2E1-6E81-854C-960C-8DED66AF82A8}"/>
    <hyperlink ref="G206" r:id="rId79" display="https://www.federalregister.gov/citation/77-FR-58006" xr:uid="{1A960492-4C34-D84D-851F-F919BBCE617D}"/>
    <hyperlink ref="E207" r:id="rId80" location="p-734.9(g)" display="https://www.ecfr.gov/current/title-15/section-734.9 - p-734.9(g)" xr:uid="{D433D18A-7B95-394C-B0C9-2AC6161B4CFF}"/>
    <hyperlink ref="E208" r:id="rId81" location="p-734.9(g)" display="https://www.ecfr.gov/current/title-15/section-734.9 - p-734.9(g)" xr:uid="{5A896C3B-9A24-D348-91AD-90C23EAB46FF}"/>
    <hyperlink ref="E209" r:id="rId82" location="p-734.9(g)" display="https://www.ecfr.gov/current/title-15/section-734.9 - p-734.9(g)" xr:uid="{19BE5ED0-5534-4E47-950A-88C615C325AA}"/>
    <hyperlink ref="E210" r:id="rId83" location="p-734.9(g)" display="https://www.ecfr.gov/current/title-15/section-734.9 - p-734.9(g)" xr:uid="{EC0F72E0-CC6A-2D48-ABE5-4609ECDB7853}"/>
    <hyperlink ref="G211" r:id="rId84" display="https://www.federalregister.gov/citation/75-FR-36516" xr:uid="{EC540E80-B37D-2241-9C4B-A59A770422E4}"/>
    <hyperlink ref="G212" r:id="rId85" display="https://www.federalregister.gov/citation/77-FR-58006" xr:uid="{5D195F3D-A4E3-4749-A99E-A85558A6B6D0}"/>
    <hyperlink ref="E213" r:id="rId86" location="p-734.9(g)" display="https://www.ecfr.gov/current/title-15/section-734.9 - p-734.9(g)" xr:uid="{FC02484E-961C-754D-AD16-9B7E8C73359F}"/>
    <hyperlink ref="E217" r:id="rId87" location="p-734.9(e)" display="https://www.ecfr.gov/current/title-15/section-734.9 - p-734.9(e)" xr:uid="{820881B4-954D-BF44-A8B3-ADCDE32AA084}"/>
    <hyperlink ref="G218" r:id="rId88" display="https://www.federalregister.gov/citation/84-FR-40241" xr:uid="{A8592A73-73A7-2243-9F7B-EC6384620262}"/>
    <hyperlink ref="G221" r:id="rId89" display="https://www.federalregister.gov/citation/84-FR-40241" xr:uid="{9A219A07-3B28-8B4C-A4BA-E9EE8DF13406}"/>
    <hyperlink ref="G224" r:id="rId90" display="https://www.federalregister.gov/citation/87-FR-13143" xr:uid="{5694AB98-02DB-3A43-A13E-3AA625075D1E}"/>
    <hyperlink ref="G225" r:id="rId91" display="https://www.federalregister.gov/citation/77-FR-61256" xr:uid="{F6F76F69-B484-DB47-98CB-BA9433020B61}"/>
    <hyperlink ref="E226" r:id="rId92" location="p-734.9(e)" display="https://www.ecfr.gov/current/title-15/section-734.9 - p-734.9(e)" xr:uid="{0F6025DB-E33D-4444-AB9E-B4E1DA01D0BD}"/>
    <hyperlink ref="E227" r:id="rId93" location="p-734.9(e)" display="https://www.ecfr.gov/current/title-15/section-734.9 - p-734.9(e)" xr:uid="{25730706-BB45-6F47-8939-1D96B9D5B407}"/>
    <hyperlink ref="E228" r:id="rId94" location="p-734.9(e)" display="https://www.ecfr.gov/current/title-15/section-734.9 - p-734.9(e)" xr:uid="{11121000-9BE5-1343-B6CD-E850FB52328F}"/>
    <hyperlink ref="G229" r:id="rId95" display="https://www.federalregister.gov/citation/85-FR-83420" xr:uid="{8CC457BA-A6E1-214F-8F32-81FE9A117A37}"/>
    <hyperlink ref="G232" r:id="rId96" display="https://www.federalregister.gov/citation/83-FR-3580" xr:uid="{CC220868-F7E0-9441-A882-287B497A91AD}"/>
    <hyperlink ref="G233" r:id="rId97" display="https://www.federalregister.gov/citation/83-FR-3580" xr:uid="{27519A2F-29CF-E544-914C-1A5827C824EE}"/>
    <hyperlink ref="G234" r:id="rId98" display="https://www.federalregister.gov/citation/85-FR-83420" xr:uid="{80389070-C3CE-8545-AD01-B5A038B83094}"/>
    <hyperlink ref="G235" r:id="rId99" display="https://www.federalregister.gov/citation/83-FR-3580" xr:uid="{B34D3201-5876-0348-BCD7-92873C27BD7A}"/>
    <hyperlink ref="G236" r:id="rId100" display="https://www.federalregister.gov/citation/85-FR-83420" xr:uid="{B1B001AE-B744-F445-A128-73B8D8DE2CF8}"/>
    <hyperlink ref="G237" r:id="rId101" display="https://www.federalregister.gov/citation/85-FR-83420" xr:uid="{66BA8F62-9B79-3043-A524-131CC7D77A6A}"/>
    <hyperlink ref="G238" r:id="rId102" display="https://www.federalregister.gov/citation/83-FR-3580" xr:uid="{6CAB3595-AC62-4D45-83E7-B7FE43C2C614}"/>
    <hyperlink ref="F239" r:id="rId103" display="https://www.ecfr.gov/current/title-15/section-740.19" xr:uid="{9E65E63A-1756-D744-A5C8-BC56C373B2A1}"/>
    <hyperlink ref="G239" r:id="rId104" display="https://www.federalregister.gov/citation/88-FR-13675" xr:uid="{1227256B-A7CD-3442-929E-34767F10D76D}"/>
    <hyperlink ref="E240" r:id="rId105" location="p-734.9(e)" display="https://www.ecfr.gov/current/title-15/section-734.9 - p-734.9(e)" xr:uid="{4AF605DA-B980-D940-8018-2AA5982F20CC}"/>
    <hyperlink ref="G241" r:id="rId106" display="https://www.federalregister.gov/citation/86-FR-35391" xr:uid="{C51785AC-A1F7-C94E-95C5-E510E5219D7C}"/>
    <hyperlink ref="G246" r:id="rId107" display="https://www.federalregister.gov/citation/86-FR-13180" xr:uid="{C0506BB9-E35B-0D49-8738-022795786661}"/>
    <hyperlink ref="G251" r:id="rId108" display="https://www.federalregister.gov/citation/86-FR-13180" xr:uid="{455714EF-09D9-0941-AF47-6FBF9B83306E}"/>
    <hyperlink ref="F255" r:id="rId109" display="https://www.ecfr.gov/current/title-15/section-740.19" xr:uid="{C520BC20-E979-B14F-B6BD-EBAC713EE7BE}"/>
    <hyperlink ref="G255" r:id="rId110" display="https://www.federalregister.gov/citation/88-FR-13675" xr:uid="{A681AB0B-99B3-0F49-A4B3-C79C39A81FF1}"/>
    <hyperlink ref="G256" r:id="rId111" display="https://www.federalregister.gov/citation/88-FR-18985" xr:uid="{BC6728B6-5916-D347-A8CF-9053A1B8EB31}"/>
    <hyperlink ref="G261" r:id="rId112" display="https://www.federalregister.gov/citation/86-FR-13180" xr:uid="{51A35F4A-ABBE-6642-88AE-B1162BB2E80B}"/>
    <hyperlink ref="G272" r:id="rId113" display="https://www.federalregister.gov/citation/88-FR-18985" xr:uid="{28F28A01-FB2B-AB45-A8CD-D233111323CF}"/>
    <hyperlink ref="G273" r:id="rId114" display="https://www.federalregister.gov/citation/86-FR-35391" xr:uid="{D9064515-7220-EB4F-8CC0-171911492925}"/>
    <hyperlink ref="G274" r:id="rId115" display="https://www.federalregister.gov/citation/86-FR-35391" xr:uid="{5A7776DF-B804-AB42-BAB4-E94FD70788A4}"/>
    <hyperlink ref="F275" r:id="rId116" display="https://www.ecfr.gov/current/title-15/section-740.19" xr:uid="{262C151A-4C8D-B449-A6E2-6DAE0F2FF4BB}"/>
    <hyperlink ref="G275" r:id="rId117" display="https://www.federalregister.gov/citation/88-FR-13675" xr:uid="{AC0F8D76-398F-9E49-9797-B23F3D459DD3}"/>
    <hyperlink ref="G276" r:id="rId118" display="https://www.federalregister.gov/citation/88-FR-18985" xr:uid="{B147C335-E39D-7143-B4F1-B9C2373D7DF4}"/>
    <hyperlink ref="G281" r:id="rId119" display="https://www.federalregister.gov/citation/86-FR-35391" xr:uid="{01657807-5966-C442-8419-5F8445CBE8C8}"/>
    <hyperlink ref="G282" r:id="rId120" display="https://www.federalregister.gov/citation/77-FR-23116" xr:uid="{0B94567B-5C59-C24B-9A80-945E9311ABE5}"/>
    <hyperlink ref="G291" r:id="rId121" display="https://www.federalregister.gov/citation/77-FR-61256" xr:uid="{90994D2A-4D80-764B-B374-D9819F599C21}"/>
    <hyperlink ref="G292" r:id="rId122" display="https://www.federalregister.gov/citation/77-FR-61256" xr:uid="{F0AEDC5C-7ED5-3646-BF09-44344C155CC5}"/>
    <hyperlink ref="G295" r:id="rId123" display="https://www.federalregister.gov/citation/77-FR-61256" xr:uid="{45463D8B-0AA9-7145-AFBA-F9D017D4E545}"/>
    <hyperlink ref="G297" r:id="rId124" display="https://www.federalregister.gov/citation/77-FR-23116" xr:uid="{7D990C88-11BC-304E-B8D9-B0B4A99D5B6E}"/>
    <hyperlink ref="E300" r:id="rId125" location="p-734.9(g)" display="https://www.ecfr.gov/current/title-15/section-734.9 - p-734.9(g)" xr:uid="{3D88578E-FDDC-F549-996B-4E71C5CA27EE}"/>
    <hyperlink ref="G300" r:id="rId126" display="https://www.federalregister.gov/citation/88-FR-12171" xr:uid="{76AEC69C-6666-0547-BD67-76645E0FAFA6}"/>
    <hyperlink ref="G304" r:id="rId127" display="https://www.federalregister.gov/citation/77-FR-24590" xr:uid="{07745AF3-09E2-1E4D-B291-D033ED3C9AFC}"/>
    <hyperlink ref="E305" r:id="rId128" location="p-734.9(g)" display="https://www.ecfr.gov/current/title-15/section-734.9 - p-734.9(g)" xr:uid="{E6BA58E9-E080-964B-AD1A-2A424511F7BF}"/>
    <hyperlink ref="G305" r:id="rId129" display="https://www.federalregister.gov/citation/88-FR-12171" xr:uid="{B2D1D2C1-39AC-DE49-9F34-D7B14227293B}"/>
    <hyperlink ref="G314" r:id="rId130" display="https://www.federalregister.gov/citation/77-FR-61256" xr:uid="{4847038A-F5D8-2040-AF74-E2BB176D57F0}"/>
    <hyperlink ref="E315" r:id="rId131" location="p-734.9(e)" display="https://www.ecfr.gov/current/title-15/section-734.9 - p-734.9(e)" xr:uid="{BB403FC2-5AE3-A44C-84B7-EA32F1E36BAA}"/>
    <hyperlink ref="G316" r:id="rId132" display="https://www.federalregister.gov/citation/85-FR-59421" xr:uid="{B5C9BCD2-33BD-4245-AA8A-74C46F1220BC}"/>
    <hyperlink ref="G317" r:id="rId133" display="https://www.federalregister.gov/citation/86-FR-36499" xr:uid="{DA83E177-6FB0-8940-BD17-1DF8B5AC0CA3}"/>
    <hyperlink ref="G321" r:id="rId134" display="https://www.federalregister.gov/citation/84-FR-40241" xr:uid="{70960A9C-56D5-6140-999F-BA6CEBD70409}"/>
    <hyperlink ref="G325" r:id="rId135" display="https://www.federalregister.gov/citation/77-FR-61256" xr:uid="{3065ABA2-12FC-E649-A25A-671F5C86B563}"/>
    <hyperlink ref="G327" r:id="rId136" display="https://www.federalregister.gov/citation/77-FR-61256" xr:uid="{472A41D2-AC6D-294B-854B-89353B918D81}"/>
    <hyperlink ref="G329" r:id="rId137" display="https://www.federalregister.gov/citation/77-FR-61256" xr:uid="{AB9D1E8A-1014-B645-B772-F5AF9767A6BD}"/>
    <hyperlink ref="G330" r:id="rId138" display="https://www.federalregister.gov/citation/77-FR-61256" xr:uid="{261D2B41-7313-F649-8F3F-3E1A04538C50}"/>
    <hyperlink ref="G332" r:id="rId139" display="https://www.federalregister.gov/citation/86-FR-36499" xr:uid="{7085CB94-B39F-6B40-874D-C6BB5EA8FCC4}"/>
    <hyperlink ref="G333" r:id="rId140" display="https://www.federalregister.gov/citation/77-FR-61256" xr:uid="{FA12E6B9-9950-CD46-8B32-D5306EE0F4D4}"/>
    <hyperlink ref="G338" r:id="rId141" display="https://www.federalregister.gov/citation/78-FR-75463" xr:uid="{91D62392-B492-5742-9E72-FBDAF6CBCFC6}"/>
    <hyperlink ref="G339" r:id="rId142" display="https://www.federalregister.gov/citation/77-FR-61256" xr:uid="{5F4EBE5E-36A6-7847-8617-5DE0A2CD5B53}"/>
    <hyperlink ref="E341" r:id="rId143" location="p-734.9(e)" display="https://www.ecfr.gov/current/title-15/section-734.9 - p-734.9(e)" xr:uid="{5B6DD4C9-4285-7349-9A02-EC4A6733467F}"/>
    <hyperlink ref="E342" r:id="rId144" location="p-734.9(e)" display="https://www.ecfr.gov/current/title-15/section-734.9 - p-734.9(e)" xr:uid="{A4F5B97D-498E-C24A-AB54-0CF1D51A0766}"/>
    <hyperlink ref="E343" r:id="rId145" location="p-734.9(g)" display="https://www.ecfr.gov/current/title-15/section-734.9 - p-734.9(g)" xr:uid="{89C49EF9-986F-DC45-932B-EB10AA8FE6E4}"/>
    <hyperlink ref="G343" r:id="rId146" display="https://www.federalregister.gov/citation/88-FR-23334" xr:uid="{1AA45EA9-82E2-5242-895B-1FB9D91960F0}"/>
    <hyperlink ref="G348" r:id="rId147" display="https://www.federalregister.gov/citation/88-FR-13675" xr:uid="{58537CE3-FB90-9A42-A529-1FE1188F35BC}"/>
    <hyperlink ref="G354" r:id="rId148" display="https://www.federalregister.gov/citation/80-FR-69856" xr:uid="{3F7A251A-0631-A149-A1CD-753E0B327DBC}"/>
    <hyperlink ref="G355" r:id="rId149" display="https://www.federalregister.gov/citation/66-FR-24266" xr:uid="{93B3F51A-2021-0441-A12E-257EB429AB72}"/>
    <hyperlink ref="G356" r:id="rId150" display="https://www.federalregister.gov/citation/75-FR-78883" xr:uid="{ADE35B7A-739B-D14C-ABE1-E7365296C333}"/>
    <hyperlink ref="G357" r:id="rId151" display="https://www.federalregister.gov/citation/77-FR-58006" xr:uid="{F9C1A1BE-0EE6-B44C-858A-5D76DC77BC32}"/>
    <hyperlink ref="G358" r:id="rId152" display="https://www.federalregister.gov/citation/81-FR-64696" xr:uid="{3052CFD7-C5AA-394B-82FC-177D51D668CA}"/>
    <hyperlink ref="G359" r:id="rId153" display="https://www.federalregister.gov/citation/73-FR-54503" xr:uid="{EBFA99FF-3942-1A40-B34C-465D845C8BF7}"/>
    <hyperlink ref="G360" r:id="rId154" display="https://www.federalregister.gov/citation/86-FR-71559" xr:uid="{0C69784F-AFF0-9C42-AA98-B5966ABB31BE}"/>
    <hyperlink ref="G364" r:id="rId155" display="https://www.federalregister.gov/citation/86-FR-71559" xr:uid="{4AAEBFBA-131B-4B45-BA47-51885A413CE3}"/>
    <hyperlink ref="G365" r:id="rId156" display="https://www.federalregister.gov/citation/86-FR-71559" xr:uid="{34F9751E-C359-0D4E-B3E0-230B7A9E815A}"/>
    <hyperlink ref="G366" r:id="rId157" display="https://www.federalregister.gov/citation/86-FR-71559" xr:uid="{569CB504-CA75-7F4C-8A66-E3C60E5AA697}"/>
    <hyperlink ref="G367" r:id="rId158" display="https://www.federalregister.gov/citation/86-FR-71559" xr:uid="{1D7BED28-2F1E-5D46-9D62-BFFF9D157C6F}"/>
    <hyperlink ref="G371" r:id="rId159" display="https://www.federalregister.gov/citation/86-FR-71559" xr:uid="{031F363F-0185-7E4A-9432-E06536805A5E}"/>
    <hyperlink ref="G372" r:id="rId160" display="https://www.federalregister.gov/citation/86-FR-71559" xr:uid="{126C1CE1-AB71-4143-8124-484F62813D54}"/>
    <hyperlink ref="G373" r:id="rId161" display="https://www.federalregister.gov/citation/86-FR-71559" xr:uid="{0E3009CE-42CC-584E-8705-A130F622B8AA}"/>
    <hyperlink ref="G374" r:id="rId162" display="https://www.federalregister.gov/citation/86-FR-71559" xr:uid="{3BED4B0A-1777-064F-9371-A698070EDEE8}"/>
    <hyperlink ref="G378" r:id="rId163" display="https://www.federalregister.gov/citation/86-FR-71559" xr:uid="{ACD3F2BA-A6A9-AD49-8AD3-9CD36351637B}"/>
    <hyperlink ref="G383" r:id="rId164" display="https://www.federalregister.gov/citation/86-FR-71559" xr:uid="{2A7E7785-A086-BD4C-8D5F-65A067D5245D}"/>
    <hyperlink ref="G387" r:id="rId165" display="https://www.federalregister.gov/citation/86-FR-71559" xr:uid="{55374E65-D3B7-B343-917B-7C8EADD0392A}"/>
    <hyperlink ref="G388" r:id="rId166" display="https://www.federalregister.gov/citation/88-FR-70353" xr:uid="{DC7AE732-4A2D-3047-8E0C-E5AEC7E3E4AA}"/>
    <hyperlink ref="G393" r:id="rId167" display="https://www.federalregister.gov/citation/75-FR-7359" xr:uid="{563FF803-D229-A24B-8FFE-87BB31D3CBC6}"/>
    <hyperlink ref="G394" r:id="rId168" display="https://www.federalregister.gov/citation/85-FR-83769" xr:uid="{8263FBB5-501B-A34E-B04E-201AD0A93B92}"/>
    <hyperlink ref="G395" r:id="rId169" display="https://www.federalregister.gov/citation/76-FR-67062" xr:uid="{F391670C-60A0-9240-90F1-B1A5A09591E1}"/>
    <hyperlink ref="G396" r:id="rId170" display="https://www.federalregister.gov/citation/85-FR-83769" xr:uid="{ED28F501-5118-E349-AF6B-E46A9446648E}"/>
    <hyperlink ref="G399" r:id="rId171" display="https://www.federalregister.gov/citation/86-FR-71559" xr:uid="{D46D87E0-B897-4241-909F-59E7817A760B}"/>
    <hyperlink ref="G400" r:id="rId172" display="https://www.federalregister.gov/citation/85-FR-83420" xr:uid="{4DFB75B1-5507-F94A-82C3-48CA3D72558B}"/>
    <hyperlink ref="G405" r:id="rId173" display="https://www.federalregister.gov/citation/88-FR-13675" xr:uid="{604D6589-5073-024C-A9B5-BDDB2207F395}"/>
    <hyperlink ref="G406" r:id="rId174" display="https://www.federalregister.gov/citation/88-FR-13675" xr:uid="{A1ADC785-1BC0-3845-81A5-3530BE688626}"/>
    <hyperlink ref="G407" r:id="rId175" display="https://www.federalregister.gov/citation/84-FR-54004" xr:uid="{8792E5BC-7CEA-A14D-AE3C-98E3186125B8}"/>
    <hyperlink ref="G408" r:id="rId176" display="https://www.federalregister.gov/citation/85-FR-44161" xr:uid="{4F9C343B-21E0-EF49-A1E3-4D3A0D3877EE}"/>
    <hyperlink ref="G411" r:id="rId177" display="https://www.federalregister.gov/citation/85-FR-34505" xr:uid="{3D60667E-CD29-8845-8C77-5307FCBDC972}"/>
    <hyperlink ref="G412" r:id="rId178" display="https://www.federalregister.gov/citation/85-FR-44161" xr:uid="{44030A57-1B28-D544-A1E1-707AEACE6A04}"/>
    <hyperlink ref="G416" r:id="rId179" display="https://www.federalregister.gov/citation/88-FR-70353" xr:uid="{856E7669-6FB9-504C-8304-6581FB637352}"/>
    <hyperlink ref="G417" r:id="rId180" display="https://www.federalregister.gov/citation/88-FR-23334" xr:uid="{25248766-39B9-A64C-BF37-34B35699496C}"/>
    <hyperlink ref="G418" r:id="rId181" display="https://www.federalregister.gov/citation/88-FR-70353" xr:uid="{F6A22558-E6AD-EC40-9738-712892EF99A1}"/>
    <hyperlink ref="G423" r:id="rId182" display="https://www.federalregister.gov/citation/84-FR-54004" xr:uid="{50C5249A-70A4-0C45-9C06-21FF311525A6}"/>
    <hyperlink ref="G424" r:id="rId183" display="https://www.federalregister.gov/citation/85-FR-44161" xr:uid="{C1B955DA-AB41-CA46-8123-CF5CAEA96572}"/>
    <hyperlink ref="G425" r:id="rId184" display="https://www.federalregister.gov/citation/76-FR-67062" xr:uid="{7F818A8C-FD34-D84E-871C-69E1C7C30716}"/>
    <hyperlink ref="G426" r:id="rId185" display="https://www.federalregister.gov/citation/85-FR-83769" xr:uid="{D366D2F2-4222-CC48-B5C0-DEEE1170F938}"/>
    <hyperlink ref="G427" r:id="rId186" display="https://www.federalregister.gov/citation/87-FR-77508" xr:uid="{6EE55E74-C1B1-F546-B7A0-7717173B9E11}"/>
    <hyperlink ref="G433" r:id="rId187" display="https://www.federalregister.gov/citation/78-FR-75463" xr:uid="{71719F09-C78A-4948-8BAD-9126CCDE2CFB}"/>
    <hyperlink ref="G434" r:id="rId188" display="https://www.federalregister.gov/citation/85-FR-83769" xr:uid="{6E477FBC-C1DA-044F-B1B3-C01C14443485}"/>
    <hyperlink ref="G449" r:id="rId189" display="https://www.federalregister.gov/citation/86-FR-36499" xr:uid="{0F410C82-A83A-CD42-A754-049B25660312}"/>
    <hyperlink ref="G455" r:id="rId190" display="https://www.federalregister.gov/citation/88-FR-13675" xr:uid="{D843BBD3-E59B-2342-B05C-AF27B5470029}"/>
    <hyperlink ref="G459" r:id="rId191" display="https://www.federalregister.gov/citation/73-FR-54503" xr:uid="{A654AFF1-EF48-6B4C-A3B3-C8A595DA1146}"/>
    <hyperlink ref="G460" r:id="rId192" display="https://www.federalregister.gov/citation/88-FR-66273" xr:uid="{A30D4147-5D7E-4A4A-BB64-3AC4B2D9EF26}"/>
    <hyperlink ref="G464" r:id="rId193" display="https://www.federalregister.gov/citation/88-FR-70353" xr:uid="{F6532618-A27D-8B40-8EC6-765C3C8DF0E6}"/>
    <hyperlink ref="G469" r:id="rId194" display="https://www.federalregister.gov/citation/87-FR-38925" xr:uid="{03E258E3-E6AA-0F48-9228-28ADB2FA6366}"/>
    <hyperlink ref="G470" r:id="rId195" display="https://www.federalregister.gov/citation/88-FR-38741" xr:uid="{037F97F7-DE58-3E48-AFCD-75D438122D7D}"/>
    <hyperlink ref="G476" r:id="rId196" display="https://www.federalregister.gov/citation/88-FR-38741" xr:uid="{6A24782C-21EA-DB4D-B6C6-4363CF68CFAF}"/>
    <hyperlink ref="G480" r:id="rId197" display="https://www.federalregister.gov/citation/87-FR-77508" xr:uid="{664FF032-02A5-7648-A135-A647DCD8F4F8}"/>
    <hyperlink ref="G485" r:id="rId198" display="https://www.federalregister.gov/citation/84-FR-21236" xr:uid="{CE7B4C89-6106-CB47-8655-03BDE91ECD97}"/>
    <hyperlink ref="G486" r:id="rId199" display="https://www.federalregister.gov/citation/85-FR-83769" xr:uid="{8D1C4B74-0C94-5646-BB93-A20678592EDD}"/>
    <hyperlink ref="G487" r:id="rId200" display="https://www.federalregister.gov/citation/88-FR-23334" xr:uid="{DD3B1B9F-1F55-9847-8E0D-D217E7C853EF}"/>
    <hyperlink ref="G488" r:id="rId201" display="https://www.federalregister.gov/citation/87-FR-77508" xr:uid="{EDD9C211-B1CE-6342-B523-3D245403CC59}"/>
    <hyperlink ref="G492" r:id="rId202" display="https://www.federalregister.gov/citation/78-FR-75463" xr:uid="{695D78BD-BDB3-084F-A5E8-FE05E3F21742}"/>
    <hyperlink ref="G493" r:id="rId203" display="https://www.federalregister.gov/citation/85-FR-83769" xr:uid="{D39B4346-D850-5D42-9A94-7F93EE094085}"/>
    <hyperlink ref="G500" r:id="rId204" display="https://www.federalregister.gov/citation/79-FR-56003" xr:uid="{172A6263-A9FC-5044-A27D-B92FB9B28C87}"/>
    <hyperlink ref="G501" r:id="rId205" display="https://www.federalregister.gov/citation/85-FR-83769" xr:uid="{A6DF495D-BFD1-314B-B41F-C7F6B26AE136}"/>
    <hyperlink ref="G502" r:id="rId206" display="https://www.federalregister.gov/citation/88-FR-13675" xr:uid="{EC1B538C-1D80-7B41-9415-F29898D55813}"/>
    <hyperlink ref="G503" r:id="rId207" display="https://www.federalregister.gov/citation/88-FR-13675" xr:uid="{244EAE36-3136-7944-A271-C621A16CF543}"/>
    <hyperlink ref="G504" r:id="rId208" display="https://www.federalregister.gov/citation/66-FR-24266" xr:uid="{4F2F874F-952C-4945-BE44-7AE0B746B933}"/>
    <hyperlink ref="G505" r:id="rId209" display="https://www.federalregister.gov/citation/75-FR-78883" xr:uid="{4B4DB5E7-B469-A445-A8A8-3F31D5E85C50}"/>
    <hyperlink ref="G506" r:id="rId210" display="https://www.federalregister.gov/citation/81-FR-64696" xr:uid="{400486DE-12CF-C043-B490-D59224622FEB}"/>
    <hyperlink ref="G512" r:id="rId211" display="https://www.federalregister.gov/citation/84-FR-54004" xr:uid="{2A3184DD-25F6-694C-8ED4-7D719745CA1D}"/>
    <hyperlink ref="G513" r:id="rId212" display="https://www.federalregister.gov/citation/85-FR-44161" xr:uid="{3E314FF0-6559-3E41-9569-03DFC28CCD28}"/>
    <hyperlink ref="G514" r:id="rId213" display="https://www.federalregister.gov/citation/81-FR-12006" xr:uid="{9433518B-9029-D143-8895-F89620C39510}"/>
    <hyperlink ref="G520" r:id="rId214" display="https://www.federalregister.gov/citation/79-FR-44683" xr:uid="{02E1E66E-5F68-D640-93AE-22B5C75DF868}"/>
    <hyperlink ref="G526" r:id="rId215" display="https://www.federalregister.gov/citation/88-FR-71992" xr:uid="{E4EBCDDB-A3BF-CD41-9807-5EDA8F471A38}"/>
    <hyperlink ref="G527" r:id="rId216" display="https://www.federalregister.gov/citation/88-FR-38741" xr:uid="{3D6B2F6D-88AD-6647-9827-D8769D1648BF}"/>
    <hyperlink ref="G534" r:id="rId217" display="https://www.federalregister.gov/citation/85-FR-34497" xr:uid="{E36FB760-F588-004F-BC7B-0387DAB91DA0}"/>
    <hyperlink ref="G539" r:id="rId218" display="https://www.federalregister.gov/citation/85-FR-34497" xr:uid="{BFC4BE50-6D7F-A745-B610-B183BF5471CE}"/>
    <hyperlink ref="G545" r:id="rId219" display="https://www.federalregister.gov/citation/86-FR-36499" xr:uid="{C7B4442B-9CF1-CC4B-81DE-4F4D9273AC90}"/>
    <hyperlink ref="G549" r:id="rId220" display="https://www.federalregister.gov/citation/80-FR-44849" xr:uid="{96834F16-8C57-4B46-A48C-B12F8605561A}"/>
    <hyperlink ref="G553" r:id="rId221" display="https://www.federalregister.gov/citation/86-FR-36499" xr:uid="{AC1BA01D-B1D2-3C43-B9AC-69F57C1EB031}"/>
    <hyperlink ref="G558" r:id="rId222" display="https://www.federalregister.gov/citation/87-FR-77508" xr:uid="{7541D8BF-3F25-0C4C-8999-CDE114B36257}"/>
    <hyperlink ref="G562" r:id="rId223" display="https://www.federalregister.gov/citation/87-FR-38925" xr:uid="{623D6D24-69ED-D749-AF47-1D809960A2AB}"/>
    <hyperlink ref="G563" r:id="rId224" display="https://www.federalregister.gov/citation/86-FR-36499" xr:uid="{0E2E8978-001D-B34C-B4D2-9039CE75BC3A}"/>
    <hyperlink ref="G569" r:id="rId225" display="https://www.federalregister.gov/citation/85-FR-52901" xr:uid="{6E68D39E-3A3C-F54D-96D5-D5C94ED1AC1C}"/>
    <hyperlink ref="G586" r:id="rId226" display="https://www.federalregister.gov/citation/88-FR-38741" xr:uid="{9B6E93E2-21CE-5542-A52E-6F77C87F4757}"/>
    <hyperlink ref="G590" r:id="rId227" display="https://www.federalregister.gov/citation/85-FR-34497" xr:uid="{D4263EB8-0462-204A-B986-4CFB5643B543}"/>
    <hyperlink ref="G591" r:id="rId228" display="https://www.federalregister.gov/citation/79-FR-56003" xr:uid="{1FA516C4-1992-2D47-B4C5-77EE9EC0A4A2}"/>
    <hyperlink ref="G592" r:id="rId229" display="https://www.federalregister.gov/citation/85-FR-83769" xr:uid="{A53E49DC-1270-164D-AEF1-6C11D158EC60}"/>
    <hyperlink ref="G595" r:id="rId230" display="https://www.federalregister.gov/citation/85-FR-44161" xr:uid="{FC76CFF6-5D46-9841-AA96-2DF46E02BE3F}"/>
    <hyperlink ref="G599" r:id="rId231" display="https://www.federalregister.gov/citation/88-FR-38741" xr:uid="{7D9AE167-CBE6-3F47-9912-0FEBC63A39FB}"/>
    <hyperlink ref="G600" r:id="rId232" display="https://www.federalregister.gov/citation/87-FR-77508" xr:uid="{CA4A2C06-CE83-C042-95E6-8A62DC4ADD0D}"/>
    <hyperlink ref="G606" r:id="rId233" display="https://www.federalregister.gov/citation/88-FR-9390" xr:uid="{B95269E6-672F-474B-8BAA-59D1D0D301EB}"/>
    <hyperlink ref="G607" r:id="rId234" display="https://www.federalregister.gov/citation/80-FR-44849" xr:uid="{2453EFF1-A623-DE49-AF0A-BCCE23CD8A63}"/>
    <hyperlink ref="G611" r:id="rId235" display="https://www.federalregister.gov/citation/88-FR-38741" xr:uid="{B8CBCDFC-2737-714C-8261-2B4C70D41C9D}"/>
    <hyperlink ref="G615" r:id="rId236" display="https://www.federalregister.gov/citation/84-FR-54004" xr:uid="{3F7AD337-70DA-1143-A6A2-6070D77021A9}"/>
    <hyperlink ref="G616" r:id="rId237" display="https://www.federalregister.gov/citation/85-FR-34505" xr:uid="{803422F0-4801-C542-BEAC-5952AA358CCB}"/>
    <hyperlink ref="G617" r:id="rId238" display="https://www.federalregister.gov/citation/85-FR-44159" xr:uid="{3B175DCC-F876-FF48-8F08-311FD95262D3}"/>
    <hyperlink ref="G618" r:id="rId239" display="https://www.federalregister.gov/citation/87-FR-62202" xr:uid="{3CA528D2-20D5-964F-A083-A4D285CB851C}"/>
    <hyperlink ref="G620" r:id="rId240" display="https://www.federalregister.gov/citation/86-FR-36499" xr:uid="{D858F4C6-1C95-9646-AC26-BFA72897851E}"/>
    <hyperlink ref="G621" r:id="rId241" display="https://www.federalregister.gov/citation/88-FR-12171" xr:uid="{7C6BC90E-552E-D046-9CA7-CA75879EF8D3}"/>
    <hyperlink ref="G626" r:id="rId242" display="https://www.federalregister.gov/citation/78-FR-75463" xr:uid="{CC2CDCF9-1E76-5747-A7F2-6AFDDE703D69}"/>
    <hyperlink ref="G627" r:id="rId243" display="https://www.federalregister.gov/citation/87-FR-51877" xr:uid="{3CCE21A6-BB76-8445-BEAC-F5530C3FE37C}"/>
    <hyperlink ref="G652" r:id="rId244" display="https://www.federalregister.gov/citation/88-FR-38741" xr:uid="{BD533301-5750-7141-BA4E-D22AD2052740}"/>
    <hyperlink ref="G656" r:id="rId245" display="https://www.federalregister.gov/citation/88-FR-38741" xr:uid="{DF92343D-D2C6-264F-AA4C-85964AAFBEFC}"/>
    <hyperlink ref="G660" r:id="rId246" display="https://www.federalregister.gov/citation/87-FR-77508" xr:uid="{F001FE0B-6D06-0F4C-BEED-A05E27CE705D}"/>
    <hyperlink ref="G682" r:id="rId247" display="https://www.federalregister.gov/citation/87-FR-77508" xr:uid="{31D5F49C-A10B-C248-BD0E-EF4DCDAFD7F9}"/>
    <hyperlink ref="G686" r:id="rId248" display="https://www.federalregister.gov/citation/88-FR-12171" xr:uid="{1716C703-C8F9-7F4C-8673-66B6AA066BC3}"/>
    <hyperlink ref="G692" r:id="rId249" display="https://www.federalregister.gov/citation/88-FR-13675" xr:uid="{D5AE9664-7741-E04B-939B-BF434D37C7EA}"/>
    <hyperlink ref="G693" r:id="rId250" display="https://www.federalregister.gov/citation/88-FR-38741" xr:uid="{C4F93F4C-35BE-8742-B36D-A0E87E702DDD}"/>
    <hyperlink ref="G694" r:id="rId251" display="https://www.federalregister.gov/citation/88-FR-70353" xr:uid="{3DC3F90B-E20F-F547-9322-C473A361884F}"/>
    <hyperlink ref="G695" r:id="rId252" display="https://www.federalregister.gov/citation/88-FR-13675" xr:uid="{253EF80A-2BAE-624A-A676-5BD09CC71257}"/>
    <hyperlink ref="G702" r:id="rId253" display="https://www.federalregister.gov/citation/88-FR-13675" xr:uid="{EEC3742A-8E5B-8F4B-9363-EC8B8AF5A105}"/>
    <hyperlink ref="G708" r:id="rId254" display="https://www.federalregister.gov/citation/79-FR-32445" xr:uid="{0088BD99-559A-B84C-B894-63496DC2E141}"/>
    <hyperlink ref="G709" r:id="rId255" display="https://www.federalregister.gov/citation/85-FR-83769" xr:uid="{C9AAD0C3-6619-134F-B740-3E3ECC52C0AA}"/>
    <hyperlink ref="G710" r:id="rId256" display="https://www.federalregister.gov/citation/76-FR-44259" xr:uid="{94F8EE41-94FF-3847-8B15-3A7109B9FA44}"/>
    <hyperlink ref="G711" r:id="rId257" display="https://www.federalregister.gov/citation/80-FR-69856" xr:uid="{DBCAF17A-6E83-7A4A-B5E3-A164A1825715}"/>
    <hyperlink ref="G712" r:id="rId258" display="https://www.federalregister.gov/citation/85-FR-83769" xr:uid="{E400E209-C598-1843-9EB0-A1F1A5F0A639}"/>
    <hyperlink ref="G713" r:id="rId259" display="https://www.federalregister.gov/citation/87-FR-38925" xr:uid="{776F090C-B1E9-6843-8E80-6B1B30D3FE4B}"/>
    <hyperlink ref="G714" r:id="rId260" display="https://www.federalregister.gov/citation/84-FR-54004" xr:uid="{804E194E-B96D-7C44-AFE2-592C69B76C3E}"/>
    <hyperlink ref="G715" r:id="rId261" display="https://www.federalregister.gov/citation/85-FR-44161" xr:uid="{259BFD26-787A-824E-AB91-69BB8F68E56B}"/>
    <hyperlink ref="G718" r:id="rId262" display="https://www.federalregister.gov/citation/80-FR-44849" xr:uid="{F714A24C-DEAE-594F-AFC0-DCB985BEFC44}"/>
    <hyperlink ref="G723" r:id="rId263" display="https://www.federalregister.gov/citation/79-FR-32445" xr:uid="{F6DA51D6-820A-2847-B923-67E80F56AA2C}"/>
    <hyperlink ref="G724" r:id="rId264" display="https://www.federalregister.gov/citation/85-FR-83769" xr:uid="{1104DD1D-6188-B644-8977-9BAF83232FA0}"/>
    <hyperlink ref="G725" r:id="rId265" display="https://www.federalregister.gov/citation/88-FR-70353" xr:uid="{462AD1D4-F337-954C-A0A6-714876597E48}"/>
    <hyperlink ref="G730" r:id="rId266" display="https://www.federalregister.gov/citation/83-FR-44824" xr:uid="{0BCC9B37-0210-F549-9C6E-0A4D0151F2B3}"/>
    <hyperlink ref="G731" r:id="rId267" display="https://www.federalregister.gov/citation/84-FR-40241" xr:uid="{8E83C3C6-C25D-2940-A39D-3849ECA66D39}"/>
    <hyperlink ref="G732" r:id="rId268" display="https://www.federalregister.gov/citation/85-FR-83769" xr:uid="{0BE33544-5FDC-2E43-A10B-24BDDEFB3700}"/>
    <hyperlink ref="G733" r:id="rId269" display="https://www.federalregister.gov/citation/87-FR-77508" xr:uid="{DB9D0C99-AC5B-C54C-90B3-2970C43AC8D3}"/>
    <hyperlink ref="G741" r:id="rId270" display="https://www.federalregister.gov/citation/87-FR-77508" xr:uid="{E281219C-9378-DC44-87B3-252239CF5E42}"/>
    <hyperlink ref="G747" r:id="rId271" display="https://www.federalregister.gov/citation/87-FR-77508" xr:uid="{98BC357C-6BF7-EB48-A12B-1C103BFD3E7C}"/>
    <hyperlink ref="G757" r:id="rId272" display="https://www.federalregister.gov/citation/87-FR-77508" xr:uid="{BBE79161-D619-5E40-B252-685B715B3089}"/>
    <hyperlink ref="G765" r:id="rId273" display="https://www.federalregister.gov/citation/87-FR-77508" xr:uid="{EC9E8F52-8ECF-6340-9F81-C6C98FADE581}"/>
    <hyperlink ref="G772" r:id="rId274" display="https://www.federalregister.gov/citation/87-FR-77508" xr:uid="{C48CED80-A848-5747-AF77-E36FE76FE529}"/>
    <hyperlink ref="G780" r:id="rId275" display="https://www.federalregister.gov/citation/80-FR-69856" xr:uid="{59370BBB-C140-7441-9932-8AEF9BC186C8}"/>
    <hyperlink ref="G781" r:id="rId276" display="https://www.federalregister.gov/citation/85-FR-83769" xr:uid="{8E91FE12-82EC-E347-8FF8-07BB0398ACA2}"/>
    <hyperlink ref="G782" r:id="rId277" display="https://www.federalregister.gov/citation/85-FR-34497" xr:uid="{EEB30194-0D5E-3A42-BCBC-91D4E83E39BB}"/>
    <hyperlink ref="G787" r:id="rId278" display="https://www.federalregister.gov/citation/75-FR-1701" xr:uid="{7A670AAE-A582-7D4B-9C2A-938C60475F0D}"/>
    <hyperlink ref="G788" r:id="rId279" display="https://www.federalregister.gov/citation/85-FR-83769" xr:uid="{CA2E59DB-4847-7A41-9F28-9D479B551E64}"/>
    <hyperlink ref="G789" r:id="rId280" display="https://www.federalregister.gov/citation/87-FR-77508" xr:uid="{28B14A1B-5633-4045-8982-E3234854951D}"/>
    <hyperlink ref="G797" r:id="rId281" display="https://www.federalregister.gov/citation/87-FR-77508" xr:uid="{51E371DD-D364-4C4A-8C9D-7268000711A3}"/>
    <hyperlink ref="G806" r:id="rId282" display="https://www.federalregister.gov/citation/85-FR-44161" xr:uid="{C506CF67-9B75-B94C-A23C-9A77806F0163}"/>
    <hyperlink ref="G810" r:id="rId283" display="https://www.federalregister.gov/citation/84-FR-54004" xr:uid="{95CC08E6-35D6-8F4B-8BC4-E22D9E10C247}"/>
    <hyperlink ref="G811" r:id="rId284" display="https://www.federalregister.gov/citation/85-FR-44161" xr:uid="{0B98D8EA-2466-CF4E-A637-3662985B3195}"/>
    <hyperlink ref="G813" r:id="rId285" display="https://www.federalregister.gov/citation/86-FR-71560" xr:uid="{BDB56D0A-976F-C54C-ACFA-D9AB1840777A}"/>
    <hyperlink ref="G814" r:id="rId286" display="https://www.federalregister.gov/citation/87-FR-62202" xr:uid="{6CB4A97C-1656-F04E-9598-1642934BB3CE}"/>
    <hyperlink ref="G815" r:id="rId287" display="https://www.federalregister.gov/citation/85-FR-52901" xr:uid="{F588F926-E069-ED4A-9A33-E9351CE95D0C}"/>
    <hyperlink ref="G818" r:id="rId288" display="https://www.federalregister.gov/citation/88-FR-38741" xr:uid="{B865DAFD-A145-1148-8ECB-1C85E8AD80BF}"/>
    <hyperlink ref="G822" r:id="rId289" display="https://www.federalregister.gov/citation/79-FR-56003" xr:uid="{B8C515FA-F8A5-684C-ABF6-E55659B1B4E4}"/>
    <hyperlink ref="G823" r:id="rId290" display="https://www.federalregister.gov/citation/85-FR-83769" xr:uid="{7F391FC1-5E08-D74E-834D-AAB824B1C873}"/>
    <hyperlink ref="G824" r:id="rId291" display="https://www.federalregister.gov/citation/88-FR-70353" xr:uid="{6B492065-016E-D240-8D70-ED3FCD1F5B25}"/>
    <hyperlink ref="G828" r:id="rId292" display="https://www.federalregister.gov/citation/87-FR-38925" xr:uid="{0ADC6E0D-A809-F84C-B7A8-397BB3CE9FC2}"/>
    <hyperlink ref="G832" r:id="rId293" display="https://www.federalregister.gov/citation/85-FR-34497" xr:uid="{E67BE00E-F51F-C942-92CD-98DFDDE0F5A9}"/>
    <hyperlink ref="G842" r:id="rId294" display="https://www.federalregister.gov/citation/84-FR-29373" xr:uid="{A9C10758-F431-C740-BE0E-D968B0FAA4FD}"/>
    <hyperlink ref="G843" r:id="rId295" display="https://www.federalregister.gov/citation/87-FR-62202" xr:uid="{5B987214-0124-A14E-A943-11B10912C4AC}"/>
    <hyperlink ref="G847" r:id="rId296" display="https://www.federalregister.gov/citation/84-FR-29373" xr:uid="{B6F9902A-05A6-4B49-863F-8E38CA31482E}"/>
    <hyperlink ref="G848" r:id="rId297" display="https://www.federalregister.gov/citation/87-FR-62202" xr:uid="{82E2215E-D5FC-504A-A9D7-F20703853AFC}"/>
    <hyperlink ref="G854" r:id="rId298" display="https://www.federalregister.gov/citation/88-FR-70353" xr:uid="{37C695A7-1D2C-EE4C-B57C-3C60587AC160}"/>
    <hyperlink ref="G858" r:id="rId299" display="https://www.federalregister.gov/citation/79-FR-24565" xr:uid="{0B4583F1-7901-0D40-9C69-317876B88000}"/>
    <hyperlink ref="G864" r:id="rId300" display="https://www.federalregister.gov/citation/88-FR-38741" xr:uid="{19254DE1-834B-C649-8E5C-9A6B95D6FDF0}"/>
    <hyperlink ref="G865" r:id="rId301" display="https://www.federalregister.gov/citation/83-FR-3580" xr:uid="{81787F5D-6670-4B46-B04C-8A1DE2038304}"/>
    <hyperlink ref="G869" r:id="rId302" display="https://www.federalregister.gov/citation/86-FR-36499" xr:uid="{D3D86572-5187-3449-AE5D-C5FF61439A17}"/>
    <hyperlink ref="G874" r:id="rId303" display="https://www.federalregister.gov/citation/86-FR-36499" xr:uid="{A5DD156A-943D-7B4A-A37A-F62DEB8910DC}"/>
    <hyperlink ref="G879" r:id="rId304" display="https://www.federalregister.gov/citation/87-FR-38925" xr:uid="{203DAFEC-ECEB-984C-A3B2-F8FA4901BFE5}"/>
    <hyperlink ref="G880" r:id="rId305" display="https://www.federalregister.gov/citation/87-FR-51877" xr:uid="{535275CB-AC8F-D04C-A3F9-52BCEBA163FA}"/>
    <hyperlink ref="G886" r:id="rId306" display="https://www.federalregister.gov/citation/87-FR-51877" xr:uid="{62A755ED-1243-1542-A965-A87F0136809D}"/>
    <hyperlink ref="G892" r:id="rId307" display="https://www.federalregister.gov/citation/64-FR-28910" xr:uid="{291CB584-28A8-384A-B0F1-88F9674F71ED}"/>
    <hyperlink ref="G893" r:id="rId308" display="https://www.federalregister.gov/citation/81-FR-64696" xr:uid="{CBC91405-D3B4-344D-A01E-F00F0F6286BC}"/>
    <hyperlink ref="G895" r:id="rId309" display="https://www.federalregister.gov/citation/83-FR-37427" xr:uid="{171D72E2-E408-9C49-B188-A4F90E7D4569}"/>
    <hyperlink ref="G1017" r:id="rId310" display="https://www.federalregister.gov/citation/87-FR-51877" xr:uid="{5D5558F1-4980-824D-9C86-9165F06939CE}"/>
    <hyperlink ref="G1025" r:id="rId311" display="https://www.federalregister.gov/citation/87-FR-51877" xr:uid="{63EB8276-F421-ED4A-BFAE-FEEBD4526DB1}"/>
    <hyperlink ref="G1026" r:id="rId312" display="https://www.federalregister.gov/citation/87-FR-62202" xr:uid="{D1D70B57-83DE-5243-87A2-7BD421877818}"/>
    <hyperlink ref="G1032" r:id="rId313" display="https://www.federalregister.gov/citation/88-FR-40085" xr:uid="{508C753C-D5A0-B04E-A466-FAB43A5EA5B4}"/>
    <hyperlink ref="G1038" r:id="rId314" display="https://www.federalregister.gov/citation/85-FR-52901" xr:uid="{59D6E39F-C882-9E4C-B141-2174B125572F}"/>
    <hyperlink ref="G1043" r:id="rId315" display="https://www.federalregister.gov/citation/85-FR-52901" xr:uid="{9328F630-FF0E-C04B-8B01-A8A715805F66}"/>
    <hyperlink ref="G1048" r:id="rId316" display="https://www.federalregister.gov/citation/85-FR-83420" xr:uid="{E1E1A3E9-4F7B-A040-AA75-52BD68F3AF4A}"/>
    <hyperlink ref="G1049" r:id="rId317" display="https://www.federalregister.gov/citation/85-FR-52901" xr:uid="{EA8D21DE-C64A-4942-93D1-9F8FA3D3827C}"/>
    <hyperlink ref="G1055" r:id="rId318" display="https://www.federalregister.gov/citation/85-FR-52901" xr:uid="{D007BEB6-76C8-564D-978F-A43A8094D01B}"/>
    <hyperlink ref="G1060" r:id="rId319" display="https://www.federalregister.gov/citation/85-FR-52901" xr:uid="{041D46AC-9BDF-F044-A61C-86476C5AD056}"/>
    <hyperlink ref="G1065" r:id="rId320" display="https://www.federalregister.gov/citation/85-FR-52901" xr:uid="{2EC03A21-8DC9-9C43-8F1C-6E23DB6A5499}"/>
    <hyperlink ref="G1069" r:id="rId321" display="https://www.federalregister.gov/citation/80-FR-44849" xr:uid="{6511F573-4319-774B-8B1C-DE4B5A5FCDA0}"/>
    <hyperlink ref="G1136" r:id="rId322" display="https://www.federalregister.gov/citation/83-FR-37427" xr:uid="{716CDEE4-8CAF-5F40-B797-15BD79D454E1}"/>
    <hyperlink ref="G1151" r:id="rId323" display="https://www.federalregister.gov/citation/79-FR-44680" xr:uid="{59C7762E-4A3F-4E40-8BF3-050F90B041F3}"/>
    <hyperlink ref="G1152" r:id="rId324" display="https://www.federalregister.gov/citation/80-FR-69856" xr:uid="{6077138C-4181-9841-924B-4CAFB2445049}"/>
    <hyperlink ref="G1164" r:id="rId325" display="https://www.federalregister.gov/citation/85-FR-52901" xr:uid="{81AC1F33-D4DF-D447-81AE-49EDA5377D69}"/>
    <hyperlink ref="G1168" r:id="rId326" display="https://www.federalregister.gov/citation/83-FR-37427" xr:uid="{2DBEB3F7-F05E-D746-850B-7447D8E2CD9D}"/>
    <hyperlink ref="G1169" r:id="rId327" display="https://www.federalregister.gov/citation/85-FR-34497" xr:uid="{7C92B290-3511-FB42-9695-27A2F5E76034}"/>
    <hyperlink ref="G1191" r:id="rId328" display="https://www.federalregister.gov/citation/87-FR-51877" xr:uid="{397E6285-8C4D-F64B-AC73-CF59F1AEF099}"/>
    <hyperlink ref="G1197" r:id="rId329" display="https://www.federalregister.gov/citation/88-FR-9390" xr:uid="{A1227BE5-4733-384B-91DA-105EA71B59D2}"/>
    <hyperlink ref="G1201" r:id="rId330" display="https://www.federalregister.gov/citation/86-FR-71559" xr:uid="{5E8FB70C-42A0-5E4E-97A4-88BF0E3BD6F8}"/>
    <hyperlink ref="G1207" r:id="rId331" display="https://www.federalregister.gov/citation/83-FR-37427" xr:uid="{846C484E-2602-FF45-875A-D4051194D937}"/>
    <hyperlink ref="G1208" r:id="rId332" display="https://www.federalregister.gov/citation/85-FR-34497" xr:uid="{241A66C9-DA35-324D-9CD2-3FE7B6BF0C67}"/>
    <hyperlink ref="G1224" r:id="rId333" display="https://www.federalregister.gov/citation/87-FR-51877" xr:uid="{F2FD7A86-3F3E-4345-A37F-6A661110D3EB}"/>
    <hyperlink ref="G1229" r:id="rId334" display="https://www.federalregister.gov/citation/87-FR-77508" xr:uid="{F2F01224-B1D4-1049-B07B-081A7D2C1F16}"/>
    <hyperlink ref="G1240" r:id="rId335" display="https://www.federalregister.gov/citation/84-FR-40241" xr:uid="{560CB115-7152-1A49-8C22-09BC108A6025}"/>
    <hyperlink ref="G1244" r:id="rId336" display="https://www.federalregister.gov/citation/84-FR-40241" xr:uid="{5C590291-A9B4-0942-AAC7-94122E46DB42}"/>
    <hyperlink ref="G1245" r:id="rId337" display="https://www.federalregister.gov/citation/88-FR-12171" xr:uid="{B9D0A8BE-4D71-B64C-8DD0-BC4078F05ABE}"/>
    <hyperlink ref="G1255" r:id="rId338" display="https://www.federalregister.gov/citation/85-FR-34497" xr:uid="{6D1E0B60-4DE3-574C-9F4C-7B1D58CDFB1D}"/>
    <hyperlink ref="G1261" r:id="rId339" display="https://www.federalregister.gov/citation/85-FR-83420" xr:uid="{BC5098F3-2118-D143-8245-5EA80B02DC19}"/>
    <hyperlink ref="G1268" r:id="rId340" display="https://www.federalregister.gov/citation/84-FR-40241" xr:uid="{171C0D0A-1F16-2A48-9BB8-B834BAB96342}"/>
    <hyperlink ref="G1271" r:id="rId341" display="https://www.federalregister.gov/citation/88-FR-70353" xr:uid="{EB895552-D5C8-6A41-B66D-AFA26DBF396D}"/>
    <hyperlink ref="G1275" r:id="rId342" display="https://www.federalregister.gov/citation/87-FR-38925" xr:uid="{367D1582-802A-EB4B-A66C-CFB375DC00A7}"/>
    <hyperlink ref="G1276" r:id="rId343" display="https://www.federalregister.gov/citation/85-FR-83420" xr:uid="{F507E5A1-D9E2-3E43-9CE6-9FA602B0DBCE}"/>
    <hyperlink ref="G1279" r:id="rId344" display="https://www.federalregister.gov/citation/85-FR-83420" xr:uid="{8DF18632-0AD0-9842-848D-E0B095D7AD6A}"/>
    <hyperlink ref="G1284" r:id="rId345" display="https://www.federalregister.gov/citation/85-FR-83420" xr:uid="{D1EAECED-FEF4-8146-8538-595A0A724773}"/>
    <hyperlink ref="G1289" r:id="rId346" display="https://www.federalregister.gov/citation/85-FR-83420" xr:uid="{BFD75E67-881C-CF49-8934-412A31E3A004}"/>
    <hyperlink ref="G1294" r:id="rId347" display="https://www.federalregister.gov/citation/85-FR-83420" xr:uid="{DA6A4E64-4241-3B40-9F84-F12AE9AB8CF8}"/>
    <hyperlink ref="G1299" r:id="rId348" display="https://www.federalregister.gov/citation/85-FR-83420" xr:uid="{E4C7EF79-57C9-884D-8C6D-8AC8D5D1FFAD}"/>
    <hyperlink ref="G1304" r:id="rId349" display="https://www.federalregister.gov/citation/85-FR-83420" xr:uid="{AFB33273-CA79-E54C-A017-2B5B2803D320}"/>
    <hyperlink ref="G1309" r:id="rId350" display="https://www.federalregister.gov/citation/85-FR-83420" xr:uid="{06F70D93-E102-3D40-A3AF-80B08ED56610}"/>
    <hyperlink ref="G1314" r:id="rId351" display="https://www.federalregister.gov/citation/85-FR-83420" xr:uid="{15CC1062-CCBD-4F4C-9E5B-179D2F196A6F}"/>
    <hyperlink ref="G1319" r:id="rId352" display="https://www.federalregister.gov/citation/85-FR-83420" xr:uid="{BEEB9BA3-D046-9640-B936-E72943EDE0B2}"/>
    <hyperlink ref="G1324" r:id="rId353" display="https://www.federalregister.gov/citation/85-FR-83420" xr:uid="{B5883174-DBF2-1A43-A217-C067D8006B7A}"/>
    <hyperlink ref="G1329" r:id="rId354" display="https://www.federalregister.gov/citation/85-FR-83420" xr:uid="{69EE0C86-D6D2-DE43-86BF-6446F4317C35}"/>
    <hyperlink ref="G1335" r:id="rId355" display="https://www.federalregister.gov/citation/85-FR-83420" xr:uid="{123861A7-090A-024C-99FB-2262B24CCCEB}"/>
    <hyperlink ref="G1340" r:id="rId356" display="https://www.federalregister.gov/citation/85-FR-83420" xr:uid="{FF17966A-8A9C-2B43-BB7B-5B595307E6FF}"/>
    <hyperlink ref="G1345" r:id="rId357" display="https://www.federalregister.gov/citation/85-FR-83420" xr:uid="{F06D1526-E5F0-8F41-A530-2D5922DE21A7}"/>
    <hyperlink ref="G1350" r:id="rId358" display="https://www.federalregister.gov/citation/85-FR-83420" xr:uid="{076F846E-D980-E342-AA0C-05EFD16BB9FE}"/>
    <hyperlink ref="G1355" r:id="rId359" display="https://www.federalregister.gov/citation/85-FR-83420" xr:uid="{917614AE-157D-6A41-9638-7277D7BF0B21}"/>
    <hyperlink ref="G1361" r:id="rId360" display="https://www.federalregister.gov/citation/85-FR-83420" xr:uid="{4EEDFB07-2F08-E248-9C9F-BF76825A1C6F}"/>
    <hyperlink ref="G1366" r:id="rId361" display="https://www.federalregister.gov/citation/85-FR-83420" xr:uid="{1345CE84-C1BD-8B41-82D8-70D8A4F3CB46}"/>
    <hyperlink ref="G1372" r:id="rId362" display="https://www.federalregister.gov/citation/85-FR-52901" xr:uid="{7C8D53BA-546D-3B4F-A592-39E303323304}"/>
    <hyperlink ref="G1373" r:id="rId363" display="https://www.federalregister.gov/citation/85-FR-83420" xr:uid="{4733B9DA-B54B-6D43-A0A4-A287A70069B1}"/>
    <hyperlink ref="G1377" r:id="rId364" display="https://www.federalregister.gov/citation/85-FR-83420" xr:uid="{8BEFAD1C-9AC4-0540-BF0D-2411FA5558CE}"/>
    <hyperlink ref="G1382" r:id="rId365" display="https://www.federalregister.gov/citation/85-FR-83420" xr:uid="{AE6F8F86-E1B7-C942-81CC-6085639419D0}"/>
    <hyperlink ref="G1388" r:id="rId366" display="https://www.federalregister.gov/citation/85-FR-83420" xr:uid="{376341BE-EAE7-D343-9DFE-BA90BC5570C6}"/>
    <hyperlink ref="G1393" r:id="rId367" display="https://www.federalregister.gov/citation/85-FR-83420" xr:uid="{49D7440B-F45C-D64E-AB97-2B98C0512117}"/>
    <hyperlink ref="G1398" r:id="rId368" display="https://www.federalregister.gov/citation/85-FR-83420" xr:uid="{8B9E9E3C-3875-6E40-849E-D5116C70E1A2}"/>
    <hyperlink ref="G1399" r:id="rId369" display="https://www.federalregister.gov/citation/86-FR-29193" xr:uid="{0B26C9E9-713E-E84D-A6C3-AF57A6DA338E}"/>
    <hyperlink ref="G1403" r:id="rId370" display="https://www.federalregister.gov/citation/85-FR-83420" xr:uid="{A6CA9541-C21A-A948-8D52-5022AFE8DD40}"/>
    <hyperlink ref="G1409" r:id="rId371" display="https://www.federalregister.gov/citation/88-FR-38741" xr:uid="{22F95234-C4EE-0443-9E6E-27D679A1674D}"/>
    <hyperlink ref="G1414" r:id="rId372" display="https://www.federalregister.gov/citation/83-FR-37427" xr:uid="{2564207E-F858-2B4E-BFBB-59A17B73990F}"/>
    <hyperlink ref="G1419" r:id="rId373" display="https://www.federalregister.gov/citation/83-FR-37427" xr:uid="{97E5C0B1-F5D9-A84E-B7E9-F144B58A3E8A}"/>
    <hyperlink ref="G1424" r:id="rId374" display="https://www.federalregister.gov/citation/79-FR-36202" xr:uid="{B4C6BF18-20DD-5F49-957A-8B32B8BA2EC4}"/>
    <hyperlink ref="G1427" r:id="rId375" display="https://www.federalregister.gov/citation/62-FR-35334" xr:uid="{3ED5B996-9192-4948-ADF8-9BCDF30B8361}"/>
    <hyperlink ref="G1428" r:id="rId376" display="https://www.federalregister.gov/citation/66-FR-24266" xr:uid="{E0729AD4-B681-5648-BE99-3CBEC03A3A9F}"/>
    <hyperlink ref="G1429" r:id="rId377" display="https://www.federalregister.gov/citation/75-FR-78883" xr:uid="{79FE36EC-4A82-0441-84C6-20A89F4B6E55}"/>
    <hyperlink ref="G1430" r:id="rId378" display="https://www.federalregister.gov/citation/76-FR-21628" xr:uid="{85CC4EF7-1011-8449-BA07-7EE8ED7CAFB9}"/>
    <hyperlink ref="G1431" r:id="rId379" display="https://www.federalregister.gov/citation/76-FR-50407" xr:uid="{C3DE39CD-A183-7B41-AC86-7F372347DFD2}"/>
    <hyperlink ref="G1432" r:id="rId380" display="https://www.federalregister.gov/citation/77-FR-58006" xr:uid="{A91E3DB5-B357-E64C-BB6A-0C611380280E}"/>
    <hyperlink ref="G1433" r:id="rId381" display="https://www.federalregister.gov/citation/85-FR-34497" xr:uid="{B18E98D6-84A8-A848-9523-D7B5E3424DB3}"/>
    <hyperlink ref="G1446" r:id="rId382" display="https://www.federalregister.gov/citation/87-FR-77508" xr:uid="{BEF17C30-7DF7-D147-B8ED-1781EDBDF4F9}"/>
    <hyperlink ref="G1453" r:id="rId383" display="https://www.federalregister.gov/citation/88-FR-38741" xr:uid="{17FF56AB-91C4-9548-B609-21C7EF34D3B8}"/>
    <hyperlink ref="G1462" r:id="rId384" display="https://www.federalregister.gov/citation/87-FR-38925" xr:uid="{00DADAD6-156E-6649-828F-54BC87343D20}"/>
    <hyperlink ref="G1463" r:id="rId385" display="https://www.federalregister.gov/citation/75-FR-1701" xr:uid="{9750B438-3DD7-9742-BDB8-DE18BA2D74DC}"/>
    <hyperlink ref="G1464" r:id="rId386" display="https://www.federalregister.gov/citation/85-FR-83769" xr:uid="{10D55E93-993C-1340-880B-4E0E75921AB4}"/>
    <hyperlink ref="G1467" r:id="rId387" display="https://www.federalregister.gov/citation/76-FR-63184" xr:uid="{5FE5389E-358F-3345-9380-C7689CFA95A1}"/>
    <hyperlink ref="G1468" r:id="rId388" display="https://www.federalregister.gov/citation/79-FR-56003" xr:uid="{BCCAC645-8806-2642-AB51-98C14782C104}"/>
    <hyperlink ref="G1469" r:id="rId389" display="https://www.federalregister.gov/citation/85-FR-83769" xr:uid="{7A884BC7-8FA7-C649-83FB-A7B1CC623F59}"/>
    <hyperlink ref="G1470" r:id="rId390" display="https://www.federalregister.gov/citation/85-FR-83420" xr:uid="{DE90B0C7-BD98-8F41-9A7B-2E8B8B629B69}"/>
    <hyperlink ref="G1471" r:id="rId391" display="https://www.federalregister.gov/citation/85-FR-83420" xr:uid="{52B7F44F-2537-AA47-97E1-C738AEE8311C}"/>
    <hyperlink ref="G1472" r:id="rId392" display="https://www.federalregister.gov/citation/85-FR-52901" xr:uid="{93ADE6F1-8F0D-DE4D-A8C4-867B898AD786}"/>
    <hyperlink ref="G1475" r:id="rId393" display="https://www.federalregister.gov/citation/87-FR-38925" xr:uid="{59FF28A6-D9A2-8540-92D9-4EDCD001851D}"/>
    <hyperlink ref="G1480" r:id="rId394" display="https://www.federalregister.gov/citation/83-FR-44824" xr:uid="{AEC3CF09-0E35-BD4A-A901-98DBA4BF1ED9}"/>
    <hyperlink ref="G1481" r:id="rId395" display="https://www.federalregister.gov/citation/84-FR-40241" xr:uid="{D951E367-10DA-5141-95BE-EAE7A89BEE3E}"/>
    <hyperlink ref="G1482" r:id="rId396" display="https://www.federalregister.gov/citation/85-FR-83769" xr:uid="{00AA417C-C9C7-BF4E-87EC-F236C4A5A076}"/>
    <hyperlink ref="G1484" r:id="rId397" display="https://www.federalregister.gov/citation/85-FR-34497" xr:uid="{2BEAAD79-8246-3946-B954-43A2AE6C4ECA}"/>
    <hyperlink ref="G1485" r:id="rId398" display="https://www.federalregister.gov/citation/85-FR-83769" xr:uid="{C0FBBCCE-600D-E349-8218-25C5094524FA}"/>
    <hyperlink ref="G1486" r:id="rId399" display="https://www.federalregister.gov/citation/85-FR-34505" xr:uid="{63A891F1-43C2-724E-96CD-D04C23DDEAFE}"/>
    <hyperlink ref="G1487" r:id="rId400" display="https://www.federalregister.gov/citation/85-FR-44161" xr:uid="{2A7C92F9-5A7F-974A-ACC2-FB384BE50416}"/>
    <hyperlink ref="G1493" r:id="rId401" display="https://www.federalregister.gov/citation/86-FR-4864" xr:uid="{F4BE9CEB-1CE3-2B4A-A63C-BADFD37BCBAC}"/>
    <hyperlink ref="G1494" r:id="rId402" display="https://www.federalregister.gov/citation/87-FR-38925" xr:uid="{CF2BCECB-E5B8-1F4C-8914-114A15591E6D}"/>
    <hyperlink ref="G1508" r:id="rId403" display="https://www.federalregister.gov/citation/78-FR-75463" xr:uid="{40BCE5E8-83DA-4144-BC89-4A2285DE7D81}"/>
    <hyperlink ref="G1509" r:id="rId404" display="https://www.federalregister.gov/citation/85-FR-83769" xr:uid="{80C8FF4E-ED4A-6E48-981F-FB0690E52EC0}"/>
    <hyperlink ref="G1510" r:id="rId405" display="https://www.federalregister.gov/citation/86-FR-71559" xr:uid="{7C297671-E64D-6844-8AEF-E4E8E99F9207}"/>
    <hyperlink ref="G1520" r:id="rId406" display="https://www.federalregister.gov/citation/86-FR-67319" xr:uid="{9DC76FB2-1080-4045-BEA3-E07610E68A41}"/>
    <hyperlink ref="G1524" r:id="rId407" display="https://www.federalregister.gov/citation/76-FR-67062" xr:uid="{BCBCB5DD-5F32-0747-95B7-69B7635AE0F4}"/>
    <hyperlink ref="G1525" r:id="rId408" display="https://www.federalregister.gov/citation/85-FR-83769" xr:uid="{CBAD2774-4C09-2749-9050-C724ED47BD24}"/>
    <hyperlink ref="G1532" r:id="rId409" display="https://www.federalregister.gov/citation/87-FR-38925" xr:uid="{EE0DABF9-2E9E-B04E-887C-B24BF18D6FA9}"/>
    <hyperlink ref="G1534" r:id="rId410" display="https://www.federalregister.gov/citation/85-FR-83420" xr:uid="{538AD566-FC1B-BF42-90EC-A350FD69A871}"/>
    <hyperlink ref="G1535" r:id="rId411" display="https://www.federalregister.gov/citation/84-FR-54004" xr:uid="{5A9DABB7-6A34-B342-BD65-889B4230C74F}"/>
    <hyperlink ref="G1536" r:id="rId412" display="https://www.federalregister.gov/citation/85-FR-44159" xr:uid="{B33AB848-5A4E-E34C-8E21-428E8C2463DB}"/>
    <hyperlink ref="G1537" r:id="rId413" display="https://www.federalregister.gov/citation/87-FR-62202" xr:uid="{3743D4D2-3120-BD48-BF41-E99AF70A4B50}"/>
    <hyperlink ref="G1538" r:id="rId414" display="https://www.federalregister.gov/citation/79-FR-24565" xr:uid="{E32CB665-09CE-A54F-8314-2F17FD9B583B}"/>
    <hyperlink ref="G1541" r:id="rId415" display="https://www.federalregister.gov/citation/75-FR-7359" xr:uid="{F3CA9927-0520-8047-B6C4-CD9F60BD54F4}"/>
    <hyperlink ref="G1542" r:id="rId416" display="https://www.federalregister.gov/citation/85-FR-83769" xr:uid="{BE96107B-2151-4C40-A0E3-99A885DCE1B9}"/>
    <hyperlink ref="G1543" r:id="rId417" display="https://www.federalregister.gov/citation/75-FR-7359" xr:uid="{A984B422-4AB6-C949-B22F-A9E9E088A51F}"/>
    <hyperlink ref="G1544" r:id="rId418" display="https://www.federalregister.gov/citation/85-FR-83769" xr:uid="{121ED5D0-27CC-BA48-9D5B-9DE1CF6C2431}"/>
    <hyperlink ref="G1545" r:id="rId419" display="https://www.federalregister.gov/citation/85-FR-83420" xr:uid="{2FBF58ED-86E2-614A-948A-174869ECBA80}"/>
    <hyperlink ref="G1546" r:id="rId420" display="https://www.federalregister.gov/citation/86-FR-29193" xr:uid="{94E54897-06CD-4E41-B31C-BCAABE904D4E}"/>
    <hyperlink ref="G1553" r:id="rId421" display="https://www.federalregister.gov/citation/88-FR-9390" xr:uid="{8880FC14-61AA-1C4B-8582-84636674E75F}"/>
    <hyperlink ref="G1558" r:id="rId422" display="https://www.federalregister.gov/citation/88-FR-70353" xr:uid="{5B136697-A2AF-A948-9AFA-7107B8C839A3}"/>
    <hyperlink ref="G1562" r:id="rId423" display="https://www.federalregister.gov/citation/88-FR-9390" xr:uid="{1C629972-56D9-F348-B381-0A6190E01C31}"/>
    <hyperlink ref="G1570" r:id="rId424" display="https://www.federalregister.gov/citation/87-FR-38925" xr:uid="{9749FB91-8CCB-CE44-B937-C9707338EC5A}"/>
    <hyperlink ref="G1571" r:id="rId425" display="https://www.federalregister.gov/citation/88-FR-38741" xr:uid="{64FEFB8D-1E51-644E-93F9-8789463A8EC8}"/>
    <hyperlink ref="G1572" r:id="rId426" display="https://www.federalregister.gov/citation/88-FR-23334" xr:uid="{9C4DF0A8-D64F-FE44-98A7-765A83A1EE86}"/>
    <hyperlink ref="G1573" r:id="rId427" display="https://www.federalregister.gov/citation/75-FR-1701" xr:uid="{AD9CF0DC-910F-C848-B7CC-EC4DB8D11507}"/>
    <hyperlink ref="G1574" r:id="rId428" display="https://www.federalregister.gov/citation/85-FR-83769" xr:uid="{499FFF20-AC0C-FE4D-8E44-B54F83EEC083}"/>
    <hyperlink ref="G1575" r:id="rId429" display="https://www.federalregister.gov/citation/75-FR-36519" xr:uid="{C49816B0-5748-0B48-8EF4-0AEAC51336F3}"/>
    <hyperlink ref="G1576" r:id="rId430" display="https://www.federalregister.gov/citation/88-FR-70353" xr:uid="{15B6E9C8-2C61-2345-A978-C8A22FBE30B0}"/>
    <hyperlink ref="G1580" r:id="rId431" display="https://www.federalregister.gov/citation/85-FR-34505" xr:uid="{31A23302-B26B-4D4E-9C5E-4582BE108C02}"/>
    <hyperlink ref="G1581" r:id="rId432" display="https://www.federalregister.gov/citation/85-FR-44161" xr:uid="{6B8A9885-E967-8E4B-95FA-79A2CD82332D}"/>
    <hyperlink ref="G1591" r:id="rId433" display="https://www.federalregister.gov/citation/81-FR-40178" xr:uid="{19917588-0BF3-6A49-AE73-621A7AA91E9D}"/>
    <hyperlink ref="G1592" r:id="rId434" display="https://www.federalregister.gov/citation/85-FR-83769" xr:uid="{03B69BB2-2A97-7049-A589-91462AD9E837}"/>
    <hyperlink ref="G1595" r:id="rId435" display="https://www.federalregister.gov/citation/78-FR-75463" xr:uid="{A8191396-A10E-1840-A2B0-262A39F4F0BB}"/>
    <hyperlink ref="G1596" r:id="rId436" display="https://www.federalregister.gov/citation/85-FR-83769" xr:uid="{192D18B3-10F5-7944-8758-ED6734E18DEA}"/>
    <hyperlink ref="G1597" r:id="rId437" display="https://www.federalregister.gov/citation/88-FR-13675" xr:uid="{43B3E27D-BD3A-A948-B42B-29AF3A5B7357}"/>
    <hyperlink ref="G1605" r:id="rId438" display="https://www.federalregister.gov/citation/79-FR-56003" xr:uid="{0F962140-029D-874B-B552-866BE9528DFB}"/>
    <hyperlink ref="G1606" r:id="rId439" display="https://www.federalregister.gov/citation/85-FR-83769" xr:uid="{C69F664A-6294-664F-A219-C00237BE701A}"/>
    <hyperlink ref="G1607" r:id="rId440" display="https://www.federalregister.gov/citation/88-FR-38741" xr:uid="{980749D5-4FDF-8742-AB09-FD0C3FFB04CD}"/>
    <hyperlink ref="G1608" r:id="rId441" display="https://www.federalregister.gov/citation/83-FR-54521" xr:uid="{2A17A52A-E731-E844-868B-F7CDCAFBA382}"/>
    <hyperlink ref="G1612" r:id="rId442" display="https://www.federalregister.gov/citation/86-FR-71559" xr:uid="{03E81C24-11C8-9B40-A060-6E09505C51AD}"/>
    <hyperlink ref="G1613" r:id="rId443" display="https://www.federalregister.gov/citation/79-FR-24565" xr:uid="{18ED5309-3D02-0249-9751-C2D6ED09ED77}"/>
    <hyperlink ref="G1616" r:id="rId444" display="https://www.federalregister.gov/citation/80-FR-44849" xr:uid="{75BA8154-3FFF-BC44-B11F-045530D47510}"/>
    <hyperlink ref="G1617" r:id="rId445" display="https://www.federalregister.gov/citation/81-FR-14958" xr:uid="{65F32FD7-A4C8-5540-951E-77B80877CB92}"/>
    <hyperlink ref="G1618" r:id="rId446" display="https://www.federalregister.gov/citation/88-FR-13675" xr:uid="{A790E291-29D0-4F45-A693-587B5A0896BA}"/>
    <hyperlink ref="G1619" r:id="rId447" display="https://www.federalregister.gov/citation/88-FR-13675" xr:uid="{127340A1-5929-184F-81A6-4343F921CD92}"/>
    <hyperlink ref="G1625" r:id="rId448" display="https://www.federalregister.gov/citation/87-FR-38925" xr:uid="{52F8B767-C67B-2548-93B0-9D1FE6E42BDA}"/>
    <hyperlink ref="G1626" r:id="rId449" display="https://www.federalregister.gov/citation/88-FR-38741" xr:uid="{4AD903BE-6361-6943-9C7C-18596B2940BC}"/>
    <hyperlink ref="G1627" r:id="rId450" display="https://www.federalregister.gov/citation/78-FR-18808" xr:uid="{3EBC9788-3FF1-C042-A5C9-6731CB62E948}"/>
    <hyperlink ref="G1628" r:id="rId451" display="https://www.federalregister.gov/citation/80-FR-69856" xr:uid="{F2E61C57-2C3C-D340-82A8-E368B495E69A}"/>
    <hyperlink ref="G1629" r:id="rId452" display="https://www.federalregister.gov/citation/85-FR-83769" xr:uid="{014AE230-1D07-0440-A694-CE5DD85807F6}"/>
    <hyperlink ref="G1630" r:id="rId453" display="https://www.federalregister.gov/citation/81-FR-61601" xr:uid="{AA51D9D5-8824-DF43-8A2A-15CE006F56B9}"/>
    <hyperlink ref="G1631" r:id="rId454" display="https://www.federalregister.gov/citation/85-FR-83769" xr:uid="{7A75FC57-03FC-E24E-A7E9-C1742687323C}"/>
    <hyperlink ref="G1632" r:id="rId455" display="https://www.federalregister.gov/citation/88-FR-70353" xr:uid="{8E513D30-6A1F-B14A-8694-462AA448D790}"/>
    <hyperlink ref="G1633" r:id="rId456" display="https://www.federalregister.gov/citation/88-FR-70353" xr:uid="{AB0ADD0E-C580-904D-8196-381A27949EEB}"/>
    <hyperlink ref="G1634" r:id="rId457" display="https://www.federalregister.gov/citation/88-FR-70353" xr:uid="{B68E80BE-CA6F-9142-9FC9-755F9DD7D134}"/>
    <hyperlink ref="G1640" r:id="rId458" display="https://www.federalregister.gov/citation/88-FR-70353" xr:uid="{D50AFFCA-AD48-E745-83F8-E6F7C216E5FB}"/>
    <hyperlink ref="G1644" r:id="rId459" display="https://www.federalregister.gov/citation/87-FR-77508" xr:uid="{5C664D7C-C9C4-6146-B95A-3248E42C1B76}"/>
    <hyperlink ref="G1651" r:id="rId460" display="https://www.federalregister.gov/citation/85-FR-83420" xr:uid="{55F92C40-C370-214B-98D2-9E85825D6BEE}"/>
    <hyperlink ref="G1652" r:id="rId461" display="https://www.federalregister.gov/citation/88-FR-71992" xr:uid="{F0F1F46A-0F32-5E44-986B-EA920FA2C9D2}"/>
    <hyperlink ref="G1653" r:id="rId462" display="https://www.federalregister.gov/citation/85-FR-52901" xr:uid="{45678077-53E1-DF48-9733-27D751638686}"/>
    <hyperlink ref="G1657" r:id="rId463" display="https://www.federalregister.gov/citation/85-FR-52901" xr:uid="{8213F623-2F86-3A47-A21C-DB36FDFF9D18}"/>
    <hyperlink ref="G1663" r:id="rId464" display="https://www.federalregister.gov/citation/85-FR-52901" xr:uid="{7F41756A-3D47-5E4B-8458-4B1EEAF9D214}"/>
    <hyperlink ref="G1666" r:id="rId465" display="https://www.federalregister.gov/citation/85-FR-83420" xr:uid="{43FD263F-4C11-A84A-A773-5ED8C649835F}"/>
    <hyperlink ref="G1667" r:id="rId466" display="https://www.federalregister.gov/citation/88-FR-9390" xr:uid="{49510546-5296-5F43-9E8F-C05D923455D1}"/>
    <hyperlink ref="G1672" r:id="rId467" display="https://www.federalregister.gov/citation/85-FR-52901" xr:uid="{8FED01B2-C674-754A-B201-A9AB9D42FE57}"/>
    <hyperlink ref="G1676" r:id="rId468" display="https://www.federalregister.gov/citation/88-FR-66273" xr:uid="{F3068275-99C0-4C48-8EFD-58ED9AA0CE6C}"/>
    <hyperlink ref="G1680" r:id="rId469" display="https://www.federalregister.gov/citation/85-FR-52901" xr:uid="{7688CE94-55EE-954D-BF9D-BEC3D0EF9A0E}"/>
    <hyperlink ref="G1685" r:id="rId470" display="https://www.federalregister.gov/citation/84-FR-54004" xr:uid="{16520F3A-27E0-824C-A5F0-A3F3B6C1D8B2}"/>
    <hyperlink ref="G1686" r:id="rId471" display="https://www.federalregister.gov/citation/85-FR-44161" xr:uid="{D6D4C961-00F1-3841-A9BE-C3CE0438DB46}"/>
    <hyperlink ref="G1690" r:id="rId472" display="https://www.federalregister.gov/citation/76-FR-63186" xr:uid="{3ADCD367-136A-1647-842E-AD63402D58E5}"/>
    <hyperlink ref="G1691" r:id="rId473" display="https://www.federalregister.gov/citation/85-FR-83769" xr:uid="{3DA26BC1-0C22-CC41-93AD-44C923C971F7}"/>
    <hyperlink ref="G1692" r:id="rId474" display="https://www.federalregister.gov/citation/88-FR-71992" xr:uid="{D8290F1B-D9AE-FE44-AD97-6DF6D170B4B5}"/>
    <hyperlink ref="G1693" r:id="rId475" display="https://www.federalregister.gov/citation/88-FR-66273" xr:uid="{50EE3C4F-9869-5A49-8DC7-AF432FD74551}"/>
    <hyperlink ref="G1698" r:id="rId476" display="https://www.federalregister.gov/citation/86-FR-71559" xr:uid="{CE95C69D-6703-A349-BAAB-8DADC155244C}"/>
    <hyperlink ref="G1702" r:id="rId477" display="https://www.federalregister.gov/citation/84-FR-54004" xr:uid="{1A50820E-77A5-1C42-B1AD-B52EB252C2D1}"/>
    <hyperlink ref="G1703" r:id="rId478" display="https://www.federalregister.gov/citation/85-FR-34505" xr:uid="{2E02702F-2697-2848-8C4B-F3658943CD3A}"/>
    <hyperlink ref="G1704" r:id="rId479" display="https://www.federalregister.gov/citation/85-FR-44161" xr:uid="{042EF6A9-EBFA-4C47-99A2-C5C9441B527D}"/>
    <hyperlink ref="G1706" r:id="rId480" display="https://www.federalregister.gov/citation/86-FR-36499" xr:uid="{09A96339-9561-974A-9BE0-FD4A294FE7D0}"/>
    <hyperlink ref="G1715" r:id="rId481" display="https://www.federalregister.gov/citation/86-FR-67319" xr:uid="{81E6ACCB-9BAE-A348-A7D0-7C7186CE4895}"/>
    <hyperlink ref="G1716" r:id="rId482" display="https://www.federalregister.gov/citation/78-FR-75463" xr:uid="{668BAF01-4400-D344-9B34-75F871756BEE}"/>
    <hyperlink ref="G1717" r:id="rId483" display="https://www.federalregister.gov/citation/85-FR-83769" xr:uid="{72A20E2A-E85A-F649-A96E-773753849565}"/>
    <hyperlink ref="G1718" r:id="rId484" display="https://www.federalregister.gov/citation/85-FR-34497" xr:uid="{4C417F1E-4D9E-A54B-844E-51BF47407A9C}"/>
    <hyperlink ref="G1736" r:id="rId485" display="https://www.federalregister.gov/citation/85-FR-34497" xr:uid="{832872F4-C1AB-6944-9650-21214A8837D8}"/>
    <hyperlink ref="G1737" r:id="rId486" display="https://www.federalregister.gov/citation/83-FR-37427" xr:uid="{D643254D-C885-3E42-9334-0C8FFC7C90C4}"/>
    <hyperlink ref="G1742" r:id="rId487" display="https://www.federalregister.gov/citation/85-FR-44161" xr:uid="{4AD194EE-FC78-1949-8B33-DEA98EA7866E}"/>
    <hyperlink ref="G1748" r:id="rId488" display="https://www.federalregister.gov/citation/87-FR-77508" xr:uid="{F00D83F9-FC8B-9C43-BA07-11F5F02F4673}"/>
    <hyperlink ref="G1754" r:id="rId489" display="https://www.federalregister.gov/citation/85-FR-44161" xr:uid="{4F497EC2-B560-6843-9309-D0B3FA3F6C21}"/>
    <hyperlink ref="G1758" r:id="rId490" display="https://www.federalregister.gov/citation/86-FR-67319" xr:uid="{C5AA31F2-FD46-EF4C-927E-264C409319FC}"/>
    <hyperlink ref="G1763" r:id="rId491" display="https://www.federalregister.gov/citation/85-FR-44161" xr:uid="{6CEE835F-6CA6-7C4F-B1FF-7AAE5C523AE3}"/>
    <hyperlink ref="G1768" r:id="rId492" display="https://www.federalregister.gov/citation/84-FR-54004" xr:uid="{FC275BA8-2288-3047-BEED-8C476643437F}"/>
    <hyperlink ref="G1769" r:id="rId493" display="https://www.federalregister.gov/citation/85-FR-44161" xr:uid="{33C272C6-8EB4-E742-9320-43847F9741A1}"/>
    <hyperlink ref="G1772" r:id="rId494" display="https://www.federalregister.gov/citation/85-FR-44161" xr:uid="{F3A77C23-2D1A-7245-8DE0-CDD3E7DFC917}"/>
    <hyperlink ref="G1776" r:id="rId495" display="https://www.federalregister.gov/citation/87-FR-38925" xr:uid="{019FDCCD-F544-3944-B206-20E51E0833BA}"/>
    <hyperlink ref="G1780" r:id="rId496" display="https://www.federalregister.gov/citation/84-FR-29373" xr:uid="{857034C2-21F7-E440-999D-5280EBD7D95A}"/>
    <hyperlink ref="G1781" r:id="rId497" display="https://www.federalregister.gov/citation/87-FR-62202" xr:uid="{5F42BAD4-C132-2D43-A61D-FC383746E04A}"/>
    <hyperlink ref="G1791" r:id="rId498" display="https://www.federalregister.gov/citation/86-FR-71559" xr:uid="{E707342B-B8B1-294A-8518-DF70D8EB89A7}"/>
    <hyperlink ref="G1795" r:id="rId499" display="https://www.federalregister.gov/citation/75-FR-1701" xr:uid="{F4F7B11A-4854-4547-9289-150EBBFE59EA}"/>
    <hyperlink ref="G1796" r:id="rId500" display="https://www.federalregister.gov/citation/85-FR-83769" xr:uid="{F9C9D8A0-0640-F14E-9B78-21BAAB4C0258}"/>
    <hyperlink ref="G1797" r:id="rId501" display="https://www.federalregister.gov/citation/86-FR-71559" xr:uid="{D1F65D32-06B8-3843-B7F2-6515AFB47F73}"/>
    <hyperlink ref="G1798" r:id="rId502" display="https://www.federalregister.gov/citation/85-FR-59421" xr:uid="{C976F94A-70E4-9947-8F8B-60EF6AC3633C}"/>
    <hyperlink ref="G1799" r:id="rId503" display="https://www.federalregister.gov/citation/85-FR-83769" xr:uid="{80BD4036-ECC9-6C42-A377-EBE6E0511FB5}"/>
    <hyperlink ref="G1800" r:id="rId504" display="https://www.federalregister.gov/citation/88-FR-13675" xr:uid="{ADE47980-9C57-3A40-B91E-4B5D0DBBE6AD}"/>
    <hyperlink ref="G1801" r:id="rId505" display="https://www.federalregister.gov/citation/86-FR-33120" xr:uid="{311CC9DF-3797-6A48-A666-A62B44FD224D}"/>
    <hyperlink ref="G1803" r:id="rId506" display="https://www.federalregister.gov/citation/86-FR-71559" xr:uid="{C3CDACB5-49CB-294A-B8EA-67D75B54F6C1}"/>
    <hyperlink ref="G1804" r:id="rId507" display="https://www.federalregister.gov/citation/87-FR-77508" xr:uid="{22AD300E-E1BF-B749-8104-FE394F8B4EA9}"/>
    <hyperlink ref="G1871" r:id="rId508" display="https://www.federalregister.gov/citation/88-FR-70353" xr:uid="{193163E1-E362-1840-82D6-88B7BEA5A4E3}"/>
    <hyperlink ref="G1876" r:id="rId509" display="https://www.federalregister.gov/citation/85-FR-52901" xr:uid="{25BF8ABC-EB4D-2141-952E-C26E92D8BF8B}"/>
    <hyperlink ref="G1881" r:id="rId510" display="https://www.federalregister.gov/citation/85-FR-83420" xr:uid="{6664A532-A9E4-1E4F-9790-FB71ED26C3C0}"/>
    <hyperlink ref="G1882" r:id="rId511" display="https://www.federalregister.gov/citation/86-FR-67319" xr:uid="{A9F28F35-F5A4-5A49-AF69-929B902CCB43}"/>
    <hyperlink ref="G1887" r:id="rId512" display="https://www.federalregister.gov/citation/79-FR-36202" xr:uid="{31467630-DD90-7A44-A4D6-FCEAD5137C4F}"/>
    <hyperlink ref="G1888" r:id="rId513" display="https://www.federalregister.gov/citation/85-FR-83769" xr:uid="{9BD39521-401A-2440-8287-123BCAC12A6B}"/>
    <hyperlink ref="G1889" r:id="rId514" display="https://www.federalregister.gov/citation/86-FR-71559" xr:uid="{43B2A24A-6B4B-3147-A369-A53E56E0637F}"/>
    <hyperlink ref="G1894" r:id="rId515" display="https://www.federalregister.gov/citation/87-FR-38925" xr:uid="{B9DCC027-DB4C-3C43-8745-EFDF7DF01E98}"/>
    <hyperlink ref="G1895" r:id="rId516" display="https://www.federalregister.gov/citation/88-FR-66273" xr:uid="{D99BA153-0022-9949-8D0A-741A10A8FC80}"/>
    <hyperlink ref="G1901" r:id="rId517" display="https://www.federalregister.gov/citation/84-FR-54004" xr:uid="{2D168D5F-AE3B-804E-82AC-1287BD25BFFD}"/>
    <hyperlink ref="G1902" r:id="rId518" display="https://www.federalregister.gov/citation/85-FR-44159" xr:uid="{08434F7C-C25C-DE48-9F6C-9C839E09A8B5}"/>
    <hyperlink ref="G1903" r:id="rId519" display="https://www.federalregister.gov/citation/87-FR-62202" xr:uid="{F1F2B23C-5B00-0E43-AE14-BFD782CD0941}"/>
    <hyperlink ref="G1904" r:id="rId520" display="https://www.federalregister.gov/citation/88-FR-70353" xr:uid="{4D9CC362-7817-8842-9F4C-8C620A057C6B}"/>
    <hyperlink ref="G1905" r:id="rId521" display="https://www.federalregister.gov/citation/81-FR-40178" xr:uid="{C5B6FD71-4FC5-E546-BEF9-74E40A51CB1D}"/>
    <hyperlink ref="G1906" r:id="rId522" display="https://www.federalregister.gov/citation/85-FR-83769" xr:uid="{B4AC2783-C35C-D94A-992A-94204D8A67D5}"/>
    <hyperlink ref="G1907" r:id="rId523" display="https://www.federalregister.gov/citation/86-FR-36499" xr:uid="{EF5847E9-5D24-F040-AAEF-64D514CEB065}"/>
    <hyperlink ref="G1908" r:id="rId524" display="https://www.federalregister.gov/citation/86-FR-71559" xr:uid="{CE579CC2-F905-0345-AAA5-FDE35A9B89C3}"/>
    <hyperlink ref="G1914" r:id="rId525" display="https://www.federalregister.gov/citation/88-FR-70353" xr:uid="{3A23C0FB-3542-8949-8096-BDA5BD6EA42F}"/>
    <hyperlink ref="G1915" r:id="rId526" display="https://www.federalregister.gov/citation/88-FR-13675" xr:uid="{5676D60B-7728-B141-9BE8-A42223EC9616}"/>
    <hyperlink ref="G1920" r:id="rId527" display="https://www.federalregister.gov/citation/86-FR-71559" xr:uid="{F1363AD6-6D5C-6F4E-B30E-30E0B138C452}"/>
    <hyperlink ref="G1924" r:id="rId528" display="https://www.federalregister.gov/citation/85-FR-34505" xr:uid="{5AE9B67B-3443-FD4D-921A-6F5BF6E73B57}"/>
    <hyperlink ref="G1925" r:id="rId529" display="https://www.federalregister.gov/citation/85-FR-44159" xr:uid="{9F5B52CF-5E74-8F47-A157-BE27B6C36DE2}"/>
    <hyperlink ref="G1926" r:id="rId530" display="https://www.federalregister.gov/citation/87-FR-62202" xr:uid="{E84F6898-EA4D-AD4A-8C2D-D7B0B887A965}"/>
    <hyperlink ref="G1929" r:id="rId531" display="https://www.federalregister.gov/citation/85-FR-34505" xr:uid="{6CEE2E8E-6ECD-D743-BCD4-81A5AEEDDB72}"/>
    <hyperlink ref="G1930" r:id="rId532" display="https://www.federalregister.gov/citation/85-FR-44161" xr:uid="{D4B87F9E-A13B-6848-917E-79E525E12B4D}"/>
    <hyperlink ref="G1938" r:id="rId533" display="https://www.federalregister.gov/citation/78-FR-18811" xr:uid="{41424005-E32A-2042-ACA8-1EF27D2BD815}"/>
    <hyperlink ref="G1940" r:id="rId534" display="https://www.federalregister.gov/citation/85-FR-83769" xr:uid="{727F5AF5-F245-BB4C-9E7D-BF6C07DFF331}"/>
    <hyperlink ref="G1941" r:id="rId535" display="https://www.federalregister.gov/citation/78-FR-18811" xr:uid="{0270379C-0358-014A-966D-7B852D29E20B}"/>
    <hyperlink ref="G1942" r:id="rId536" display="https://www.federalregister.gov/citation/85-FR-83769" xr:uid="{962EFF87-C1A7-3341-B9EF-FEC146D80E6A}"/>
    <hyperlink ref="G1943" r:id="rId537" display="https://www.federalregister.gov/citation/85-FR-14796" xr:uid="{22B8AF24-BEEC-5C49-B46B-894905E152F8}"/>
    <hyperlink ref="G1948" r:id="rId538" display="https://www.federalregister.gov/citation/78-FR-18811" xr:uid="{90748350-63B1-9A4C-BA47-408229B249C2}"/>
    <hyperlink ref="G1949" r:id="rId539" display="https://www.federalregister.gov/citation/85-FR-83769" xr:uid="{CB09D91D-E7A1-ED40-A311-A0DBE047350C}"/>
    <hyperlink ref="G1952" r:id="rId540" display="https://www.federalregister.gov/citation/85-FR-34497" xr:uid="{675A0B8A-0E72-3046-B85B-300756E88889}"/>
    <hyperlink ref="G1953" r:id="rId541" display="https://www.federalregister.gov/citation/85-FR-83769" xr:uid="{4704B307-DC56-EE46-941D-B5A8625D8BF3}"/>
    <hyperlink ref="G1954" r:id="rId542" display="https://www.federalregister.gov/citation/86-FR-71559" xr:uid="{DEB79DC1-5EAB-F843-819A-A5D877B6E49D}"/>
    <hyperlink ref="G1959" r:id="rId543" display="https://www.federalregister.gov/citation/86-FR-71559" xr:uid="{74B3B900-80BD-B343-8CD5-60D39C7619FF}"/>
    <hyperlink ref="G1965" r:id="rId544" display="https://www.federalregister.gov/citation/85-FR-83420" xr:uid="{D39F4F39-659E-FF47-A937-BBC76C2CDE12}"/>
    <hyperlink ref="G1969" r:id="rId545" display="https://www.federalregister.gov/citation/79-FR-44683" xr:uid="{F46AF57A-A5A9-BA46-8A22-A2A915F2E36E}"/>
    <hyperlink ref="G1970" r:id="rId546" display="https://www.federalregister.gov/citation/87-FR-8182" xr:uid="{1A8B7528-7631-5D44-8D0F-18470F51C32D}"/>
    <hyperlink ref="G1971" r:id="rId547" display="https://www.federalregister.gov/citation/81-FR-14958" xr:uid="{658E2108-4EAA-454A-813C-355727AFCAA5}"/>
    <hyperlink ref="G1972" r:id="rId548" display="https://www.federalregister.gov/citation/85-FR-83420" xr:uid="{AAEA6FA2-105C-CF4C-9830-3E8A930CDE5D}"/>
    <hyperlink ref="G1974" r:id="rId549" display="https://www.federalregister.gov/citation/85-FR-83769" xr:uid="{993B59E2-AB33-5341-B831-C669A2E90E5A}"/>
    <hyperlink ref="G1975" r:id="rId550" display="https://www.federalregister.gov/citation/75-FR-7359" xr:uid="{047EF7D9-ABFD-C34C-B73C-CA31CA72F657}"/>
    <hyperlink ref="G1976" r:id="rId551" display="https://www.federalregister.gov/citation/85-FR-83769" xr:uid="{6FCD1A3C-8FEF-4A4B-BA0B-271439FB0466}"/>
    <hyperlink ref="G1978" r:id="rId552" display="https://www.federalregister.gov/citation/85-FR-83769" xr:uid="{787B4EF3-6C2E-1047-AADA-7973C7917553}"/>
    <hyperlink ref="G1982" r:id="rId553" display="https://www.federalregister.gov/citation/88-FR-13675" xr:uid="{329C358C-2257-DA4D-ABCB-37780C0D2563}"/>
    <hyperlink ref="G1983" r:id="rId554" display="https://www.federalregister.gov/citation/85-FR-34497" xr:uid="{9C9FAF55-E9B0-1A4C-B46C-6F85AA99867F}"/>
    <hyperlink ref="G1984" r:id="rId555" display="https://www.federalregister.gov/citation/85-FR-83769" xr:uid="{29955E38-BF47-FB49-903C-BD71E9B6CA31}"/>
    <hyperlink ref="G1987" r:id="rId556" display="https://www.federalregister.gov/citation/84-FR-54004" xr:uid="{9010C318-6891-AA44-A7B2-BD7043BEDF40}"/>
    <hyperlink ref="G1988" r:id="rId557" display="https://www.federalregister.gov/citation/85-FR-44161" xr:uid="{0266915B-51F5-C745-947D-539F8CEED118}"/>
    <hyperlink ref="G1991" r:id="rId558" display="https://www.federalregister.gov/citation/84-FR-54004" xr:uid="{38399406-BE34-164E-A722-8C8C07369F8B}"/>
    <hyperlink ref="G1992" r:id="rId559" display="https://www.federalregister.gov/citation/85-FR-44161" xr:uid="{6FFE46A9-3C18-B542-A702-546A4376113E}"/>
    <hyperlink ref="G1996" r:id="rId560" display="https://www.federalregister.gov/citation/87-FR-77508" xr:uid="{26032EF8-9FB4-8148-888C-777A011AA7C7}"/>
    <hyperlink ref="G2001" r:id="rId561" display="https://www.federalregister.gov/citation/84-FR-54004" xr:uid="{9BF58498-1ABD-D24B-A20D-E8363E521191}"/>
    <hyperlink ref="G2002" r:id="rId562" display="https://www.federalregister.gov/citation/85-FR-34505" xr:uid="{EACBBEF7-0620-2249-B9E2-5DBBF0B60BAB}"/>
    <hyperlink ref="G2003" r:id="rId563" display="https://www.federalregister.gov/citation/85-FR-44161" xr:uid="{773905A3-1ABC-A34B-BD8A-7C55DD5CC171}"/>
    <hyperlink ref="G2005" r:id="rId564" display="https://www.federalregister.gov/citation/86-FR-36499" xr:uid="{B08211FA-F558-084E-84A5-356032F4E56D}"/>
    <hyperlink ref="G2017" r:id="rId565" display="https://www.federalregister.gov/citation/88-FR-70353" xr:uid="{796A3D4A-B654-9F4B-86BC-94A21280CEB2}"/>
    <hyperlink ref="G2023" r:id="rId566" display="https://www.federalregister.gov/citation/85-FR-83769" xr:uid="{5B49EB29-478F-5B40-B78E-52A090FE9F70}"/>
    <hyperlink ref="G2029" r:id="rId567" display="https://www.federalregister.gov/citation/80-FR-69856" xr:uid="{507E993E-8C7E-3B40-A19A-87ABAE89CDFB}"/>
    <hyperlink ref="G2030" r:id="rId568" display="https://www.federalregister.gov/citation/85-FR-83769" xr:uid="{FAA4EB96-6CAE-384F-9725-1C8036BC3BC6}"/>
    <hyperlink ref="G2031" r:id="rId569" display="https://www.federalregister.gov/citation/88-FR-70353" xr:uid="{D8D6B796-375A-6C44-B10B-1BFCE3CC864C}"/>
    <hyperlink ref="G2032" r:id="rId570" display="https://www.federalregister.gov/citation/73-FR-54503" xr:uid="{3E3C3FB9-47B6-2D4D-A56D-4C9DEAFBA54E}"/>
    <hyperlink ref="G2033" r:id="rId571" display="https://www.federalregister.gov/citation/85-FR-83769" xr:uid="{CD38E1E5-B780-9243-A569-3185139DCA03}"/>
    <hyperlink ref="G2034" r:id="rId572" display="https://www.federalregister.gov/citation/88-FR-13675" xr:uid="{6D1C87B4-6F6D-9F49-9181-D54055D9121E}"/>
    <hyperlink ref="G2035" r:id="rId573" display="https://www.federalregister.gov/citation/85-FR-44161" xr:uid="{8D6BA394-9035-824F-96C6-BF149F0D041B}"/>
    <hyperlink ref="G2045" r:id="rId574" display="https://www.federalregister.gov/citation/85-FR-34497" xr:uid="{66A3A799-78D6-FF43-A17F-A0C2BB204730}"/>
    <hyperlink ref="G2050" r:id="rId575" display="https://www.federalregister.gov/citation/86-FR-36499" xr:uid="{A848CC9C-DB00-7F42-8461-A50F4805ECA1}"/>
    <hyperlink ref="G2057" r:id="rId576" display="https://www.federalregister.gov/citation/85-FR-59421" xr:uid="{6737267D-8E13-364F-B28B-3304B33D13F4}"/>
    <hyperlink ref="G2063" r:id="rId577" display="https://www.federalregister.gov/citation/87-FR-38925" xr:uid="{7041E8BF-8981-AD4B-AE73-F8BBF427AD43}"/>
    <hyperlink ref="G2067" r:id="rId578" display="https://www.federalregister.gov/citation/88-FR-23334" xr:uid="{BCEBDB5E-81E5-624E-B30E-D95B936BDFCD}"/>
    <hyperlink ref="G2071" r:id="rId579" display="https://www.federalregister.gov/citation/86-FR-36499" xr:uid="{D922C091-2A7C-FA43-8079-628750EB9289}"/>
    <hyperlink ref="G2080" r:id="rId580" display="https://www.federalregister.gov/citation/85-FR-83769" xr:uid="{CC8436D3-B5B6-B542-BF5A-60B0E54F15B4}"/>
    <hyperlink ref="G2081" r:id="rId581" display="https://www.federalregister.gov/citation/88-FR-13675" xr:uid="{242AE307-6819-9C47-861D-BEE7E3C3CF0B}"/>
    <hyperlink ref="G2085" r:id="rId582" display="https://www.federalregister.gov/citation/79-FR-24565" xr:uid="{C3278BA2-55F6-B144-A020-10F2171BA600}"/>
    <hyperlink ref="G2088" r:id="rId583" display="https://www.federalregister.gov/citation/88-FR-71992" xr:uid="{ECE52E88-087F-0242-9403-A15840C79150}"/>
    <hyperlink ref="G2089" r:id="rId584" display="https://www.federalregister.gov/citation/76-FR-67062" xr:uid="{017219D0-955F-494C-886F-8774AEBC8CBD}"/>
    <hyperlink ref="G2090" r:id="rId585" display="https://www.federalregister.gov/citation/85-FR-83769" xr:uid="{4D92F2F5-0991-2F4E-A3CD-EA0AD31893D7}"/>
    <hyperlink ref="G2097" r:id="rId586" display="https://www.federalregister.gov/citation/76-FR-67062" xr:uid="{71D0F2C4-3867-004B-A584-CEDF6FC0DF9F}"/>
    <hyperlink ref="G2098" r:id="rId587" display="https://www.federalregister.gov/citation/84-FR-21236" xr:uid="{20750114-0FA3-6645-94FF-8C7FCC87AF39}"/>
    <hyperlink ref="G2099" r:id="rId588" display="https://www.federalregister.gov/citation/78-FR-75463" xr:uid="{F84176B9-1AAF-A64E-839C-8D29C822CC2D}"/>
    <hyperlink ref="G2100" r:id="rId589" display="https://www.federalregister.gov/citation/88-FR-13675" xr:uid="{26E63F76-222A-D546-BA57-B4CCBBCE69DC}"/>
    <hyperlink ref="G2107" r:id="rId590" display="https://www.federalregister.gov/citation/88-FR-13675" xr:uid="{F3839DFA-1256-5C40-A4B5-9F761DA746FD}"/>
    <hyperlink ref="G2108" r:id="rId591" display="https://www.federalregister.gov/citation/76-FR-67062" xr:uid="{27AE0D80-7BCD-AB47-8852-91F0253E6091}"/>
    <hyperlink ref="G2109" r:id="rId592" display="https://www.federalregister.gov/citation/85-FR-83769" xr:uid="{12C85579-8BE1-A549-8630-78AC1FC0E1F8}"/>
    <hyperlink ref="G2114" r:id="rId593" display="https://www.federalregister.gov/citation/88-FR-18985" xr:uid="{AB649FF0-5A29-E04C-8BB6-E42444BB10EB}"/>
    <hyperlink ref="G2119" r:id="rId594" display="https://www.federalregister.gov/citation/88-FR-38741" xr:uid="{18DF4D8A-6D23-E244-A673-122FC1F16916}"/>
    <hyperlink ref="G2123" r:id="rId595" display="https://www.federalregister.gov/citation/83-FR-44824" xr:uid="{6CA56A58-ADEA-A549-B8C2-DF8897FF8BA0}"/>
    <hyperlink ref="G2127" r:id="rId596" display="https://www.federalregister.gov/citation/88-FR-23334" xr:uid="{A227382B-94A8-6540-89F4-CCFF4F23D233}"/>
    <hyperlink ref="G2131" r:id="rId597" display="https://www.federalregister.gov/citation/84-FR-54004" xr:uid="{E7230AF6-FB9C-624E-808E-0FB8057572D2}"/>
    <hyperlink ref="G2132" r:id="rId598" display="https://www.federalregister.gov/citation/85-FR-44159" xr:uid="{662222CE-FE60-264D-91C5-6EFD639E25CB}"/>
    <hyperlink ref="G2133" r:id="rId599" display="https://www.federalregister.gov/citation/87-FR-62202" xr:uid="{5C7D4B77-9B15-AF43-A0F1-8EBE94B1300B}"/>
    <hyperlink ref="G2134" r:id="rId600" display="https://www.federalregister.gov/citation/85-FR-34505" xr:uid="{0027D440-63F6-8B4B-890E-0DF64856A7AE}"/>
    <hyperlink ref="G2135" r:id="rId601" display="https://www.federalregister.gov/citation/85-FR-44161" xr:uid="{B5ADE7A8-BA8F-D14D-922D-1B24574FB752}"/>
    <hyperlink ref="G2139" r:id="rId602" display="https://www.federalregister.gov/citation/88-FR-71992" xr:uid="{D2C80B81-A85A-2C46-9473-46BEF6EE490D}"/>
    <hyperlink ref="G2144" r:id="rId603" display="https://www.federalregister.gov/citation/88-FR-71992" xr:uid="{8557DA3D-B439-494F-AA5D-22D9BAD0A1E1}"/>
    <hyperlink ref="G2145" r:id="rId604" display="https://www.federalregister.gov/citation/88-FR-71992" xr:uid="{55BEF5D9-A1EC-8644-BED4-BAC9FA859F6E}"/>
    <hyperlink ref="G2146" r:id="rId605" display="https://www.federalregister.gov/citation/88-FR-70353" xr:uid="{7DB540A2-EFF8-0645-86AF-0B1FDB703333}"/>
    <hyperlink ref="G2147" r:id="rId606" display="https://www.federalregister.gov/citation/88-FR-18985" xr:uid="{E55A3F06-4DB4-B842-A9EC-4139527206AE}"/>
    <hyperlink ref="G2148" r:id="rId607" display="https://www.federalregister.gov/citation/85-FR-52901" xr:uid="{99EDC357-183F-4F44-8343-CA19D0CA8998}"/>
    <hyperlink ref="G2149" r:id="rId608" display="https://www.federalregister.gov/citation/84-FR-21236" xr:uid="{CF8717F2-FB0B-934A-B6FD-2D7DC750A95D}"/>
    <hyperlink ref="G2150" r:id="rId609" display="https://www.federalregister.gov/citation/85-FR-83769" xr:uid="{17470ED3-8490-7540-80F2-DE032AA6EABF}"/>
    <hyperlink ref="G2151" r:id="rId610" display="https://www.federalregister.gov/citation/87-FR-77508" xr:uid="{3DF81494-3539-1446-9EEF-9854AFC9E2C6}"/>
    <hyperlink ref="G2155" r:id="rId611" display="https://www.federalregister.gov/citation/85-FR-83420" xr:uid="{4A9C9CE8-D4CD-8E4B-8238-94AA7D4A97C7}"/>
    <hyperlink ref="G2158" r:id="rId612" display="https://www.federalregister.gov/citation/85-FR-34505" xr:uid="{2E808841-35CB-3141-B2B8-F7197B07F72C}"/>
    <hyperlink ref="G2159" r:id="rId613" display="https://www.federalregister.gov/citation/85-FR-44159" xr:uid="{AED37C01-0547-6E47-9268-CD5F51D92FE2}"/>
    <hyperlink ref="G2160" r:id="rId614" display="https://www.federalregister.gov/citation/86-FR-12531" xr:uid="{CB88B7AF-BEDC-8940-962F-A3A190B1FF84}"/>
    <hyperlink ref="G2163" r:id="rId615" display="https://www.federalregister.gov/citation/88-FR-13675" xr:uid="{224E7540-34B3-5A49-8DB7-178DC5DD6999}"/>
    <hyperlink ref="G2164" r:id="rId616" display="https://www.federalregister.gov/citation/88-FR-66273" xr:uid="{CA2F42A8-04A3-BB41-BA0A-E5DCF077634D}"/>
    <hyperlink ref="G2168" r:id="rId617" display="https://www.federalregister.gov/citation/88-FR-13675" xr:uid="{D542D160-399F-E04D-AEAF-0D1DE4337B86}"/>
    <hyperlink ref="G2169" r:id="rId618" display="https://www.federalregister.gov/citation/87-FR-77508" xr:uid="{96A67669-02DD-F54B-9EB3-1B213DFE4AFD}"/>
    <hyperlink ref="G2178" r:id="rId619" display="https://www.federalregister.gov/citation/87-FR-77508" xr:uid="{87116486-37E5-F048-8621-C9C13F8F605A}"/>
    <hyperlink ref="G2186" r:id="rId620" display="https://www.federalregister.gov/citation/87-FR-77508" xr:uid="{BE8ECEB3-BEAB-E94F-B8F3-53C28535B45D}"/>
    <hyperlink ref="G2190" r:id="rId621" display="https://www.federalregister.gov/citation/85-FR-44161" xr:uid="{BC85B1DE-1E8A-4B4A-A842-9EC04DC5D86B}"/>
    <hyperlink ref="G2211" r:id="rId622" display="https://www.federalregister.gov/citation/88-FR-13675" xr:uid="{181624D5-BCA6-4442-A3C2-ABE7EF21C2B6}"/>
    <hyperlink ref="G2215" r:id="rId623" display="https://www.federalregister.gov/citation/80-FR-8527" xr:uid="{4A096C2D-1454-7C46-9D52-EEDCE52BA37D}"/>
    <hyperlink ref="G2216" r:id="rId624" display="https://www.federalregister.gov/citation/87-FR-62202" xr:uid="{32926282-40F8-2443-9A06-20DB3DDA07F4}"/>
    <hyperlink ref="G2218" r:id="rId625" display="https://www.federalregister.gov/citation/80-FR-8527" xr:uid="{8E88DECE-3F22-9641-A7C7-0B44F9EB637D}"/>
    <hyperlink ref="G2219" r:id="rId626" display="https://www.federalregister.gov/citation/87-FR-62202" xr:uid="{97A34556-AED0-0B4A-A1F0-0F611129F106}"/>
    <hyperlink ref="G2221" r:id="rId627" display="https://www.federalregister.gov/citation/86-FR-18438" xr:uid="{3F4755EF-E08F-4E41-B926-301033CE42B3}"/>
    <hyperlink ref="G2222" r:id="rId628" display="https://www.federalregister.gov/citation/87-FR-62202" xr:uid="{4BFEE4C8-3AC4-6340-96CE-D9BA8A8F694C}"/>
    <hyperlink ref="G2226" r:id="rId629" display="https://www.federalregister.gov/citation/86-FR-18438" xr:uid="{D0BA4FB8-227F-4E4C-882B-B2527BE68230}"/>
    <hyperlink ref="G2227" r:id="rId630" display="https://www.federalregister.gov/citation/87-FR-62202" xr:uid="{848BEE3C-9611-0545-AE81-41B9DFD4F271}"/>
    <hyperlink ref="G2232" r:id="rId631" display="https://www.federalregister.gov/citation/80-FR-8527" xr:uid="{54196E35-9E12-A949-96C8-B537D5024E3C}"/>
    <hyperlink ref="G2233" r:id="rId632" display="https://www.federalregister.gov/citation/87-FR-62202" xr:uid="{7120DFB2-F77B-E144-B1D4-8DEFFCD6533B}"/>
    <hyperlink ref="G2235" r:id="rId633" display="https://www.federalregister.gov/citation/86-FR-18438" xr:uid="{C5BDC3A1-D3B8-5B4B-8672-BAB40A95082E}"/>
    <hyperlink ref="G2236" r:id="rId634" display="https://www.federalregister.gov/citation/87-FR-62202" xr:uid="{237563AD-963A-0D42-B263-578D2299B843}"/>
    <hyperlink ref="G2239" r:id="rId635" display="https://www.federalregister.gov/citation/86-FR-18438" xr:uid="{3BE55986-1419-4749-BA2F-E014A4FF0840}"/>
    <hyperlink ref="G2240" r:id="rId636" display="https://www.federalregister.gov/citation/87-FR-62202" xr:uid="{8903CC22-7036-A74B-9203-2D28F8D5F570}"/>
    <hyperlink ref="G2245" r:id="rId637" display="https://www.federalregister.gov/citation/80-FR-8527" xr:uid="{8FACBF7B-7773-564B-8293-321EB9C90B3E}"/>
    <hyperlink ref="G2246" r:id="rId638" display="https://www.federalregister.gov/citation/84-FR-29373" xr:uid="{F61AA7F3-8DEE-6847-8310-41C72A1C1EF7}"/>
    <hyperlink ref="G2247" r:id="rId639" display="https://www.federalregister.gov/citation/87-FR-38925" xr:uid="{757A33A1-0045-A44D-9272-765D3A84F1A1}"/>
    <hyperlink ref="G2248" r:id="rId640" display="https://www.federalregister.gov/citation/87-FR-62202" xr:uid="{2B843092-1EEC-B649-8271-77C70B3F7920}"/>
    <hyperlink ref="G2251" r:id="rId641" display="https://www.federalregister.gov/citation/76-FR-67062" xr:uid="{E56E9925-2985-3349-8ECB-AC69482C53E9}"/>
    <hyperlink ref="G2252" r:id="rId642" display="https://www.federalregister.gov/citation/85-FR-34505" xr:uid="{FC3C1285-93DF-F844-9F0F-2B9E067ADA90}"/>
    <hyperlink ref="G2253" r:id="rId643" display="https://www.federalregister.gov/citation/85-FR-44159" xr:uid="{45D26D76-90D3-8340-9FBC-5B513D9DA879}"/>
    <hyperlink ref="G2258" r:id="rId644" display="https://www.federalregister.gov/citation/88-FR-38741" xr:uid="{BE209B97-111B-1D44-B8CC-896989EB2A92}"/>
    <hyperlink ref="G2259" r:id="rId645" display="https://www.federalregister.gov/citation/86-FR-67319" xr:uid="{49B73CEE-28F5-1145-93FD-B459E6A926FB}"/>
    <hyperlink ref="G2260" r:id="rId646" display="https://www.federalregister.gov/citation/87-FR-62202" xr:uid="{A680D3FF-3389-EF4D-A939-B4A5843EDECD}"/>
    <hyperlink ref="G2266" r:id="rId647" display="https://www.federalregister.gov/citation/88-FR-70353" xr:uid="{FEB12CF3-404E-1345-B290-99206999F7AD}"/>
    <hyperlink ref="G2267" r:id="rId648" display="https://www.federalregister.gov/citation/88-FR-23334" xr:uid="{9EC726A8-D4F8-614A-A75B-76939FEEF165}"/>
    <hyperlink ref="G2271" r:id="rId649" display="https://www.federalregister.gov/citation/81-FR-40178" xr:uid="{BC78EEF6-F84A-8049-A9DB-41777A837217}"/>
    <hyperlink ref="G2272" r:id="rId650" display="https://www.federalregister.gov/citation/85-FR-83420" xr:uid="{6340DCE5-DCFB-5541-B372-BF78217005FD}"/>
    <hyperlink ref="G2276" r:id="rId651" display="https://www.federalregister.gov/citation/64-FR-28909" xr:uid="{DC40837A-A73D-C040-9C85-A450E84258F1}"/>
    <hyperlink ref="G2278" r:id="rId652" display="https://www.federalregister.gov/citation/75-FR-78883" xr:uid="{57A8B49C-6FA6-7948-BD8A-BF3648AF1708}"/>
    <hyperlink ref="G2280" r:id="rId653" display="https://www.federalregister.gov/citation/77-FR-58006" xr:uid="{94EADEDE-CE0E-3149-B7C3-B6F907984922}"/>
    <hyperlink ref="G2294" r:id="rId654" display="https://www.federalregister.gov/citation/88-FR-70353" xr:uid="{F1A418F0-6BE4-A84C-B807-44ACDF6935DC}"/>
    <hyperlink ref="G2298" r:id="rId655" display="https://www.federalregister.gov/citation/76-FR-67062" xr:uid="{6368E5A6-AA3E-F643-9471-8CE04ADEBB67}"/>
    <hyperlink ref="G2299" r:id="rId656" display="https://www.federalregister.gov/citation/85-FR-83769" xr:uid="{18ABF3DA-F5AF-4C41-88B7-B05C36C510F0}"/>
    <hyperlink ref="G2300" r:id="rId657" display="https://www.federalregister.gov/citation/88-FR-70353" xr:uid="{394D1708-3910-B049-9311-78B6EE675B43}"/>
    <hyperlink ref="G2301" r:id="rId658" display="https://www.federalregister.gov/citation/75-FR-36519" xr:uid="{CFA7D986-A784-3841-A855-A04AAC2A2ECC}"/>
    <hyperlink ref="G2302" r:id="rId659" display="https://www.federalregister.gov/citation/85-FR-83769" xr:uid="{3878EAF4-873D-5543-AC00-1DF2652D60CD}"/>
    <hyperlink ref="G2303" r:id="rId660" display="https://www.federalregister.gov/citation/88-FR-38741" xr:uid="{BA6CDD7E-B140-194F-83EB-42739DAF636E}"/>
    <hyperlink ref="G2307" r:id="rId661" display="https://www.federalregister.gov/citation/85-FR-59421" xr:uid="{4B310870-1BF3-E340-AF8C-286A60F91441}"/>
    <hyperlink ref="G2308" r:id="rId662" display="https://www.federalregister.gov/citation/85-FR-83769" xr:uid="{FE1D1532-935D-E84C-ACA8-DE4965CDAF04}"/>
    <hyperlink ref="G2309" r:id="rId663" display="https://www.federalregister.gov/citation/87-FR-38925" xr:uid="{BB1E3291-D955-4749-AE47-D82163500260}"/>
    <hyperlink ref="G2311" r:id="rId664" display="https://www.federalregister.gov/citation/79-FR-36202" xr:uid="{1005B95A-4A9E-314F-82E8-88FBA0F85AA7}"/>
    <hyperlink ref="G2312" r:id="rId665" display="https://www.federalregister.gov/citation/81-FR-40178" xr:uid="{26B62E13-A940-F946-868C-E6AC5BBFF7EC}"/>
    <hyperlink ref="G2313" r:id="rId666" display="https://www.federalregister.gov/citation/85-FR-83769" xr:uid="{389AF275-59CD-E142-8A43-4A98878A564D}"/>
    <hyperlink ref="G2314" r:id="rId667" display="https://www.federalregister.gov/citation/85-FR-34497" xr:uid="{9BD1F931-ABC2-184A-AA31-1BA1ECE45B2B}"/>
    <hyperlink ref="G2319" r:id="rId668" display="https://www.federalregister.gov/citation/85-FR-52901" xr:uid="{F2648F55-EA7A-2543-AF23-4970F36B7B44}"/>
    <hyperlink ref="G2320" r:id="rId669" display="https://www.federalregister.gov/citation/85-FR-83769" xr:uid="{4B4E5A01-15DF-3446-96A1-839EA39C75A3}"/>
    <hyperlink ref="G2324" r:id="rId670" display="https://www.federalregister.gov/citation/86-FR-67319" xr:uid="{BFB9F4DA-6645-AC4E-89E4-F34FA35706F1}"/>
    <hyperlink ref="G2325" r:id="rId671" display="https://www.federalregister.gov/citation/88-FR-38741" xr:uid="{BE8D5A55-7C2F-B648-A1C7-52DF9701AF75}"/>
    <hyperlink ref="G2331" r:id="rId672" display="https://www.federalregister.gov/citation/81-FR-40178" xr:uid="{E0D05FB1-33B3-F040-A6BC-075A64A1414A}"/>
    <hyperlink ref="G2332" r:id="rId673" display="https://www.federalregister.gov/citation/85-FR-83769" xr:uid="{24692624-6064-EE43-8250-082FED2C1F9C}"/>
    <hyperlink ref="G2333" r:id="rId674" display="https://www.federalregister.gov/citation/88-FR-18985" xr:uid="{2EB21C4E-51FF-B149-B441-BCF78744FA9B}"/>
    <hyperlink ref="G2338" r:id="rId675" display="https://www.federalregister.gov/citation/86-FR-67319" xr:uid="{498F923A-0633-7F4B-BD79-491AA3D5FBE7}"/>
    <hyperlink ref="G2343" r:id="rId676" display="https://www.federalregister.gov/citation/79-FR-36202" xr:uid="{E75C7EAA-9BAF-6C4E-AF69-729E4A30CAC5}"/>
    <hyperlink ref="G2345" r:id="rId677" display="https://www.federalregister.gov/citation/85-FR-83769" xr:uid="{7CEAC17D-4708-1746-9F57-D72560622EA7}"/>
    <hyperlink ref="G2352" r:id="rId678" display="https://www.federalregister.gov/citation/88-FR-70353" xr:uid="{710BDA36-BF46-7F4E-AF89-06138F6529FE}"/>
    <hyperlink ref="G2356" r:id="rId679" display="https://www.federalregister.gov/citation/87-FR-77508" xr:uid="{B4D5C23A-B632-914F-9D2F-58E9B8028C53}"/>
    <hyperlink ref="G2366" r:id="rId680" display="https://www.federalregister.gov/citation/88-FR-38741" xr:uid="{24ADA4F6-BD4E-C348-B9A3-C450455A1B5F}"/>
    <hyperlink ref="G2380" r:id="rId681" display="https://www.federalregister.gov/citation/85-FR-34497" xr:uid="{7D3F5FDD-E9C0-3342-8CBF-230C112E1D8E}"/>
    <hyperlink ref="G2381" r:id="rId682" display="https://www.federalregister.gov/citation/79-FR-44683" xr:uid="{A9998517-5F37-FD41-BA7F-A17B32150DC2}"/>
    <hyperlink ref="G2387" r:id="rId683" display="https://www.federalregister.gov/citation/88-FR-13675" xr:uid="{5D2D682B-8092-5E4D-8C36-5D0F529645D7}"/>
    <hyperlink ref="G2391" r:id="rId684" display="https://www.federalregister.gov/citation/86-FR-67319" xr:uid="{39F7273F-381B-0D4E-AC91-EF2FBABAE455}"/>
    <hyperlink ref="G2398" r:id="rId685" display="https://www.federalregister.gov/citation/88-FR-66273" xr:uid="{05898B1D-65A4-FB4A-988C-60A5243CDF3E}"/>
    <hyperlink ref="G2399" r:id="rId686" display="https://www.federalregister.gov/citation/83-FR-44824" xr:uid="{E08BE899-FD19-174C-98F6-EA785C73AD72}"/>
    <hyperlink ref="G2400" r:id="rId687" display="https://www.federalregister.gov/citation/85-FR-83769" xr:uid="{12C2A8EA-7729-4943-9E68-C99EC03F50C6}"/>
    <hyperlink ref="G2401" r:id="rId688" display="https://www.federalregister.gov/citation/88-FR-13675" xr:uid="{40113D9F-A02F-CD48-9408-028C8384FD3B}"/>
    <hyperlink ref="G2402" r:id="rId689" display="https://www.federalregister.gov/citation/80-FR-69856" xr:uid="{CBF1F0DF-0943-E44B-9EBD-6088C3E22DF6}"/>
    <hyperlink ref="G2403" r:id="rId690" display="https://www.federalregister.gov/citation/85-FR-83769" xr:uid="{EE860CD9-B581-8243-94CB-946447B9ECAC}"/>
    <hyperlink ref="G2406" r:id="rId691" display="https://www.federalregister.gov/citation/88-FR-70353" xr:uid="{B48D6740-D944-7D47-B003-4D56D8137C79}"/>
    <hyperlink ref="G2407" r:id="rId692" display="https://www.federalregister.gov/citation/85-FR-83420" xr:uid="{62F330F8-9C20-744C-B71B-09D4724A8CF2}"/>
    <hyperlink ref="G2410" r:id="rId693" display="https://www.federalregister.gov/citation/85-FR-59421" xr:uid="{9A4A91D6-70B1-094D-829A-BF29D6626DA2}"/>
    <hyperlink ref="G2411" r:id="rId694" display="https://www.federalregister.gov/citation/86-FR-71559" xr:uid="{AA30ADBD-56E5-3247-9924-A4BBE94187FF}"/>
    <hyperlink ref="G2412" r:id="rId695" display="https://www.federalregister.gov/citation/88-FR-70353" xr:uid="{948BFDF6-A82B-5E44-B2C7-3E515E8CF618}"/>
    <hyperlink ref="G2417" r:id="rId696" display="https://www.federalregister.gov/citation/88-FR-66273" xr:uid="{829CF824-B7EB-7B44-8453-64CBA4AE2846}"/>
    <hyperlink ref="G2418" r:id="rId697" display="https://www.federalregister.gov/citation/87-FR-38925" xr:uid="{D60C0F93-B4E5-F54C-B0A7-5F4E19E550D3}"/>
    <hyperlink ref="G2423" r:id="rId698" display="https://www.federalregister.gov/citation/87-FR-38925" xr:uid="{83938D26-7B9F-D34C-AD48-2BE2E3D5842A}"/>
    <hyperlink ref="G2427" r:id="rId699" display="https://www.federalregister.gov/citation/79-FR-56003" xr:uid="{C3A2735C-2AE4-E045-B276-0A70262D6C78}"/>
    <hyperlink ref="G2428" r:id="rId700" display="https://www.federalregister.gov/citation/85-FR-83769" xr:uid="{92CBBDE1-0539-BD4D-8E87-FC8A1F39F25B}"/>
    <hyperlink ref="G2429" r:id="rId701" display="https://www.federalregister.gov/citation/83-FR-44824" xr:uid="{A9CD2385-E83B-C140-89A5-8A59EAE1A620}"/>
    <hyperlink ref="G2430" r:id="rId702" display="https://www.federalregister.gov/citation/86-FR-29193" xr:uid="{58362865-8A94-C548-966A-0D1F827DE9FD}"/>
    <hyperlink ref="G2435" r:id="rId703" display="https://www.federalregister.gov/citation/85-FR-83420" xr:uid="{B174EEAB-D3A4-844C-A532-C3264F8B1814}"/>
    <hyperlink ref="G2439" r:id="rId704" display="https://www.federalregister.gov/citation/85-FR-83420" xr:uid="{0770CAC0-AC7B-0140-9CCE-FE3F69932AE1}"/>
    <hyperlink ref="G2445" r:id="rId705" display="https://www.federalregister.gov/citation/85-FR-83420" xr:uid="{A20EF252-0043-3B49-893F-E198D7F55AAD}"/>
    <hyperlink ref="G2449" r:id="rId706" display="https://www.federalregister.gov/citation/85-FR-83420" xr:uid="{1CEF2797-15F9-B84A-9188-A1B9E68D28EA}"/>
    <hyperlink ref="G2453" r:id="rId707" display="https://www.federalregister.gov/citation/85-FR-83420" xr:uid="{85BCB664-4005-9549-94CF-9B84131795A4}"/>
    <hyperlink ref="G2460" r:id="rId708" display="https://www.federalregister.gov/citation/85-FR-34505" xr:uid="{3AE342B7-0DAE-2349-9D26-5A25A3E986B0}"/>
    <hyperlink ref="G2461" r:id="rId709" display="https://www.federalregister.gov/citation/85-FR-44159" xr:uid="{09323E26-20F6-5546-A533-D367CF8CBB6C}"/>
    <hyperlink ref="G2469" r:id="rId710" display="https://www.federalregister.gov/citation/77-FR-61256" xr:uid="{D39D86D3-E35D-2043-A778-FCBC4547A494}"/>
    <hyperlink ref="G2470" r:id="rId711" display="https://www.federalregister.gov/citation/85-FR-83769" xr:uid="{BA4D9D99-3367-BB41-8641-3D0070EBAB9F}"/>
    <hyperlink ref="G2474" r:id="rId712" display="https://www.federalregister.gov/citation/85-FR-83769" xr:uid="{D639A114-AA40-C64E-8678-74EB85EAF0F1}"/>
    <hyperlink ref="G2475" r:id="rId713" display="https://www.federalregister.gov/citation/85-FR-52901" xr:uid="{8943C5BF-A8FB-E141-8BEE-6FBA8A6BDA96}"/>
    <hyperlink ref="G2479" r:id="rId714" display="https://www.federalregister.gov/citation/86-FR-71559" xr:uid="{28C261F0-AD53-C746-88C1-D4259D8FA6FA}"/>
    <hyperlink ref="G2480" r:id="rId715" display="https://www.federalregister.gov/citation/88-FR-70353" xr:uid="{6623F29D-D907-EE49-AC7F-5DEB919EDE97}"/>
    <hyperlink ref="G2485" r:id="rId716" display="https://www.federalregister.gov/citation/86-FR-67319" xr:uid="{0AA0FAA5-B07C-3349-BF4C-5769410371FC}"/>
    <hyperlink ref="G2486" r:id="rId717" display="https://www.federalregister.gov/citation/80-FR-22640" xr:uid="{480E0499-6BE4-DE49-89A0-CE2AC13FA2E1}"/>
    <hyperlink ref="G2491" r:id="rId718" display="https://www.federalregister.gov/citation/88-FR-38741" xr:uid="{4D6A502E-085A-F14D-91DB-5AAC126156DC}"/>
    <hyperlink ref="G2496" r:id="rId719" display="https://www.federalregister.gov/citation/86-FR-71559" xr:uid="{B0F56A84-6852-2140-8122-BD8C5CEF3C29}"/>
    <hyperlink ref="G2501" r:id="rId720" display="https://www.federalregister.gov/citation/86-FR-71559" xr:uid="{7E71BDBD-C7D3-9C4D-98AA-EDA7B8691D62}"/>
    <hyperlink ref="G2506" r:id="rId721" display="https://www.federalregister.gov/citation/88-FR-71992" xr:uid="{1EB7A6CF-D584-7647-8BCC-3E69BCADCFB0}"/>
    <hyperlink ref="G2507" r:id="rId722" display="https://www.federalregister.gov/citation/88-FR-71992" xr:uid="{7A2F31D9-FB84-6744-8562-48491AE41358}"/>
    <hyperlink ref="G2508" r:id="rId723" display="https://www.federalregister.gov/citation/88-FR-71992" xr:uid="{2129FFA2-4341-464A-B409-48233ACA6E35}"/>
    <hyperlink ref="G2513" r:id="rId724" display="https://www.federalregister.gov/citation/88-FR-38741" xr:uid="{68C7B287-6918-AB47-817A-0DB76771D52D}"/>
    <hyperlink ref="G2517" r:id="rId725" display="https://www.federalregister.gov/citation/88-FR-38741" xr:uid="{BE72AAD4-61B7-A34E-A866-64BAE0B76F85}"/>
    <hyperlink ref="G2521" r:id="rId726" display="https://www.federalregister.gov/citation/85-FR-52901" xr:uid="{933355CC-FE83-1E48-96A2-57979D1C903F}"/>
    <hyperlink ref="G2524" r:id="rId727" display="https://www.federalregister.gov/citation/87-FR-77508" xr:uid="{18FBDF9D-C78C-BC4F-9D74-88BCDC8A2C15}"/>
    <hyperlink ref="G2535" r:id="rId728" display="https://www.federalregister.gov/citation/85-FR-52901" xr:uid="{F8A0704B-F279-7048-89E4-80E3EFDFDBC8}"/>
    <hyperlink ref="G2539" r:id="rId729" display="https://www.federalregister.gov/citation/86-FR-18438" xr:uid="{B118A9B5-D0C4-FB48-B1B0-1FBEA23DA253}"/>
    <hyperlink ref="G2540" r:id="rId730" display="https://www.federalregister.gov/citation/87-FR-62202" xr:uid="{6FC92E4D-3C5F-F940-87D6-912D78EA9677}"/>
    <hyperlink ref="G2546" r:id="rId731" display="https://www.federalregister.gov/citation/87-FR-77508" xr:uid="{C07E278B-5F07-0545-ABA6-BC58DEEB94AD}"/>
    <hyperlink ref="G2551" r:id="rId732" display="https://www.federalregister.gov/citation/88-FR-70353" xr:uid="{22CF8C05-2974-2B4B-8DC9-595A2457C752}"/>
    <hyperlink ref="G2552" r:id="rId733" display="https://www.federalregister.gov/citation/87-FR-77508" xr:uid="{324A3100-0EB2-FF4D-8397-EF7423634D3E}"/>
    <hyperlink ref="G2560" r:id="rId734" display="https://www.federalregister.gov/citation/85-FR-34497" xr:uid="{D816BDD8-299B-C54A-AC56-67F731F2274C}"/>
    <hyperlink ref="G2567" r:id="rId735" display="https://www.federalregister.gov/citation/86-FR-67319" xr:uid="{3507E403-549D-1B4B-95D3-CC0FA6D891EA}"/>
    <hyperlink ref="G2571" r:id="rId736" display="https://www.federalregister.gov/citation/88-FR-38741" xr:uid="{EEC8E161-8C80-E042-9EBD-4B38C355CCBD}"/>
    <hyperlink ref="G2572" r:id="rId737" display="https://www.federalregister.gov/citation/87-FR-77508" xr:uid="{277E9E23-5365-F948-967A-9F4132BB7486}"/>
    <hyperlink ref="G2577" r:id="rId738" display="https://www.federalregister.gov/citation/88-FR-38741" xr:uid="{5FEEC01E-DA89-0E44-B9C4-70EBEEB46D46}"/>
    <hyperlink ref="G2578" r:id="rId739" display="https://www.federalregister.gov/citation/88-FR-9390" xr:uid="{02751038-3FC1-FD44-94AA-8018B7E66B0A}"/>
    <hyperlink ref="G2586" r:id="rId740" display="https://www.federalregister.gov/citation/87-FR-38925" xr:uid="{9C53A844-1FEF-5046-821F-85D1344091E3}"/>
    <hyperlink ref="G2590" r:id="rId741" display="https://www.federalregister.gov/citation/88-FR-66273" xr:uid="{F41D7AD1-98DF-1A43-AE05-F15EF129867B}"/>
    <hyperlink ref="G2595" r:id="rId742" display="https://www.federalregister.gov/citation/86-FR-36499" xr:uid="{BD629618-F21B-A94B-986B-4EF7057B50EB}"/>
    <hyperlink ref="G2596" r:id="rId743" display="https://www.federalregister.gov/citation/86-FR-67319" xr:uid="{568CD294-BFC7-F940-8879-96D7330A2642}"/>
    <hyperlink ref="G2605" r:id="rId744" display="https://www.federalregister.gov/citation/86-FR-36499" xr:uid="{D69CAB72-00B2-CF46-B4E8-9326914BF1B6}"/>
    <hyperlink ref="G2613" r:id="rId745" display="https://www.federalregister.gov/citation/85-FR-59421" xr:uid="{01A61835-DE30-8746-8115-16069147AAE1}"/>
    <hyperlink ref="G2620" r:id="rId746" display="https://www.federalregister.gov/citation/88-FR-70353" xr:uid="{28ECEF12-41DC-C948-A1AB-4CD6577EB055}"/>
    <hyperlink ref="G2621" r:id="rId747" display="https://www.federalregister.gov/citation/86-FR-71559" xr:uid="{B47DAE62-5E74-9A49-8D34-811002DBEF04}"/>
    <hyperlink ref="G2622" r:id="rId748" display="https://www.federalregister.gov/citation/85-FR-59421" xr:uid="{3D2B1A0C-5C96-B449-80E9-DA071BA574AA}"/>
    <hyperlink ref="G2627" r:id="rId749" display="https://www.federalregister.gov/citation/82-FR-15461" xr:uid="{E5571F80-9975-7942-B4C2-2B4EB93DD9BA}"/>
    <hyperlink ref="G2628" r:id="rId750" display="https://www.federalregister.gov/citation/84-FR-54004" xr:uid="{B0E80204-20DF-1C42-8A4E-40107DF8841B}"/>
    <hyperlink ref="G2629" r:id="rId751" display="https://www.federalregister.gov/citation/85-FR-44159" xr:uid="{DF0713D1-6631-6844-AADC-516CEDF2BECB}"/>
    <hyperlink ref="G2630" r:id="rId752" display="https://www.federalregister.gov/citation/88-FR-70353" xr:uid="{FE73B0CC-CF60-D94F-BC58-DED14AAE85DA}"/>
    <hyperlink ref="G2636" r:id="rId753" display="https://www.federalregister.gov/citation/85-FR-34497" xr:uid="{BF494014-06A7-CD48-A386-35ECAE7D750B}"/>
    <hyperlink ref="G2637" r:id="rId754" display="https://www.federalregister.gov/citation/85-FR-34497" xr:uid="{57E5EFC2-E3FF-3F44-BFD8-1D9D2667D172}"/>
    <hyperlink ref="G2650" r:id="rId755" display="https://www.federalregister.gov/citation/85-FR-34497" xr:uid="{2ACE9B6A-5BB4-F140-963E-B18D0B9B8453}"/>
    <hyperlink ref="G2651" r:id="rId756" display="https://www.federalregister.gov/citation/75-FR-7359" xr:uid="{2189855D-9D5C-5A48-8A6F-31CF432ADA0D}"/>
    <hyperlink ref="G2652" r:id="rId757" display="https://www.federalregister.gov/citation/85-FR-83769" xr:uid="{02A54877-0471-9C44-83DC-A13E84F37F82}"/>
    <hyperlink ref="G2653" r:id="rId758" display="https://www.federalregister.gov/citation/74-FR-35799" xr:uid="{84D89DA2-E5CC-E848-928C-674E15CBCC2C}"/>
    <hyperlink ref="G2654" r:id="rId759" display="https://www.federalregister.gov/citation/85-FR-83769" xr:uid="{E22D1515-FC8A-5E4E-BB75-1F10BD5D607E}"/>
    <hyperlink ref="G2661" r:id="rId760" display="https://www.federalregister.gov/citation/79-FR-32445" xr:uid="{51267659-BCA6-1941-B4CD-26F6FD56488A}"/>
    <hyperlink ref="G2662" r:id="rId761" display="https://www.federalregister.gov/citation/85-FR-83769" xr:uid="{5DB9F9C9-47FC-ED4D-BD21-509EE51F15D0}"/>
    <hyperlink ref="G2663" r:id="rId762" display="https://www.federalregister.gov/citation/74-FR-35799" xr:uid="{553E6BC7-EDA1-8041-B5EE-41F7D1EE4758}"/>
    <hyperlink ref="G2664" r:id="rId763" display="https://www.federalregister.gov/citation/85-FR-83769" xr:uid="{6049D25E-A95D-5D4C-8190-AD4ECB02B5CB}"/>
    <hyperlink ref="G2667" r:id="rId764" display="https://www.federalregister.gov/citation/85-FR-83420" xr:uid="{B520ADCA-09CB-D74E-8F84-33D7608367BD}"/>
    <hyperlink ref="G2672" r:id="rId765" display="https://www.federalregister.gov/citation/80-FR-69856" xr:uid="{17210E9E-CABA-8B4D-B397-DB03785543DB}"/>
    <hyperlink ref="G2673" r:id="rId766" display="https://www.federalregister.gov/citation/85-FR-83769" xr:uid="{84DB5ECC-AC8D-D14B-A165-0F4E066A6261}"/>
    <hyperlink ref="G2676" r:id="rId767" display="https://www.federalregister.gov/citation/85-FR-34497" xr:uid="{1BCAAC6B-1925-9B4C-9E1F-0CE4AFF08DD3}"/>
    <hyperlink ref="G2680" r:id="rId768" display="https://www.federalregister.gov/citation/81-FR-14958" xr:uid="{7BBC3702-1348-E64C-80A0-DECBC7036A7B}"/>
    <hyperlink ref="G2681" r:id="rId769" display="https://www.federalregister.gov/citation/85-FR-83769" xr:uid="{E94EBED9-F012-9846-8AA1-07AB787831F2}"/>
    <hyperlink ref="G2686" r:id="rId770" display="https://www.federalregister.gov/citation/85-FR-83420" xr:uid="{16E3FFF1-CD12-F74A-8545-0E8707729D51}"/>
    <hyperlink ref="G2688" r:id="rId771" display="https://www.federalregister.gov/citation/86-FR-12531" xr:uid="{F522DDEA-37D8-6A43-BBD2-0DAAB2E22579}"/>
    <hyperlink ref="G2691" r:id="rId772" display="https://www.federalregister.gov/citation/85-FR-83420" xr:uid="{4FF730EC-8E99-304A-8F3F-E8E170DDEBCF}"/>
    <hyperlink ref="G2696" r:id="rId773" display="https://www.federalregister.gov/citation/85-FR-83420" xr:uid="{4660EE7E-546F-5B48-A9D1-5F9413F0B082}"/>
    <hyperlink ref="G2700" r:id="rId774" display="https://www.federalregister.gov/citation/66-FR-24267" xr:uid="{D80E7493-89DC-1E4B-A887-9D7E532289EE}"/>
    <hyperlink ref="G2701" r:id="rId775" display="https://www.federalregister.gov/citation/75-FR-78883" xr:uid="{FA220D97-22A9-A24E-8552-F3C4CD7344A6}"/>
    <hyperlink ref="G2702" r:id="rId776" display="https://www.federalregister.gov/citation/77-FR-58006" xr:uid="{DB790B2E-79A0-9044-A45C-1204806A80ED}"/>
    <hyperlink ref="G2703" r:id="rId777" display="https://www.federalregister.gov/citation/81-FR-64696" xr:uid="{C468651A-AF78-F342-97E7-6DE4E60AA8A1}"/>
    <hyperlink ref="G2708" r:id="rId778" display="https://www.federalregister.gov/citation/88-FR-12171" xr:uid="{1007A0E9-30C9-344D-8F02-93AD5090D7F2}"/>
    <hyperlink ref="G2714" r:id="rId779" display="https://www.federalregister.gov/citation/88-FR-66273" xr:uid="{2C9D5E3C-432C-D049-BBE9-A5924DB63A71}"/>
    <hyperlink ref="G2715" r:id="rId780" display="https://www.federalregister.gov/citation/88-FR-23334" xr:uid="{DF365646-6026-1B44-9130-886096287871}"/>
    <hyperlink ref="G2719" r:id="rId781" display="https://www.federalregister.gov/citation/79-FR-44683" xr:uid="{4DA99862-17C6-E747-B040-FA01CD3B9863}"/>
    <hyperlink ref="G2720" r:id="rId782" display="https://www.federalregister.gov/citation/85-FR-83768" xr:uid="{2ACDA784-2ADE-9B4C-AEF2-193BFDCA0293}"/>
    <hyperlink ref="G2721" r:id="rId783" display="https://www.federalregister.gov/citation/86-FR-12531" xr:uid="{2C3C042D-9293-DF4D-8CF0-4C3B83D3157C}"/>
    <hyperlink ref="G2724" r:id="rId784" display="https://www.federalregister.gov/citation/84-FR-29373" xr:uid="{3CA894BF-4FDC-6D4C-8FB2-A476C7DF0851}"/>
    <hyperlink ref="G2725" r:id="rId785" display="https://www.federalregister.gov/citation/87-FR-62202" xr:uid="{3F616B14-4097-3B44-9B6E-0B85DA282FD0}"/>
    <hyperlink ref="G2736" r:id="rId786" display="https://www.federalregister.gov/citation/85-FR-59421" xr:uid="{26F2AF5E-1CAF-8D48-83D6-86C89B692ABF}"/>
    <hyperlink ref="G2737" r:id="rId787" display="https://www.federalregister.gov/citation/88-FR-66273" xr:uid="{7F909176-4133-A649-9C28-C33E1A8BB9DF}"/>
    <hyperlink ref="G2745" r:id="rId788" display="https://www.federalregister.gov/citation/88-FR-13675" xr:uid="{822DA511-43BE-FB46-81A8-DD5A2D759B0F}"/>
    <hyperlink ref="G2750" r:id="rId789" display="https://www.federalregister.gov/citation/88-FR-70353" xr:uid="{079D79DF-05B5-BE48-989C-53A70D195C44}"/>
    <hyperlink ref="G2751" r:id="rId790" display="https://www.federalregister.gov/citation/87-FR-38925" xr:uid="{E427F175-DA18-0948-B80A-00AF529DCEB6}"/>
    <hyperlink ref="G2755" r:id="rId791" display="https://www.federalregister.gov/citation/86-FR-18438" xr:uid="{41DFC3C5-644B-E747-A2F0-24062ECB70D1}"/>
    <hyperlink ref="G2756" r:id="rId792" display="https://www.federalregister.gov/citation/87-FR-62202" xr:uid="{6FF2DBBF-FC0A-4147-A04C-695BE71E5F52}"/>
    <hyperlink ref="G2760" r:id="rId793" display="https://www.federalregister.gov/citation/88-FR-71992" xr:uid="{1F47B692-CAB4-F943-B193-2699C270BA81}"/>
    <hyperlink ref="G2761" r:id="rId794" display="https://www.federalregister.gov/citation/87-FR-77508" xr:uid="{3498201F-F482-8B44-A0A3-4E8EA775F874}"/>
    <hyperlink ref="G2769" r:id="rId795" display="https://www.federalregister.gov/citation/88-FR-13675" xr:uid="{F78D75F1-1FFA-914A-A31C-DB98B75C8317}"/>
    <hyperlink ref="G2773" r:id="rId796" display="https://www.federalregister.gov/citation/88-FR-13675" xr:uid="{7AA83D74-628A-5946-A8E0-8C0583186E0B}"/>
    <hyperlink ref="G2775" r:id="rId797" display="https://www.federalregister.gov/citation/86-FR-36499" xr:uid="{19119564-0E24-3645-BE44-E471E39C498D}"/>
    <hyperlink ref="G2782" r:id="rId798" display="https://www.federalregister.gov/citation/84-FR-40241" xr:uid="{A6691571-3DE2-BC48-B1BB-02B57F4B72C7}"/>
    <hyperlink ref="G2785" r:id="rId799" display="https://www.federalregister.gov/citation/88-FR-71992" xr:uid="{83C54D02-D2A9-EF4D-8EF7-401B52306995}"/>
    <hyperlink ref="G2789" r:id="rId800" display="https://www.federalregister.gov/citation/79-FR-32445" xr:uid="{C71991FF-0C77-BF49-B05D-1D66DE32EC6E}"/>
    <hyperlink ref="G2790" r:id="rId801" display="https://www.federalregister.gov/citation/85-FR-83769" xr:uid="{DF9DF6B2-443A-8D4A-A0B9-1AF8858942DD}"/>
    <hyperlink ref="G2791" r:id="rId802" display="https://www.federalregister.gov/citation/74-FR-35799" xr:uid="{652304C0-8039-DF4A-9755-9FBBEE8C1573}"/>
    <hyperlink ref="G2792" r:id="rId803" display="https://www.federalregister.gov/citation/85-FR-83769" xr:uid="{4A28A0F3-D889-BF4F-B1ED-318E43E3F85E}"/>
    <hyperlink ref="G2793" r:id="rId804" display="https://www.federalregister.gov/citation/87-FR-77508" xr:uid="{CE3F35B7-0219-9A4C-911B-C2C70C299B6E}"/>
    <hyperlink ref="G2799" r:id="rId805" display="https://www.federalregister.gov/citation/84-FR-54004" xr:uid="{4C3FF18F-126C-4546-8F48-39DF12A74573}"/>
    <hyperlink ref="G2800" r:id="rId806" display="https://www.federalregister.gov/citation/85-FR-44161" xr:uid="{B24CDF4D-3FB3-414A-978D-28D04BB7793C}"/>
    <hyperlink ref="G2802" r:id="rId807" display="https://www.federalregister.gov/citation/85-FR-52901" xr:uid="{C50038F0-837F-754D-AA48-19995653B762}"/>
    <hyperlink ref="G2803" r:id="rId808" display="https://www.federalregister.gov/citation/85-FR-83769" xr:uid="{8F73CFE9-6BDC-4645-8659-5F2386C98C1C}"/>
    <hyperlink ref="G2804" r:id="rId809" display="https://www.federalregister.gov/citation/84-FR-21236" xr:uid="{09A4DC58-A703-7049-8BB4-4BCDDFFBC4C1}"/>
    <hyperlink ref="G2808" r:id="rId810" display="https://www.federalregister.gov/citation/74-FR-35799" xr:uid="{A5E5886D-0034-3C43-8474-132FB92154CF}"/>
    <hyperlink ref="G2809" r:id="rId811" display="https://www.federalregister.gov/citation/85-FR-83769" xr:uid="{A388D280-7E25-164E-A456-3FE5439FDDE3}"/>
    <hyperlink ref="G2810" r:id="rId812" display="https://www.federalregister.gov/citation/75-FR-36519" xr:uid="{30388555-0221-894F-BD21-4816A127A1E9}"/>
    <hyperlink ref="G2811" r:id="rId813" display="https://www.federalregister.gov/citation/85-FR-83769" xr:uid="{1E49AF41-DDA9-E044-AFB0-BD1421EE32FD}"/>
    <hyperlink ref="G2818" r:id="rId814" display="https://www.federalregister.gov/citation/85-FR-44161" xr:uid="{271C5E2D-0AD0-E84B-8F5A-07DB452E4DE3}"/>
    <hyperlink ref="G2826" r:id="rId815" display="https://www.federalregister.gov/citation/81-FR-61601" xr:uid="{6BEAB967-F93A-1A46-8A02-0E99C4378B3B}"/>
    <hyperlink ref="G2827" r:id="rId816" display="https://www.federalregister.gov/citation/85-FR-83769" xr:uid="{6FA1C58C-203D-5848-AB67-69F1737FDB58}"/>
    <hyperlink ref="G2828" r:id="rId817" display="https://www.federalregister.gov/citation/85-FR-52901" xr:uid="{1AAE8E4C-C949-B94B-ABAA-CD4417FCAFF0}"/>
    <hyperlink ref="G2831" r:id="rId818" display="https://www.federalregister.gov/citation/84-FR-21236" xr:uid="{8BCCBD31-1B2C-A84D-A76A-2BCCB6D2B7BA}"/>
    <hyperlink ref="G2832" r:id="rId819" display="https://www.federalregister.gov/citation/85-FR-83769" xr:uid="{7453A56C-7A28-9C40-B63D-1B532918DD77}"/>
    <hyperlink ref="G2833" r:id="rId820" display="https://www.federalregister.gov/citation/87-FR-77508" xr:uid="{E3F28566-1303-364D-A55D-B8AA64E600D1}"/>
    <hyperlink ref="G2838" r:id="rId821" display="https://www.federalregister.gov/citation/78-FR-75463" xr:uid="{AD599100-AB6B-E546-8A2B-8899BFA1ACF9}"/>
    <hyperlink ref="G2839" r:id="rId822" display="https://www.federalregister.gov/citation/87-FR-51877" xr:uid="{D4B9138D-0B1E-1B4F-ABD0-0FCFE777283F}"/>
    <hyperlink ref="G2849" r:id="rId823" display="https://www.federalregister.gov/citation/85-FR-83769" xr:uid="{F17C36D8-DD3E-5E40-A438-8AE77D5AC148}"/>
    <hyperlink ref="G2852" r:id="rId824" display="https://www.federalregister.gov/citation/88-FR-38741" xr:uid="{98733F1B-446E-9E4A-A65D-49ADA90AE275}"/>
    <hyperlink ref="G2853" r:id="rId825" display="https://www.federalregister.gov/citation/86-FR-71559" xr:uid="{1A162CF7-FDEB-6B42-8C00-DD9FBFCB6782}"/>
    <hyperlink ref="G2854" r:id="rId826" display="https://www.federalregister.gov/citation/85-FR-52901" xr:uid="{891540E7-7071-624E-824C-BE987DDB0D67}"/>
    <hyperlink ref="G2857" r:id="rId827" display="https://www.federalregister.gov/citation/85-FR-52901" xr:uid="{D1757547-5AE1-3644-92A9-5E50E9A6A59F}"/>
    <hyperlink ref="G2860" r:id="rId828" display="https://www.federalregister.gov/citation/85-FR-52901" xr:uid="{45D2016B-1A18-B84B-B46C-7DA41AA34ED7}"/>
    <hyperlink ref="G2865" r:id="rId829" display="https://www.federalregister.gov/citation/85-FR-83420" xr:uid="{34B58B43-6FBB-7B4D-8382-F1F5639EE448}"/>
    <hyperlink ref="G2866" r:id="rId830" display="https://www.federalregister.gov/citation/86-FR-18438" xr:uid="{63D48092-54E5-DE44-9C7A-794F058C7175}"/>
    <hyperlink ref="G2867" r:id="rId831" display="https://www.federalregister.gov/citation/87-FR-62202" xr:uid="{ACB291F4-7138-7E4C-BFA8-CF6EFE778461}"/>
    <hyperlink ref="G2872" r:id="rId832" display="https://www.federalregister.gov/citation/87-FR-77508" xr:uid="{2F86DDBF-5C0C-9D4E-A171-9E3EB6D6A094}"/>
    <hyperlink ref="G2893" r:id="rId833" display="https://www.federalregister.gov/citation/88-FR-38741" xr:uid="{6D172F7D-CC5B-814B-A58A-C06E6EB5E7EB}"/>
    <hyperlink ref="G2894" r:id="rId834" display="https://www.federalregister.gov/citation/80-FR-69856" xr:uid="{1A62C249-5351-EF48-8041-00A731612A41}"/>
    <hyperlink ref="G2895" r:id="rId835" display="https://www.federalregister.gov/citation/85-FR-83769" xr:uid="{5945081F-7491-6444-B568-C03EE6C16107}"/>
    <hyperlink ref="G2899" r:id="rId836" display="https://www.federalregister.gov/citation/85-FR-83420" xr:uid="{62FC3ACE-C232-EB4D-AF74-BFA49E7AEEEB}"/>
    <hyperlink ref="G2903" r:id="rId837" display="https://www.federalregister.gov/citation/86-FR-36499" xr:uid="{4E537923-B7D4-4342-8A49-D7B041C83725}"/>
    <hyperlink ref="G2904" r:id="rId838" display="https://www.federalregister.gov/citation/75-FR-36519" xr:uid="{28DF5529-0D1C-5B41-A773-E4E693393452}"/>
    <hyperlink ref="G2905" r:id="rId839" display="https://www.federalregister.gov/citation/88-FR-70353" xr:uid="{FC95695C-7847-8945-8F17-00A5118A2095}"/>
    <hyperlink ref="G2910" r:id="rId840" display="https://www.federalregister.gov/citation/84-FR-54004" xr:uid="{1B80D91F-2B12-2B45-B554-FEDC74136205}"/>
    <hyperlink ref="G2911" r:id="rId841" display="https://www.federalregister.gov/citation/85-FR-44161" xr:uid="{F64323D2-A6B8-1F41-981E-7054AD660015}"/>
    <hyperlink ref="G2914" r:id="rId842" display="https://www.federalregister.gov/citation/84-FR-54004" xr:uid="{37B7FD50-506C-1547-912D-113339C71C4F}"/>
    <hyperlink ref="G2915" r:id="rId843" display="https://www.federalregister.gov/citation/85-FR-44161" xr:uid="{10D099AA-E607-6A42-8B2B-F85B7EBB5441}"/>
    <hyperlink ref="G2918" r:id="rId844" display="https://www.federalregister.gov/citation/88-FR-70353" xr:uid="{78DEB7FB-99B8-0448-AC0E-329797F2BBCE}"/>
    <hyperlink ref="G2922" r:id="rId845" display="https://www.federalregister.gov/citation/88-FR-70353" xr:uid="{08F229D4-D040-4A4B-9150-2057877EF45C}"/>
    <hyperlink ref="G2926" r:id="rId846" display="https://www.federalregister.gov/citation/88-FR-38741" xr:uid="{67EE7FA2-E48A-4442-8218-8A22C190338B}"/>
    <hyperlink ref="G2927" r:id="rId847" display="https://www.federalregister.gov/citation/88-FR-38741" xr:uid="{35256B50-4968-544A-8BDE-72FD1075B530}"/>
    <hyperlink ref="G2928" r:id="rId848" display="https://www.federalregister.gov/citation/77-FR-58006" xr:uid="{DDB437DF-A55B-D04E-80F9-1DBB0AC72F2E}"/>
    <hyperlink ref="G2929" r:id="rId849" display="https://www.federalregister.gov/citation/88-FR-18985" xr:uid="{9C95E97F-D746-1140-B60E-F9065317A069}"/>
    <hyperlink ref="G2930" r:id="rId850" display="https://www.federalregister.gov/citation/84-FR-54004" xr:uid="{738346DD-D5EC-F745-A9E7-60FF817B913F}"/>
    <hyperlink ref="G2931" r:id="rId851" display="https://www.federalregister.gov/citation/85-FR-44161" xr:uid="{6479D0C8-1C5F-F44F-AF0E-4DE87B27C2EF}"/>
    <hyperlink ref="G2933" r:id="rId852" display="https://www.federalregister.gov/citation/86-FR-36499" xr:uid="{BADFF482-EDFE-4341-8DF5-E5476A789B02}"/>
    <hyperlink ref="G2934" r:id="rId853" display="https://www.federalregister.gov/citation/75-FR-1701" xr:uid="{5A988F13-57CA-A24E-92B3-FEDE02D6AC17}"/>
    <hyperlink ref="G2935" r:id="rId854" display="https://www.federalregister.gov/citation/85-FR-83769" xr:uid="{01A25C35-219E-0447-A080-9B5E7E6BD6F7}"/>
    <hyperlink ref="G2936" r:id="rId855" display="https://www.federalregister.gov/citation/80-FR-69856" xr:uid="{9F6CC3FA-4A93-804E-B3C6-EEFC27411A60}"/>
    <hyperlink ref="G2937" r:id="rId856" display="https://www.federalregister.gov/citation/85-FR-83769" xr:uid="{49ED9750-0322-454E-8A41-C155EA0086B5}"/>
    <hyperlink ref="G2940" r:id="rId857" display="https://www.federalregister.gov/citation/88-FR-70353" xr:uid="{A7D87D6D-A12F-E149-A09E-B4627BFB616B}"/>
    <hyperlink ref="G2942" r:id="rId858" display="https://www.federalregister.gov/citation/87-FR-38925" xr:uid="{1583A09C-A2D8-FD4F-B53A-BEE2E8EFDA6C}"/>
    <hyperlink ref="G2946" r:id="rId859" display="https://www.federalregister.gov/citation/85-FR-83420" xr:uid="{52B192DB-209F-444D-BB65-FDA2E787C04A}"/>
    <hyperlink ref="G2947" r:id="rId860" display="https://www.federalregister.gov/citation/88-FR-66273" xr:uid="{AB78B008-51CF-F84C-9D14-342F88E0EB57}"/>
    <hyperlink ref="G2949" r:id="rId861" display="https://www.federalregister.gov/citation/81-FR-40178" xr:uid="{37E2E8E0-183F-CF4C-A96A-3CDAE43D283E}"/>
    <hyperlink ref="G2950" r:id="rId862" display="https://www.federalregister.gov/citation/85-FR-83769" xr:uid="{EBD26190-A402-714D-974B-10D94608CC79}"/>
    <hyperlink ref="G2951" r:id="rId863" display="https://www.federalregister.gov/citation/88-FR-70353" xr:uid="{08BA924F-9487-E148-8789-372594DAA0BC}"/>
    <hyperlink ref="G2956" r:id="rId864" display="https://www.federalregister.gov/citation/86-FR-36499" xr:uid="{8362299E-CB7F-8C49-B69B-B79524ACF516}"/>
    <hyperlink ref="G2958" r:id="rId865" display="https://www.federalregister.gov/citation/81-FR-40178" xr:uid="{EE3070DB-4884-6D47-B441-D46EF9B5F69E}"/>
    <hyperlink ref="G2959" r:id="rId866" display="https://www.federalregister.gov/citation/85-FR-83769" xr:uid="{DF6A8784-FB9C-024B-A640-052FF20C8920}"/>
    <hyperlink ref="G2960" r:id="rId867" display="https://www.federalregister.gov/citation/75-FR-1701" xr:uid="{C60BB32F-ADB6-534E-8C41-9626B4ADDD97}"/>
    <hyperlink ref="G2961" r:id="rId868" display="https://www.federalregister.gov/citation/85-FR-83769" xr:uid="{D5209557-C086-0C45-AFD2-18F523CB2BEE}"/>
    <hyperlink ref="G2964" r:id="rId869" display="https://www.federalregister.gov/citation/75-FR-1701" xr:uid="{CDED0B9E-9530-C64E-B639-05C243F57070}"/>
    <hyperlink ref="G2965" r:id="rId870" display="https://www.federalregister.gov/citation/85-FR-83769" xr:uid="{1A1B6A16-7948-B24B-BA1E-72DEFEBCA06D}"/>
    <hyperlink ref="G2968" r:id="rId871" display="https://www.federalregister.gov/citation/75-FR-1701" xr:uid="{AE9C5D14-A6B0-5748-B85F-EE148839A464}"/>
    <hyperlink ref="G2974" r:id="rId872" display="https://www.federalregister.gov/citation/85-FR-14796" xr:uid="{BD196D6C-25E7-F14E-9E1D-FBA5686F7C1E}"/>
    <hyperlink ref="G2975" r:id="rId873" display="https://www.federalregister.gov/citation/85-FR-52901" xr:uid="{345FCA43-C3B3-4F4E-8A15-5B2C5C7900A5}"/>
    <hyperlink ref="G2981" r:id="rId874" display="https://www.federalregister.gov/citation/86-FR-36499" xr:uid="{E786B430-8C9A-9548-9BDA-B69CC1036A88}"/>
    <hyperlink ref="G2982" r:id="rId875" display="https://www.federalregister.gov/citation/84-FR-54004" xr:uid="{887C1372-873F-4B4E-B6A3-91C9D579D317}"/>
    <hyperlink ref="G2983" r:id="rId876" display="https://www.federalregister.gov/citation/85-FR-44161" xr:uid="{B9AD971A-AEE4-554F-BA15-FE89B22C042F}"/>
    <hyperlink ref="G2989" r:id="rId877" display="https://www.federalregister.gov/citation/88-FR-13675" xr:uid="{2F4435CF-3FF8-CD42-9E5F-410B270DE426}"/>
    <hyperlink ref="G2990" r:id="rId878" display="https://www.federalregister.gov/citation/84-FR-29373" xr:uid="{B7F07718-A948-E043-8EEC-FD0B39E1C7E8}"/>
    <hyperlink ref="G2991" r:id="rId879" display="https://www.federalregister.gov/citation/87-FR-62202" xr:uid="{FBC61F8B-17DA-3B45-A0F1-28C546235D76}"/>
    <hyperlink ref="G2995" r:id="rId880" display="https://www.federalregister.gov/citation/88-FR-23334" xr:uid="{FB99E48B-D149-784D-AE98-1A4DB095B4A4}"/>
    <hyperlink ref="G2996" r:id="rId881" display="https://www.federalregister.gov/citation/86-FR-67319" xr:uid="{89EB91C5-7D0E-CB4A-B59E-D763F3731ED4}"/>
    <hyperlink ref="G3001" r:id="rId882" display="https://www.federalregister.gov/citation/85-FR-52901" xr:uid="{D00D5FFA-C832-2748-9FD6-CE7D97325AD1}"/>
    <hyperlink ref="G3005" r:id="rId883" display="https://www.federalregister.gov/citation/66-FR-24267" xr:uid="{132F580C-B4D6-9647-962B-188722E0F76D}"/>
    <hyperlink ref="G3006" r:id="rId884" display="https://www.federalregister.gov/citation/75-FR-78883" xr:uid="{9B372544-0F5D-2943-862D-A08FA3E0FD93}"/>
    <hyperlink ref="G3007" r:id="rId885" display="https://www.federalregister.gov/citation/77-FR-58006" xr:uid="{B464752A-77C2-7748-93A4-B0237EE5119A}"/>
    <hyperlink ref="G3008" r:id="rId886" display="https://www.federalregister.gov/citation/81-FR-64696" xr:uid="{50728B2A-8472-2143-B169-A29F2E7FFFA4}"/>
    <hyperlink ref="G3011" r:id="rId887" display="https://www.federalregister.gov/citation/75-FR-36519" xr:uid="{69CD65FF-BB15-6343-BB86-3488F45578F0}"/>
    <hyperlink ref="G3012" r:id="rId888" display="https://www.federalregister.gov/citation/84-FR-54004" xr:uid="{A38DB036-9E5E-C245-B20A-A8E6E681B66E}"/>
    <hyperlink ref="G3013" r:id="rId889" display="https://www.federalregister.gov/citation/85-FR-44161" xr:uid="{E42C073F-157C-E849-9539-AE0B18A74C5D}"/>
    <hyperlink ref="G3015" r:id="rId890" display="https://www.federalregister.gov/citation/76-FR-71869" xr:uid="{C41DD86D-6E4E-D941-B9FF-0DA1E63AFDEA}"/>
    <hyperlink ref="G3016" r:id="rId891" display="https://www.federalregister.gov/citation/85-FR-83769" xr:uid="{1ED92429-4E9F-7742-AB55-6906D20796FF}"/>
    <hyperlink ref="G3022" r:id="rId892" display="https://www.federalregister.gov/citation/85-FR-83769" xr:uid="{56C2ED66-38FD-754F-A9AF-53A2AAE614E5}"/>
    <hyperlink ref="G3025" r:id="rId893" display="https://www.federalregister.gov/citation/88-FR-70353" xr:uid="{AEC0B552-A20A-EE4D-9AF3-12E3C6E1D1E1}"/>
    <hyperlink ref="G3030" r:id="rId894" display="https://www.federalregister.gov/citation/79-FR-24565" xr:uid="{DDAC3F10-F98E-9B49-A70C-D4F3843ECFB9}"/>
    <hyperlink ref="G3032" r:id="rId895" display="https://www.federalregister.gov/citation/86-FR-36499" xr:uid="{343F1AEC-5F38-B142-9964-0892CF803937}"/>
    <hyperlink ref="G3033" r:id="rId896" display="https://www.federalregister.gov/citation/86-FR-33120" xr:uid="{10914B09-368B-404C-9690-26852FE5F064}"/>
    <hyperlink ref="G3039" r:id="rId897" display="https://www.federalregister.gov/citation/86-FR-33120" xr:uid="{9CD574CA-18D2-4F4E-85C6-6590A5A23B13}"/>
    <hyperlink ref="G3043" r:id="rId898" display="https://www.federalregister.gov/citation/86-FR-33120" xr:uid="{71DDD2E6-2A5B-1942-B5D5-A7F2979BBAAA}"/>
    <hyperlink ref="G3047" r:id="rId899" display="https://www.federalregister.gov/citation/88-FR-38741" xr:uid="{BEF4DD47-32EE-3A4F-904A-159F5FC6CFCC}"/>
    <hyperlink ref="G3048" r:id="rId900" display="https://www.federalregister.gov/citation/86-FR-36499" xr:uid="{5CA17F8F-DC1B-5246-9F16-F9AF9B8F8FBB}"/>
    <hyperlink ref="G3052" r:id="rId901" display="https://www.federalregister.gov/citation/84-FR-54004" xr:uid="{42A17E53-E056-B541-89F2-55B599483B83}"/>
    <hyperlink ref="G3053" r:id="rId902" display="https://www.federalregister.gov/citation/85-FR-44161" xr:uid="{619C7DAB-1BAA-6840-8D0A-A16668A5435B}"/>
    <hyperlink ref="G3055" r:id="rId903" display="https://www.federalregister.gov/citation/86-FR-33120" xr:uid="{7B5BB1AE-D3F8-484C-AE67-5EE2C379E5A0}"/>
    <hyperlink ref="G3061" r:id="rId904" display="https://www.federalregister.gov/citation/84-FR-54004" xr:uid="{27E1A165-63FE-604C-858B-F137CB30078F}"/>
    <hyperlink ref="G3062" r:id="rId905" display="https://www.federalregister.gov/citation/85-FR-44161" xr:uid="{8781F934-EB71-7942-9CBA-689708C6E0C3}"/>
    <hyperlink ref="G3064" r:id="rId906" display="https://www.federalregister.gov/citation/86-FR-36499" xr:uid="{DE077983-A1EB-E442-A769-56FCAD51AC96}"/>
    <hyperlink ref="G3069" r:id="rId907" display="https://www.federalregister.gov/citation/85-FR-44161" xr:uid="{081F9555-7C89-A144-9E4F-2D40D069AF75}"/>
    <hyperlink ref="G3073" r:id="rId908" display="https://www.federalregister.gov/citation/86-FR-36499" xr:uid="{2B2C1C68-264C-D34F-AB46-6B4588038F93}"/>
    <hyperlink ref="G3074" r:id="rId909" display="https://www.federalregister.gov/citation/84-FR-54004" xr:uid="{7846FE24-A786-3C48-B32D-4B5A1C5B66B7}"/>
    <hyperlink ref="G3075" r:id="rId910" display="https://www.federalregister.gov/citation/85-FR-44161" xr:uid="{FA7A77E6-D3B3-5C4D-8408-19E11C69CF4C}"/>
    <hyperlink ref="G3077" r:id="rId911" display="https://www.federalregister.gov/citation/88-FR-23334" xr:uid="{4D718C0E-8B04-7E45-B06B-D93F9C0E787A}"/>
    <hyperlink ref="G3078" r:id="rId912" display="https://www.federalregister.gov/citation/87-FR-77508" xr:uid="{4858D87B-DF01-A249-9E1E-64C59E1398B6}"/>
    <hyperlink ref="G3084" r:id="rId913" display="https://www.federalregister.gov/citation/73-FR-54503" xr:uid="{B3FFD307-7771-C749-B509-E62F16C3393E}"/>
    <hyperlink ref="G3085" r:id="rId914" display="https://www.federalregister.gov/citation/85-FR-83769" xr:uid="{AF4014DD-5C62-934C-BCA2-4747F4EE1C5A}"/>
    <hyperlink ref="G3086" r:id="rId915" display="https://www.federalregister.gov/citation/87-FR-77508" xr:uid="{24F1DA19-C244-584E-8396-7FE5E08E487B}"/>
    <hyperlink ref="G3093" r:id="rId916" display="https://www.federalregister.gov/citation/85-FR-83769" xr:uid="{4808CFA7-17F2-BE4F-B977-8315B3B18E1F}"/>
    <hyperlink ref="G3096" r:id="rId917" display="https://www.federalregister.gov/citation/84-FR-54004" xr:uid="{D8C4F40E-66FD-A24A-8E64-0ABF3D196D80}"/>
    <hyperlink ref="G3097" r:id="rId918" display="https://www.federalregister.gov/citation/85-FR-44161" xr:uid="{6D0F3535-74FA-2948-AA49-084CF5AAD282}"/>
    <hyperlink ref="G3100" r:id="rId919" display="https://www.federalregister.gov/citation/80-FR-44849" xr:uid="{CE5B09D3-7C2C-3D4A-8C12-1F13D7407AC8}"/>
    <hyperlink ref="G3101" r:id="rId920" display="https://www.federalregister.gov/citation/87-FR-38925" xr:uid="{14BE491D-4F2C-A146-8CA4-A0D4804747D7}"/>
    <hyperlink ref="G3102" r:id="rId921" display="https://www.federalregister.gov/citation/88-FR-23334" xr:uid="{762B0C36-EDDA-D340-BD1B-37B484D933CB}"/>
    <hyperlink ref="G3103" r:id="rId922" display="https://www.federalregister.gov/citation/84-FR-54004" xr:uid="{F009E7C7-AB38-8446-863B-89F00DFDAEAB}"/>
    <hyperlink ref="G3104" r:id="rId923" display="https://www.federalregister.gov/citation/85-FR-44159" xr:uid="{3A3F4939-19BF-D74E-95E1-EAEB61E920BE}"/>
    <hyperlink ref="G3105" r:id="rId924" display="https://www.federalregister.gov/citation/87-FR-62202" xr:uid="{5586E306-C086-4B48-B39E-DA770800B1DB}"/>
    <hyperlink ref="G3106" r:id="rId925" display="https://www.federalregister.gov/citation/80-FR-44849" xr:uid="{5EAB348D-5384-9846-9E80-E91918A8444A}"/>
    <hyperlink ref="G3107" r:id="rId926" display="https://www.federalregister.gov/citation/84-FR-54004" xr:uid="{7F35B991-7AEF-4145-A57B-17726C4054AB}"/>
    <hyperlink ref="G3108" r:id="rId927" display="https://www.federalregister.gov/citation/85-FR-44161" xr:uid="{5479A56E-B43E-0D44-B1FB-59228B8B3681}"/>
    <hyperlink ref="G3114" r:id="rId928" display="https://www.federalregister.gov/citation/88-FR-23334" xr:uid="{BB517F61-DD35-4A4A-A01F-FE6C1DFC7700}"/>
    <hyperlink ref="G3115" r:id="rId929" display="https://www.federalregister.gov/citation/86-FR-67319" xr:uid="{7D06AC53-5863-F84E-97C5-764E40B9D679}"/>
    <hyperlink ref="G3120" r:id="rId930" display="https://www.federalregister.gov/citation/88-FR-66273" xr:uid="{2097C57D-4FC0-824B-BB38-4FB0E3AE0EDC}"/>
    <hyperlink ref="G3125" r:id="rId931" display="https://www.federalregister.gov/citation/88-FR-18985" xr:uid="{C2AE3730-FE95-6D4C-A904-C288E27F0F08}"/>
    <hyperlink ref="G3126" r:id="rId932" display="https://www.federalregister.gov/citation/84-FR-21236" xr:uid="{A6F595DB-C03D-9D41-9601-5EE1EA25DA3D}"/>
    <hyperlink ref="G3127" r:id="rId933" display="https://www.federalregister.gov/citation/85-FR-83769" xr:uid="{22B70312-36A6-8A40-BEBE-52DA7A4B6646}"/>
    <hyperlink ref="G3128" r:id="rId934" display="https://www.federalregister.gov/citation/88-FR-70353" xr:uid="{4F15CD31-74F9-BD44-9CA2-C0DD8AD210A2}"/>
    <hyperlink ref="G3129" r:id="rId935" display="https://www.federalregister.gov/citation/85-FR-83420" xr:uid="{0E8C3222-DEA7-2442-8D5D-14565329EB37}"/>
    <hyperlink ref="G3130" r:id="rId936" display="https://www.federalregister.gov/citation/88-FR-70353" xr:uid="{486B3326-BDAF-394A-8236-366FEB67E43D}"/>
    <hyperlink ref="G3131" r:id="rId937" display="https://www.federalregister.gov/citation/87-FR-77508" xr:uid="{371E3D42-34C3-B244-AFE9-2FE3F4BCD0F6}"/>
    <hyperlink ref="G3136" r:id="rId938" display="https://www.federalregister.gov/citation/86-FR-71559" xr:uid="{197E0787-C255-2A4A-9452-D170ACC601E3}"/>
    <hyperlink ref="G3140" r:id="rId939" display="https://www.federalregister.gov/citation/76-FR-67062" xr:uid="{DC6DE8C5-B6A3-D24A-8EDD-EC8C7DA43965}"/>
    <hyperlink ref="G3141" r:id="rId940" display="https://www.federalregister.gov/citation/85-FR-83769" xr:uid="{EE2ACDE1-020F-AD44-B441-AFC103E49FAF}"/>
    <hyperlink ref="G3145" r:id="rId941" display="https://www.federalregister.gov/citation/85-FR-34497" xr:uid="{697CDC20-5CA9-D045-84FD-0CCBAA03395E}"/>
    <hyperlink ref="G3149" r:id="rId942" display="https://www.federalregister.gov/citation/79-FR-24565" xr:uid="{E17178F8-7617-134D-97C4-EF3DF46AF829}"/>
    <hyperlink ref="G3152" r:id="rId943" display="https://www.federalregister.gov/citation/88-FR-71992" xr:uid="{AC67F739-FD17-194F-9D83-7CEADDA99A5A}"/>
    <hyperlink ref="G3153" r:id="rId944" display="https://www.federalregister.gov/citation/87-FR-51877" xr:uid="{03A9DE6B-C20B-1049-82A7-412E519305F5}"/>
    <hyperlink ref="G3159" r:id="rId945" display="https://www.federalregister.gov/citation/88-FR-70353" xr:uid="{F1F7718B-31C9-E348-A5F1-C17EC1343FC7}"/>
    <hyperlink ref="G3161" r:id="rId946" display="https://www.federalregister.gov/citation/85-FR-83769" xr:uid="{60705F37-E6CE-524F-AFDA-13174D73F5FB}"/>
    <hyperlink ref="G3162" r:id="rId947" display="https://www.federalregister.gov/citation/88-FR-70353" xr:uid="{60CECC85-E8D1-BB4F-93CF-1E39FFACBD0F}"/>
    <hyperlink ref="G3171" r:id="rId948" display="https://www.federalregister.gov/citation/80-FR-80646" xr:uid="{927E9366-41F4-304A-9DE6-BA9DFB5CD07D}"/>
    <hyperlink ref="G3182" r:id="rId949" display="https://www.federalregister.gov/citation/79-FR-21396" xr:uid="{A4852474-1925-8746-8B90-41D7EB97D509}"/>
    <hyperlink ref="G3187" r:id="rId950" display="https://www.federalregister.gov/citation/80-FR-80646" xr:uid="{F9864533-D1DF-FA41-9C45-5074E10A959D}"/>
    <hyperlink ref="G3195" r:id="rId951" display="https://www.federalregister.gov/citation/81-FR-94968" xr:uid="{1FF541D9-BB02-694F-8A05-E2193ED7A701}"/>
    <hyperlink ref="G3201" r:id="rId952" display="https://www.federalregister.gov/citation/81-FR-94968" xr:uid="{A5F644E8-2C32-7140-B532-01D3515F5F2A}"/>
    <hyperlink ref="G3207" r:id="rId953" display="https://www.federalregister.gov/citation/81-FR-61601" xr:uid="{40D1C4E4-D046-104E-B486-9DC0C8537E90}"/>
    <hyperlink ref="G3211" r:id="rId954" display="https://www.federalregister.gov/citation/81-FR-61601" xr:uid="{B98BA614-5B6E-D745-91F9-57ABDC0D5601}"/>
    <hyperlink ref="G3216" r:id="rId955" display="https://www.federalregister.gov/citation/79-FR-42455" xr:uid="{254F431E-D884-9541-92EE-0E3587D10852}"/>
    <hyperlink ref="G3224" r:id="rId956" display="https://www.federalregister.gov/citation/82-FR-28408" xr:uid="{8F9248FE-C1DE-9E4E-B71B-213E27A0D0BA}"/>
    <hyperlink ref="G3229" r:id="rId957" display="https://www.federalregister.gov/citation/81-FR-61601" xr:uid="{8B353248-F578-B04B-95F6-10FB125D8ECA}"/>
    <hyperlink ref="G3233" r:id="rId958" display="https://www.federalregister.gov/citation/81-FR-61601" xr:uid="{A74505F3-F499-A744-8829-561593A9508D}"/>
    <hyperlink ref="G3238" r:id="rId959" display="https://www.federalregister.gov/citation/81-FR-61601" xr:uid="{4764EE6B-0A3F-5044-88E3-6CDB11AFE266}"/>
    <hyperlink ref="G3241" r:id="rId960" display="https://www.federalregister.gov/citation/80-FR-80646" xr:uid="{5E7A92A0-E660-2E42-BD5A-B0B8F8A12A86}"/>
    <hyperlink ref="G3247" r:id="rId961" display="https://www.federalregister.gov/citation/82-FR-28408" xr:uid="{C28011BE-F164-B644-9D60-6AC9796A77E3}"/>
    <hyperlink ref="G3251" r:id="rId962" display="https://www.federalregister.gov/citation/81-FR-61601" xr:uid="{289053C3-5372-A446-B9F1-5AD3DD1DC1E7}"/>
    <hyperlink ref="G3258" r:id="rId963" display="https://www.federalregister.gov/citation/80-FR-80646" xr:uid="{E58D3AFD-4D96-F847-BB65-E5DD7A6C5FFE}"/>
    <hyperlink ref="G3265" r:id="rId964" display="https://www.federalregister.gov/citation/80-FR-52968" xr:uid="{AEAB8AD1-7C93-CC43-9516-8B58FC97396D}"/>
    <hyperlink ref="G3276" r:id="rId965" display="https://www.federalregister.gov/citation/80-FR-80646" xr:uid="{7B39CF05-373C-654D-BB76-8160BDEBCC46}"/>
    <hyperlink ref="G3285" r:id="rId966" display="https://www.federalregister.gov/citation/80-FR-52968" xr:uid="{97E36775-254C-FA41-B94C-DCE39CB6866D}"/>
    <hyperlink ref="G3293" r:id="rId967" display="https://www.federalregister.gov/citation/80-FR-52968" xr:uid="{E7F09850-19D3-4047-AE16-CD7AA38D9DDD}"/>
    <hyperlink ref="G3302" r:id="rId968" display="https://www.federalregister.gov/citation/80-FR-80646" xr:uid="{B94CB7E6-B39C-1841-AF80-67D9A06942AB}"/>
    <hyperlink ref="G3310" r:id="rId969" display="https://www.federalregister.gov/citation/80-FR-52968" xr:uid="{4A9E913C-251F-A84A-A820-ECF4F9C6635F}"/>
    <hyperlink ref="G3320" r:id="rId970" display="https://www.federalregister.gov/citation/80-FR-80646" xr:uid="{1379BAB0-5970-494B-9357-1C21E35FADE4}"/>
    <hyperlink ref="G3329" r:id="rId971" display="https://www.federalregister.gov/citation/80-FR-52968" xr:uid="{29954249-852B-2C49-8BC0-7CC9BC60E30C}"/>
    <hyperlink ref="G3337" r:id="rId972" display="https://www.federalregister.gov/citation/80-FR-52968" xr:uid="{515BE816-64A7-1744-BB9E-A674DD20655A}"/>
    <hyperlink ref="G3341" r:id="rId973" display="https://www.federalregister.gov/citation/87-FR-60066" xr:uid="{10BDFE90-7BCC-0841-B1DD-8CCC518A0E8E}"/>
    <hyperlink ref="G3346" r:id="rId974" display="https://www.federalregister.gov/citation/81-FR-61601" xr:uid="{47C75822-B19B-D349-B690-F97F839F7850}"/>
    <hyperlink ref="G3350" r:id="rId975" display="https://www.federalregister.gov/citation/77-FR-61256" xr:uid="{303DA0EF-DFA8-B44C-AD6D-24F0863E088C}"/>
    <hyperlink ref="G3351" r:id="rId976" display="https://www.federalregister.gov/citation/80-FR-52968" xr:uid="{6DFAC21B-49FE-4B40-9853-CF433F6AB8C6}"/>
    <hyperlink ref="G3352" r:id="rId977" display="https://www.federalregister.gov/citation/77-FR-61256" xr:uid="{A14BFA8D-AB9C-6D48-ABFA-DAABFB6F716B}"/>
    <hyperlink ref="G3353" r:id="rId978" display="https://www.federalregister.gov/citation/76-FR-50410" xr:uid="{83C1ED77-A660-694C-BC0B-E92985C5659A}"/>
    <hyperlink ref="G3354" r:id="rId979" display="https://www.federalregister.gov/citation/80-FR-52968" xr:uid="{23FAF531-2DCC-F243-A49E-E72238746091}"/>
    <hyperlink ref="G3355" r:id="rId980" display="https://www.federalregister.gov/citation/80-FR-52968" xr:uid="{EECB60A0-1131-8C41-BB4E-803C7B0F2819}"/>
    <hyperlink ref="G3356" r:id="rId981" display="https://www.federalregister.gov/citation/79-FR-24561" xr:uid="{00704FF0-E1AA-844D-8B43-A212E541B968}"/>
    <hyperlink ref="G3363" r:id="rId982" display="https://www.federalregister.gov/citation/80-FR-80646" xr:uid="{3424957D-BA42-434A-B803-8CEE448375D3}"/>
    <hyperlink ref="G3365" r:id="rId983" display="https://www.federalregister.gov/citation/77-FR-24590" xr:uid="{791207DB-B8C6-214A-B6B9-746F877F9EE3}"/>
    <hyperlink ref="G3371" r:id="rId984" display="https://www.federalregister.gov/citation/87-FR-13143" xr:uid="{B4736631-5B62-A64B-8EFB-B9803EC157D1}"/>
    <hyperlink ref="G3373" r:id="rId985" display="https://www.federalregister.gov/citation/87-FR-13143" xr:uid="{63C2EC7D-A0E3-EF4B-8968-932E49CE6634}"/>
    <hyperlink ref="G3374" r:id="rId986" display="https://www.federalregister.gov/citation/88-FR-70353" xr:uid="{707E7CD4-32A1-D54A-91F4-D7F6405EEF87}"/>
    <hyperlink ref="G3375" r:id="rId987" display="https://www.federalregister.gov/citation/87-FR-13143" xr:uid="{CA6F6D1D-CC58-4547-B4F6-2130B3EFA140}"/>
    <hyperlink ref="G3376" r:id="rId988" display="https://www.federalregister.gov/citation/77-FR-61256" xr:uid="{6E919E99-C4D8-B842-9A2F-1204659DC944}"/>
    <hyperlink ref="G3377" r:id="rId989" display="https://www.federalregister.gov/citation/80-FR-52968" xr:uid="{18757524-A654-BE4E-9B99-4C30654A24F2}"/>
    <hyperlink ref="G3378" r:id="rId990" display="https://www.federalregister.gov/citation/77-FR-61256" xr:uid="{770B1083-054E-3747-8F31-10BEF7423AB3}"/>
    <hyperlink ref="G3379" r:id="rId991" display="https://www.federalregister.gov/citation/77-FR-61256" xr:uid="{96321551-D03E-D84B-B404-ED79C0774766}"/>
    <hyperlink ref="G3380" r:id="rId992" display="https://www.federalregister.gov/citation/77-FR-61256" xr:uid="{E7F05DBC-2DC0-AD4F-BFA3-9C8D577FD34D}"/>
    <hyperlink ref="G3381" r:id="rId993" display="https://www.federalregister.gov/citation/88-FR-66273" xr:uid="{BC7B5F44-960A-2A44-A6A1-2F0B96CD089C}"/>
    <hyperlink ref="G3383" r:id="rId994" display="https://www.federalregister.gov/citation/77-FR-61256" xr:uid="{24A38518-D7EA-4D4E-A0E1-52A5D75066C6}"/>
    <hyperlink ref="G3384" r:id="rId995" display="https://www.federalregister.gov/citation/77-FR-61256" xr:uid="{1031A57E-448B-CA4A-BEE4-080366D61849}"/>
    <hyperlink ref="G3385" r:id="rId996" display="https://www.federalregister.gov/citation/77-FR-61256" xr:uid="{4A304BFB-29D4-564C-8962-DBBD2369119F}"/>
    <hyperlink ref="G3386" r:id="rId997" display="https://www.federalregister.gov/citation/88-FR-66273" xr:uid="{DBBB8BA7-4009-294C-9FEA-D6814249AB42}"/>
    <hyperlink ref="G3392" r:id="rId998" display="https://www.federalregister.gov/citation/88-FR-70353" xr:uid="{2A9D1D9E-0F19-0947-93A2-AFEF3318CD5E}"/>
    <hyperlink ref="G3396" r:id="rId999" display="https://www.federalregister.gov/citation/77-FR-61256" xr:uid="{EA8200FC-4B6F-AA46-93FF-8DF3CE3B582F}"/>
    <hyperlink ref="G3397" r:id="rId1000" display="https://www.federalregister.gov/citation/80-FR-52968" xr:uid="{2326F8E8-664E-4243-B338-CFC9EB019099}"/>
    <hyperlink ref="G3398" r:id="rId1001" display="https://www.federalregister.gov/citation/88-FR-66273" xr:uid="{8D69CCD7-EBAF-CC48-ACD0-05A06CD43B1B}"/>
    <hyperlink ref="G3402" r:id="rId1002" display="https://www.federalregister.gov/citation/77-FR-61256" xr:uid="{162745BD-C75C-274C-8235-D736C99A1D73}"/>
    <hyperlink ref="G3403" r:id="rId1003" display="https://www.federalregister.gov/citation/80-FR-52968" xr:uid="{F11922BA-83BE-7D46-A13A-C9C9CD8DDC8C}"/>
    <hyperlink ref="G3405" r:id="rId1004" display="https://www.federalregister.gov/citation/77-FR-61256" xr:uid="{85CCA493-F11D-A24D-A59C-2B61DFE4DAE6}"/>
    <hyperlink ref="G3408" r:id="rId1005" display="https://www.federalregister.gov/citation/77-FR-61256" xr:uid="{0547F012-54B3-4943-AF58-F5BBCC2DC7E9}"/>
    <hyperlink ref="G3409" r:id="rId1006" display="https://www.federalregister.gov/citation/76-FR-37633" xr:uid="{6EFE5170-4F94-B243-B918-3B2AAE9AC118}"/>
    <hyperlink ref="G3410" r:id="rId1007" display="https://www.federalregister.gov/citation/88-FR-12171" xr:uid="{A0DD3515-EA4A-754F-ACB0-8C37982B805E}"/>
    <hyperlink ref="G3418" r:id="rId1008" display="https://www.federalregister.gov/citation/84-FR-61541" xr:uid="{0C41816D-3525-B840-9F01-969BC662F178}"/>
    <hyperlink ref="G3419" r:id="rId1009" display="https://www.federalregister.gov/citation/85-FR-14796" xr:uid="{8EEF3131-9EE4-F645-A6C5-B33857881879}"/>
    <hyperlink ref="G3425" r:id="rId1010" display="https://www.federalregister.gov/citation/85-FR-83420" xr:uid="{9904B806-C01E-DB48-B518-3A65C051AC25}"/>
    <hyperlink ref="G3438" r:id="rId1011" display="https://www.federalregister.gov/citation/77-FR-24590" xr:uid="{408DA5B1-D4FA-AA4B-B06C-8FD6671FB96D}"/>
    <hyperlink ref="G3439" r:id="rId1012" display="https://www.federalregister.gov/citation/85-FR-52901" xr:uid="{7E3DEC15-4AF2-E642-AECC-2BAB5C33CED9}"/>
    <hyperlink ref="G3443" r:id="rId1013" display="https://www.federalregister.gov/citation/76-FR-37633" xr:uid="{C443ED96-0413-B645-A22C-C4AB9A7228CA}"/>
    <hyperlink ref="G3444" r:id="rId1014" display="https://www.federalregister.gov/citation/76-FR-37633" xr:uid="{21EC5744-F363-1C4D-80A4-C8CB4E3CA1E4}"/>
    <hyperlink ref="G3445" r:id="rId1015" display="https://www.federalregister.gov/citation/86-FR-71559" xr:uid="{D24C5A03-C794-8844-A553-3C420F9DC10E}"/>
    <hyperlink ref="G3449" r:id="rId1016" display="https://www.federalregister.gov/citation/84-FR-40241" xr:uid="{EE605532-09F5-5240-8AD6-1C815B3C9DCE}"/>
    <hyperlink ref="G3452" r:id="rId1017" display="https://www.federalregister.gov/citation/86-FR-71559" xr:uid="{F3D44DB3-302D-0D48-974B-63F63DF6AD5C}"/>
    <hyperlink ref="G3453" r:id="rId1018" display="https://www.federalregister.gov/citation/86-FR-71559" xr:uid="{FB631F46-87A8-5344-84F1-14474D5AB019}"/>
    <hyperlink ref="G3454" r:id="rId1019" display="https://www.federalregister.gov/citation/83-FR-6952" xr:uid="{E2F5E4B7-E45F-A64D-AEFB-D986C79E25C2}"/>
    <hyperlink ref="G3455" r:id="rId1020" display="https://www.federalregister.gov/citation/77-FR-61256" xr:uid="{A45A3A12-8D59-0849-9E1D-ACDDB75F8876}"/>
    <hyperlink ref="G3457" r:id="rId1021" display="https://www.federalregister.gov/citation/77-FR-61256" xr:uid="{5F252F4D-4037-3942-ADE4-384F3259194C}"/>
    <hyperlink ref="G3458" r:id="rId1022" display="https://www.federalregister.gov/citation/86-FR-12531" xr:uid="{4AF17ACC-1AB9-ED43-B9A6-D8E57EEFA9A6}"/>
    <hyperlink ref="G3460" r:id="rId1023" display="https://www.federalregister.gov/citation/73-FR-54504" xr:uid="{DBC94F07-EC43-8B4F-89F7-4EE59E73BEB1}"/>
    <hyperlink ref="G3462" r:id="rId1024" display="https://www.federalregister.gov/citation/77-FR-24590" xr:uid="{6BFCC366-EA7C-3C4E-948B-DA36B9BCE62F}"/>
    <hyperlink ref="G3464" r:id="rId1025" display="https://www.federalregister.gov/citation/77-FR-61256" xr:uid="{F04037C1-0B85-4246-AC36-27D8C6AB2E07}"/>
    <hyperlink ref="G3466" r:id="rId1026" display="https://www.federalregister.gov/citation/74-FR-35799" xr:uid="{89656D62-DD43-0C42-A75E-E87BF1B94119}"/>
    <hyperlink ref="G3474" r:id="rId1027" display="https://www.federalregister.gov/citation/88-FR-66273" xr:uid="{C28D8876-E61B-B541-9F80-705686A77703}"/>
    <hyperlink ref="G3475" r:id="rId1028" display="https://www.federalregister.gov/citation/73-FR-54504" xr:uid="{2CEAC484-5716-E34E-9615-DF85E9D25F48}"/>
    <hyperlink ref="G3476" r:id="rId1029" display="https://www.federalregister.gov/citation/77-FR-24590" xr:uid="{3F30E396-6E73-754C-8094-126AE855E65C}"/>
    <hyperlink ref="G3477" r:id="rId1030" display="https://www.federalregister.gov/citation/88-FR-70353" xr:uid="{51305037-E6E8-7944-AD34-68483DE54560}"/>
    <hyperlink ref="G3478" r:id="rId1031" display="https://www.federalregister.gov/citation/78-FR-18811" xr:uid="{EE36D05E-9FB8-F84A-A785-D4BB16B45284}"/>
    <hyperlink ref="G3479" r:id="rId1032" display="https://www.federalregister.gov/citation/85-FR-83420" xr:uid="{FCE92B5A-16A2-D145-AC4A-A1DA4DAACD16}"/>
    <hyperlink ref="G3483" r:id="rId1033" display="https://www.federalregister.gov/citation/73-FR-54504" xr:uid="{F02C94C0-7BF2-AA46-92C6-4C5222673963}"/>
    <hyperlink ref="G3484" r:id="rId1034" display="https://www.federalregister.gov/citation/77-FR-24590" xr:uid="{4B8474D8-3A4E-7144-8AD2-57FC00B1072E}"/>
    <hyperlink ref="G3489" r:id="rId1035" display="https://www.federalregister.gov/citation/86-FR-12531" xr:uid="{C603B230-AEAF-CB4B-9790-452E5D6342F5}"/>
    <hyperlink ref="G3493" r:id="rId1036" display="https://www.federalregister.gov/citation/86-FR-12531" xr:uid="{05787519-A684-C64B-8C63-83CC2F34EFC5}"/>
    <hyperlink ref="G3494" r:id="rId1037" display="https://www.federalregister.gov/citation/77-FR-61256" xr:uid="{251F3579-02A0-9A4B-8CB8-B316DCB22332}"/>
    <hyperlink ref="G3495" r:id="rId1038" display="https://www.federalregister.gov/citation/74-FR-35799" xr:uid="{60A5455E-67FC-9D4E-B6C0-E359BE3391E9}"/>
    <hyperlink ref="G3496" r:id="rId1039" display="https://www.federalregister.gov/citation/77-FR-61256" xr:uid="{ABFEA89C-9554-3740-9000-6F5B1399FA95}"/>
    <hyperlink ref="G3498" r:id="rId1040" display="https://www.federalregister.gov/citation/78-FR-75463" xr:uid="{05B686F9-ABC8-7F43-B69F-D7070347FEA0}"/>
    <hyperlink ref="G3499" r:id="rId1041" display="https://www.federalregister.gov/citation/79-FR-56003" xr:uid="{9013C100-3221-1840-99B5-298272F8239E}"/>
    <hyperlink ref="G3500" r:id="rId1042" display="https://www.federalregister.gov/citation/88-FR-46072" xr:uid="{EDF7C8FB-26B2-F741-83C6-0B0B1462DF95}"/>
    <hyperlink ref="G3504" r:id="rId1043" display="https://www.federalregister.gov/citation/76-FR-50410" xr:uid="{01062DE1-ABC3-6D4F-A75D-A3C8FBAC0741}"/>
    <hyperlink ref="G3505" r:id="rId1044" display="https://www.federalregister.gov/citation/78-FR-75463" xr:uid="{3CFDE13C-1521-8A40-A8E6-AC6ABE051448}"/>
    <hyperlink ref="G3506" r:id="rId1045" display="https://www.federalregister.gov/citation/76-FR-50410" xr:uid="{23978C02-5A21-9F4C-BE94-49D2497B515B}"/>
    <hyperlink ref="G3507" r:id="rId1046" display="https://www.federalregister.gov/citation/76-FR-50410" xr:uid="{D8ABD699-DB75-B34B-BF0E-2F0527897145}"/>
    <hyperlink ref="G3512" r:id="rId1047" display="https://www.federalregister.gov/citation/88-FR-46072" xr:uid="{6042F917-4B60-B34C-A3EB-453734328C5F}"/>
    <hyperlink ref="G3516" r:id="rId1048" display="https://www.federalregister.gov/citation/63-FR-64322" xr:uid="{6FD5EC5A-1599-244F-BD24-E01450910194}"/>
    <hyperlink ref="G3517" r:id="rId1049" display="https://www.federalregister.gov/citation/65-FR-14444" xr:uid="{9F69D40A-F2C4-3746-B42F-E8EBED408C69}"/>
    <hyperlink ref="G3518" r:id="rId1050" display="https://www.federalregister.gov/citation/66-FR-50090" xr:uid="{C1A4EEBE-1614-9F44-A0B4-309CCB34853B}"/>
    <hyperlink ref="G3519" r:id="rId1051" display="https://www.federalregister.gov/citation/69-FR-56694" xr:uid="{22E9C7D8-1C9A-8B4F-8D48-9686E7813CEB}"/>
    <hyperlink ref="G3521" r:id="rId1052" display="https://www.federalregister.gov/citation/88-FR-70353" xr:uid="{9E9925E8-CD1C-4948-9727-FEE8032751CC}"/>
    <hyperlink ref="G3525" r:id="rId1053" display="https://www.federalregister.gov/citation/88-FR-70353" xr:uid="{1DDE4353-FEF0-EE4E-BF1B-1F6D3D175A98}"/>
    <hyperlink ref="G3529" r:id="rId1054" display="https://www.federalregister.gov/citation/81-FR-61601" xr:uid="{9C0D13FF-2487-3341-9227-C520D7EA22D5}"/>
    <hyperlink ref="G3530" r:id="rId1055" display="https://www.federalregister.gov/citation/85-FR-83769" xr:uid="{C299B756-0EB0-6843-A1C1-440B87E85F35}"/>
    <hyperlink ref="G3537" r:id="rId1056" display="https://www.federalregister.gov/citation/88-FR-70353" xr:uid="{5DFCD6FF-0247-8D43-859A-9157EE4270FE}"/>
    <hyperlink ref="G3538" r:id="rId1057" display="https://www.federalregister.gov/citation/81-FR-61601" xr:uid="{AB660ADD-933B-7F45-833A-5042E76BA044}"/>
    <hyperlink ref="G3539" r:id="rId1058" display="https://www.federalregister.gov/citation/85-FR-83769" xr:uid="{F3922285-6D01-4849-BADC-E825C4956B22}"/>
    <hyperlink ref="G3541" r:id="rId1059" display="https://www.federalregister.gov/citation/85-FR-52901" xr:uid="{B4C673F1-92A7-C846-B543-D6D258C94534}"/>
    <hyperlink ref="G3544" r:id="rId1060" display="https://www.federalregister.gov/citation/80-FR-22640" xr:uid="{DD126785-9926-D04C-8A63-6B5B38EED9AA}"/>
    <hyperlink ref="G3545" r:id="rId1061" display="https://www.federalregister.gov/citation/73-FR-54503" xr:uid="{A8AE3366-7A28-6B4E-817E-2802E04C3DBC}"/>
    <hyperlink ref="G3546" r:id="rId1062" display="https://www.federalregister.gov/citation/85-FR-59421" xr:uid="{A1C8513F-DC86-F740-AC84-9D7E55061948}"/>
    <hyperlink ref="G3547" r:id="rId1063" display="https://www.federalregister.gov/citation/73-FR-54503" xr:uid="{6DDFBA16-D7E4-D046-8E91-EE7D69D23B54}"/>
    <hyperlink ref="G3548" r:id="rId1064" display="https://www.federalregister.gov/citation/85-FR-59421" xr:uid="{6D5BC92D-7844-7B47-8674-48299659EB1F}"/>
    <hyperlink ref="G3549" r:id="rId1065" display="https://www.federalregister.gov/citation/85-FR-14796" xr:uid="{684D90CA-CB7C-AC4B-B533-2943FC863B55}"/>
    <hyperlink ref="G3550" r:id="rId1066" display="https://www.federalregister.gov/citation/73-FR-54503" xr:uid="{20CB8EF8-4DAA-0D40-A2B9-3731E5EDF117}"/>
    <hyperlink ref="G3551" r:id="rId1067" display="https://www.federalregister.gov/citation/73-FR-74001" xr:uid="{8590AC8C-61B0-F247-B318-F5E1042D002A}"/>
    <hyperlink ref="G3552" r:id="rId1068" display="https://www.federalregister.gov/citation/78-FR-75463" xr:uid="{6798A67C-E711-4145-93EC-F06AE6935F5D}"/>
    <hyperlink ref="G3553" r:id="rId1069" display="https://www.federalregister.gov/citation/85-FR-83769" xr:uid="{F4C56F95-E9ED-AC45-8B66-39D78E7E6731}"/>
    <hyperlink ref="G3563" r:id="rId1070" display="https://www.federalregister.gov/citation/80-FR-22640" xr:uid="{05BD64CB-6B02-594D-84BD-FE38A4AAE22C}"/>
    <hyperlink ref="G3564" r:id="rId1071" display="https://www.federalregister.gov/citation/85-FR-14796" xr:uid="{44374AEE-F968-D24C-A92B-060994EDB44B}"/>
    <hyperlink ref="G3565" r:id="rId1072" display="https://www.federalregister.gov/citation/72-FR-38008" xr:uid="{7542190B-9A0E-CE44-A8B8-2048C503A56F}"/>
    <hyperlink ref="G3566" r:id="rId1073" display="https://www.federalregister.gov/citation/77-FR-24590" xr:uid="{26F7CBA5-8AAA-5D47-924F-0F8B4A558073}"/>
    <hyperlink ref="G3570" r:id="rId1074" display="https://www.federalregister.gov/citation/78-FR-75463" xr:uid="{A598F3EB-0A82-784C-8314-36A0776C91C0}"/>
    <hyperlink ref="G3571" r:id="rId1075" display="https://www.federalregister.gov/citation/85-FR-83769" xr:uid="{53933E10-E9E0-594B-BEEB-9FE0CB738F75}"/>
    <hyperlink ref="G3578" r:id="rId1076" display="https://www.federalregister.gov/citation/73-FR-54503" xr:uid="{DCFE5BBB-2801-ED4F-84F6-3528DB1931F3}"/>
    <hyperlink ref="G3579" r:id="rId1077" display="https://www.federalregister.gov/citation/85-FR-59421" xr:uid="{FA63DC3E-99D0-644B-AB76-73B4849689D5}"/>
    <hyperlink ref="G3580" r:id="rId1078" display="https://www.federalregister.gov/citation/85-FR-59421" xr:uid="{6EBE575A-DC9E-B24F-9FF4-404F9449E24F}"/>
    <hyperlink ref="G3581" r:id="rId1079" display="https://www.federalregister.gov/citation/85-FR-59421" xr:uid="{44EBB422-36AC-144F-9EF0-5F11342E0B04}"/>
    <hyperlink ref="G3582" r:id="rId1080" display="https://www.federalregister.gov/citation/84-FR-61541" xr:uid="{63B99DE1-5E9B-9942-9E4F-7409245D14A9}"/>
    <hyperlink ref="G3583" r:id="rId1081" display="https://www.federalregister.gov/citation/85-FR-14796" xr:uid="{14DD9787-AA57-D748-BA31-54825FD04B81}"/>
    <hyperlink ref="G3589" r:id="rId1082" display="https://www.federalregister.gov/citation/88-FR-6622" xr:uid="{86093077-C1E9-174F-9BA9-FBC8B3A50F6B}"/>
    <hyperlink ref="G3596" r:id="rId1083" display="https://www.federalregister.gov/citation/80-FR-22640" xr:uid="{F3E4A30C-4D8F-3D4E-8E7B-0459AB05314F}"/>
    <hyperlink ref="G3597" r:id="rId1084" display="https://www.federalregister.gov/citation/73-FR-54503" xr:uid="{B488819F-0AF9-6047-B0DF-3240C3FFCC36}"/>
    <hyperlink ref="G3598" r:id="rId1085" display="https://www.federalregister.gov/citation/75-FR-36519" xr:uid="{D58C4EE1-1C85-1243-B80F-9790C6CB4CE4}"/>
    <hyperlink ref="G3599" r:id="rId1086" display="https://www.federalregister.gov/citation/73-FR-54503" xr:uid="{0A94AB0E-81C8-2047-8EFD-967052FD7530}"/>
    <hyperlink ref="G3600" r:id="rId1087" display="https://www.federalregister.gov/citation/80-FR-22640" xr:uid="{36250E4D-F72E-6242-8D54-6F4B13F63131}"/>
    <hyperlink ref="G3601" r:id="rId1088" display="https://www.federalregister.gov/citation/73-FR-54503" xr:uid="{B5C4E368-5CAB-D943-8F19-460D51C600C9}"/>
    <hyperlink ref="G3602" r:id="rId1089" display="https://www.federalregister.gov/citation/85-FR-59421" xr:uid="{BB6EDE4B-7D00-3740-8D92-327FC2F18286}"/>
    <hyperlink ref="G3603" r:id="rId1090" display="https://www.federalregister.gov/citation/73-FR-54503" xr:uid="{B4CEB0D6-E786-1542-82A2-776679B9D757}"/>
    <hyperlink ref="G3604" r:id="rId1091" display="https://www.federalregister.gov/citation/73-FR-54503" xr:uid="{9D08B207-3CA0-0B4A-AA99-207DFB11A7FC}"/>
    <hyperlink ref="G3605" r:id="rId1092" display="https://www.federalregister.gov/citation/73-FR-74001" xr:uid="{FF7491C4-7A6C-3944-AF5D-DC9752885D28}"/>
    <hyperlink ref="G3606" r:id="rId1093" display="https://www.federalregister.gov/citation/73-FR-54503" xr:uid="{21EC2F08-3094-CF44-A1DB-6A7317C0BBA3}"/>
    <hyperlink ref="G3607" r:id="rId1094" display="https://www.federalregister.gov/citation/75-FR-36519" xr:uid="{94A3FBDB-052D-1B4B-B133-0E025192B73A}"/>
    <hyperlink ref="G3608" r:id="rId1095" display="https://www.federalregister.gov/citation/85-FR-59421" xr:uid="{8C79EC00-F0C5-4349-A5B5-3E2689942651}"/>
    <hyperlink ref="G3609" r:id="rId1096" display="https://www.federalregister.gov/citation/76-FR-37633" xr:uid="{D455A14A-94F5-5443-A58E-3EAB099F24F3}"/>
    <hyperlink ref="G3610" r:id="rId1097" display="https://www.federalregister.gov/citation/76-FR-67062" xr:uid="{D0F77A29-06DC-E743-A49C-9AB8D3884146}"/>
    <hyperlink ref="G3611" r:id="rId1098" display="https://www.federalregister.gov/citation/73-FR-54503" xr:uid="{0411942C-FE17-A84F-8A02-B449A54A4724}"/>
    <hyperlink ref="G3612" r:id="rId1099" display="https://www.federalregister.gov/citation/85-FR-14796" xr:uid="{FC1B2402-807B-DC4F-A3B9-0F4294C959DB}"/>
    <hyperlink ref="G3613" r:id="rId1100" display="https://www.federalregister.gov/citation/88-FR-6622" xr:uid="{71651833-ADA6-7448-8785-CB5FAFC2CCC4}"/>
    <hyperlink ref="G3626" r:id="rId1101" display="https://www.federalregister.gov/citation/88-FR-6622" xr:uid="{C28FEC62-9904-244C-9F63-87D70B680BC2}"/>
    <hyperlink ref="G3642" r:id="rId1102" display="https://www.federalregister.gov/citation/72-FR-38008" xr:uid="{E8158E52-0263-5C47-9E51-B646B129D96C}"/>
    <hyperlink ref="G3643" r:id="rId1103" display="https://www.federalregister.gov/citation/77-FR-24590" xr:uid="{06238DB6-910B-4A4E-8A7C-2FB10122732D}"/>
    <hyperlink ref="G3649" r:id="rId1104" display="https://www.federalregister.gov/citation/85-FR-14796" xr:uid="{AD16738E-61A0-DC47-9D16-4E6B6A7651B3}"/>
    <hyperlink ref="G3650" r:id="rId1105" display="https://www.federalregister.gov/citation/76-FR-50410" xr:uid="{AF4E9807-DF20-7240-9FF7-9135C2467CF7}"/>
    <hyperlink ref="G3651" r:id="rId1106" display="https://www.federalregister.gov/citation/85-FR-59421" xr:uid="{95AD5CAD-6055-9347-85A3-72D331523BBA}"/>
    <hyperlink ref="G3657" r:id="rId1107" display="https://www.federalregister.gov/citation/73-FR-74001" xr:uid="{D8BE789B-1AA5-3A47-BC51-038411516449}"/>
    <hyperlink ref="G3658" r:id="rId1108" display="https://www.federalregister.gov/citation/77-FR-24590" xr:uid="{5156A54F-1E0E-D342-9401-991DDCCC8E84}"/>
    <hyperlink ref="G3661" r:id="rId1109" display="https://www.federalregister.gov/citation/85-FR-59421" xr:uid="{79A4E3DF-7B5C-924D-8502-027F92CF42B1}"/>
    <hyperlink ref="G3667" r:id="rId1110" display="https://www.federalregister.gov/citation/81-FR-14958" xr:uid="{672E07EF-096F-4846-8B82-067AA42E2180}"/>
    <hyperlink ref="G3671" r:id="rId1111" display="https://www.federalregister.gov/citation/85-FR-59421" xr:uid="{F5BDE334-5E80-444A-814A-FB6744EB2A99}"/>
    <hyperlink ref="G3677" r:id="rId1112" display="https://www.federalregister.gov/citation/73-FR-54503" xr:uid="{36C7671A-0439-3249-A1C6-2DBC22647AB4}"/>
    <hyperlink ref="G3678" r:id="rId1113" display="https://www.federalregister.gov/citation/85-FR-14796" xr:uid="{C359445B-198D-8A45-9B67-D0A086ED1E1F}"/>
    <hyperlink ref="G3679" r:id="rId1114" display="https://www.federalregister.gov/citation/81-FR-40178" xr:uid="{FFD8AE39-152C-544D-B868-0BA6B401D015}"/>
    <hyperlink ref="G3686" r:id="rId1115" display="https://www.federalregister.gov/citation/72-FR-38010" xr:uid="{A99D506D-A9C6-F545-9CFB-7487547D2007}"/>
    <hyperlink ref="G3687" r:id="rId1116" display="https://www.federalregister.gov/citation/73-FR-54503" xr:uid="{121907E2-8A6B-5C4F-8CC2-950484FCC421}"/>
    <hyperlink ref="G3688" r:id="rId1117" display="https://www.federalregister.gov/citation/85-FR-59421" xr:uid="{4279B2C4-FA11-ED4D-9F09-26669B45DA66}"/>
    <hyperlink ref="G3689" r:id="rId1118" display="https://www.federalregister.gov/citation/85-FR-59421" xr:uid="{91737933-AE9B-7240-ABF8-C1F395A2EB50}"/>
    <hyperlink ref="G3690" r:id="rId1119" display="https://www.federalregister.gov/citation/81-FR-40178" xr:uid="{7E839E96-C190-BF43-8D81-39CC29590CB8}"/>
    <hyperlink ref="G3691" r:id="rId1120" display="https://www.federalregister.gov/citation/81-FR-40178" xr:uid="{3FF54500-DE0B-A84A-813C-956CA86A159C}"/>
    <hyperlink ref="G3692" r:id="rId1121" display="https://www.federalregister.gov/citation/73-FR-54503" xr:uid="{F2424B39-4497-004E-9785-26AE91F4FDF4}"/>
    <hyperlink ref="G3693" r:id="rId1122" display="https://www.federalregister.gov/citation/78-FR-75463" xr:uid="{C234330D-B75B-D94B-8725-8B3ABDFBE322}"/>
    <hyperlink ref="G3694" r:id="rId1123" display="https://www.federalregister.gov/citation/73-FR-54503" xr:uid="{CBEA7E92-2B16-0341-AFD6-B610C40EBEB3}"/>
    <hyperlink ref="G3695" r:id="rId1124" display="https://www.federalregister.gov/citation/73-FR-74001" xr:uid="{130280E1-409F-814F-9F5E-4995989EFD5E}"/>
    <hyperlink ref="G3696" r:id="rId1125" display="https://www.federalregister.gov/citation/73-FR-54507" xr:uid="{21AE6B41-4F83-BD48-A48B-C71B7AAF02E7}"/>
    <hyperlink ref="G3697" r:id="rId1126" display="https://www.federalregister.gov/citation/76-FR-21628" xr:uid="{07AF2D85-B0A3-964F-A072-5EB90A9DF39C}"/>
    <hyperlink ref="G3698" r:id="rId1127" display="https://www.federalregister.gov/citation/77-FR-24590" xr:uid="{7C42C824-EE28-A74B-93A4-7C2C6D84129A}"/>
    <hyperlink ref="G3700" r:id="rId1128" display="https://www.federalregister.gov/citation/73-FR-54503" xr:uid="{03D785AF-157B-004C-AA4D-E1C9FA2860AD}"/>
    <hyperlink ref="G3701" r:id="rId1129" display="https://www.federalregister.gov/citation/73-FR-54503" xr:uid="{41E80929-F094-8243-AF88-94C6F74EA8AB}"/>
    <hyperlink ref="G3702" r:id="rId1130" display="https://www.federalregister.gov/citation/73-FR-54503" xr:uid="{232C7B54-6989-914E-812D-D8AFCB972B79}"/>
    <hyperlink ref="G3703" r:id="rId1131" display="https://www.federalregister.gov/citation/83-FR-48534" xr:uid="{9426494C-1010-924E-BCA9-BF062AF7BC3F}"/>
    <hyperlink ref="G3707" r:id="rId1132" display="https://www.federalregister.gov/citation/88-FR-6622" xr:uid="{ED8D3DD3-FF38-614E-AE5A-6670A66AC80B}"/>
    <hyperlink ref="G3713" r:id="rId1133" display="https://www.federalregister.gov/citation/73-FR-74001" xr:uid="{91234EEA-9D10-4646-BADF-FF317D9CA60F}"/>
    <hyperlink ref="G3714" r:id="rId1134" display="https://www.federalregister.gov/citation/88-FR-6622" xr:uid="{9E49ECB7-89C0-E94F-BEA4-DC6700274BE8}"/>
    <hyperlink ref="G3723" r:id="rId1135" display="https://www.federalregister.gov/citation/76-FR-67062" xr:uid="{50E3052C-DD2F-AC4C-A3C5-0EFAF204FCA9}"/>
    <hyperlink ref="G3724" r:id="rId1136" display="https://www.federalregister.gov/citation/76-FR-67062" xr:uid="{8EA220FB-33AB-C741-910E-9B025A03A14D}"/>
    <hyperlink ref="G3725" r:id="rId1137" display="https://www.federalregister.gov/citation/86-FR-36499" xr:uid="{69ACEF0E-E31C-804D-A06B-EBDB0ADD7C85}"/>
    <hyperlink ref="G3726" r:id="rId1138" display="https://www.federalregister.gov/citation/88-FR-6622" xr:uid="{90987CAB-713F-B246-BD45-CAC15B96AB11}"/>
    <hyperlink ref="G3737" r:id="rId1139" display="https://www.federalregister.gov/citation/73-FR-54507" xr:uid="{434CAF45-24A7-7C47-808B-428FFBDFFEBF}"/>
    <hyperlink ref="G3738" r:id="rId1140" display="https://www.federalregister.gov/citation/77-FR-24590" xr:uid="{0FA874B8-3DB0-1740-A52A-7E3CCD3E4800}"/>
    <hyperlink ref="G3739" r:id="rId1141" display="https://www.federalregister.gov/citation/73-FR-74001" xr:uid="{39BB99B3-029A-D944-9082-3CB881F5BCF1}"/>
    <hyperlink ref="G3740" r:id="rId1142" display="https://www.federalregister.gov/citation/77-FR-24590" xr:uid="{9EB57AE0-6858-B643-9E2C-7A72379E289A}"/>
    <hyperlink ref="G3741" r:id="rId1143" display="https://www.federalregister.gov/citation/81-FR-14958" xr:uid="{1E98D856-3753-A94E-97E1-776A376DD992}"/>
    <hyperlink ref="G3742" r:id="rId1144" display="https://www.federalregister.gov/citation/76-FR-37633" xr:uid="{09529C01-116D-4245-90CD-D1E3ABD1D963}"/>
    <hyperlink ref="G3743" r:id="rId1145" display="https://www.federalregister.gov/citation/73-FR-74001" xr:uid="{4A12B33E-BAD4-1941-8021-EBB8FF2AEB85}"/>
    <hyperlink ref="G3744" r:id="rId1146" display="https://www.federalregister.gov/citation/77-FR-24590" xr:uid="{83620B15-249A-7749-9D8F-037AC299EC73}"/>
    <hyperlink ref="G3745" r:id="rId1147" display="https://www.federalregister.gov/citation/85-FR-59421" xr:uid="{24DE86C3-162D-5047-A461-F10CAA76A58D}"/>
    <hyperlink ref="G3746" r:id="rId1148" display="https://www.federalregister.gov/citation/85-FR-59421" xr:uid="{C79624E8-73DB-8441-BFCC-AC10142939F5}"/>
    <hyperlink ref="G3747" r:id="rId1149" display="https://www.federalregister.gov/citation/76-FR-37633" xr:uid="{A8EA381B-8A86-D542-AC45-5F46674985A9}"/>
    <hyperlink ref="G3748" r:id="rId1150" display="https://www.federalregister.gov/citation/78-FR-75463" xr:uid="{9975988A-FDEA-704C-8447-3D0EBEED39EC}"/>
    <hyperlink ref="G3749" r:id="rId1151" display="https://www.federalregister.gov/citation/85-FR-52901" xr:uid="{E7389B37-C6D8-2C47-A11A-E3F7F86AC784}"/>
    <hyperlink ref="G3754" r:id="rId1152" display="https://www.federalregister.gov/citation/73-FR-74001" xr:uid="{BCC6E538-7696-CA4C-81B0-8F56138EF2AD}"/>
    <hyperlink ref="G3755" r:id="rId1153" display="https://www.federalregister.gov/citation/73-FR-74001" xr:uid="{CCAB9C05-D7B4-1842-8B2B-E8A987C0CBD1}"/>
    <hyperlink ref="G3756" r:id="rId1154" display="https://www.federalregister.gov/citation/76-FR-50410" xr:uid="{57B5D4B8-4B04-6E42-A2BB-81110C49B99D}"/>
    <hyperlink ref="G3757" r:id="rId1155" display="https://www.federalregister.gov/citation/73-FR-54503" xr:uid="{DBE3B371-BF35-7A44-91CC-FF8E79A7C082}"/>
    <hyperlink ref="G3758" r:id="rId1156" display="https://www.federalregister.gov/citation/78-FR-75463" xr:uid="{8BEF7A85-E4BA-4A40-AF86-A899982497CA}"/>
    <hyperlink ref="G3759" r:id="rId1157" display="https://www.federalregister.gov/citation/85-FR-59421" xr:uid="{A98B57FF-0B0B-6343-B8D8-44D4430B2A25}"/>
    <hyperlink ref="G3760" r:id="rId1158" display="https://www.federalregister.gov/citation/85-FR-14796" xr:uid="{A82E2248-DA84-C741-BD33-8B90D6350F0D}"/>
    <hyperlink ref="G3761" r:id="rId1159" display="https://www.federalregister.gov/citation/81-FR-40178" xr:uid="{A2451242-FDC3-5441-8DF2-D47587CE4382}"/>
    <hyperlink ref="G3765" r:id="rId1160" display="https://www.federalregister.gov/citation/77-FR-58006" xr:uid="{3EA24F95-E2BF-A548-9D78-30A3029CD311}"/>
    <hyperlink ref="G3766" r:id="rId1161" display="https://www.federalregister.gov/citation/77-FR-58006" xr:uid="{D29A98CA-19E4-FE48-B907-D88FA5CA0A56}"/>
    <hyperlink ref="G3771" r:id="rId1162" display="https://www.federalregister.gov/citation/88-FR-6622" xr:uid="{B6842B4E-BB2E-0B49-84BC-A28009AB1ACA}"/>
    <hyperlink ref="G3779" r:id="rId1163" display="https://www.federalregister.gov/citation/72-FR-38008" xr:uid="{F408712D-2094-DC4E-9E0A-A6BE151C22D9}"/>
    <hyperlink ref="G3780" r:id="rId1164" display="https://www.federalregister.gov/citation/77-FR-24590" xr:uid="{2A446E57-64AC-F14F-BB2E-3BED6160AEB3}"/>
    <hyperlink ref="G3791" r:id="rId1165" display="https://www.federalregister.gov/citation/72-FR-38008" xr:uid="{F00CA525-E746-C841-8F72-21129B7EFC0B}"/>
    <hyperlink ref="G3792" r:id="rId1166" display="https://www.federalregister.gov/citation/77-FR-24590" xr:uid="{618AB1CC-90D4-CF44-B467-9CB7450AF7F2}"/>
    <hyperlink ref="G3800" r:id="rId1167" display="https://www.federalregister.gov/citation/73-FR-54507" xr:uid="{3E7C9620-7619-3148-8E6F-2BF441A174AC}"/>
    <hyperlink ref="G3801" r:id="rId1168" display="https://www.federalregister.gov/citation/77-FR-24590" xr:uid="{7616E41E-201A-054F-80B0-F5A758F2DA97}"/>
    <hyperlink ref="G3804" r:id="rId1169" display="https://www.federalregister.gov/citation/86-FR-36499" xr:uid="{2024A693-C3E9-B54F-9DAA-609A9C1B8E0D}"/>
    <hyperlink ref="G3809" r:id="rId1170" display="https://www.federalregister.gov/citation/75-FR-36519" xr:uid="{C632ABA8-D0D3-D549-8207-E5CF2991D93C}"/>
    <hyperlink ref="G3810" r:id="rId1171" display="https://www.federalregister.gov/citation/73-FR-54503" xr:uid="{D00672D0-02CF-FA44-97CC-9FC5AB70B48F}"/>
    <hyperlink ref="G3811" r:id="rId1172" display="https://www.federalregister.gov/citation/76-FR-50410" xr:uid="{5982C198-8546-F94A-B33C-34F420F2C469}"/>
    <hyperlink ref="G3812" r:id="rId1173" display="https://www.federalregister.gov/citation/73-FR-54503" xr:uid="{05833225-BA36-F540-A456-8FD59AF7DF53}"/>
    <hyperlink ref="G3813" r:id="rId1174" display="https://www.federalregister.gov/citation/76-FR-50410" xr:uid="{F4AE336E-0C92-3B43-9A61-4263F3429155}"/>
    <hyperlink ref="G3814" r:id="rId1175" display="https://www.federalregister.gov/citation/81-FR-12006" xr:uid="{C197F11E-DDC1-AF4E-A6C7-575926384E5A}"/>
    <hyperlink ref="G3815" r:id="rId1176" display="https://www.federalregister.gov/citation/81-FR-57454" xr:uid="{A91A6C01-4F34-6D4D-9BC3-F9707FB0B98F}"/>
    <hyperlink ref="G3816" r:id="rId1177" display="https://www.federalregister.gov/citation/81-FR-57454" xr:uid="{612D7217-9A82-A74C-9A3D-4ECFC9748724}"/>
    <hyperlink ref="G3823" r:id="rId1178" display="https://www.federalregister.gov/citation/81-FR-57454" xr:uid="{A201E823-0134-274F-AF0D-F2FA9ADB17DF}"/>
    <hyperlink ref="G3833" r:id="rId1179" display="https://www.federalregister.gov/citation/88-FR-46072" xr:uid="{F5D2B3A5-DB42-6943-8559-A1E248E5136E}"/>
    <hyperlink ref="G3837" r:id="rId1180" display="https://www.federalregister.gov/citation/74-FR-35799" xr:uid="{0C9F81BF-BF0B-6E4C-A938-38B5FFD8939B}"/>
    <hyperlink ref="G3838" r:id="rId1181" display="https://www.federalregister.gov/citation/74-FR-35799" xr:uid="{87116075-5896-014F-89BA-5F255A589DDD}"/>
    <hyperlink ref="G3839" r:id="rId1182" display="https://www.federalregister.gov/citation/74-FR-35799" xr:uid="{892398F4-19C2-4545-B446-D0A972CA25BD}"/>
    <hyperlink ref="G3840" r:id="rId1183" display="https://www.federalregister.gov/citation/74-FR-35799" xr:uid="{3958CC5F-461E-3044-B66A-8BD0B08653A3}"/>
    <hyperlink ref="G3841" r:id="rId1184" display="https://www.federalregister.gov/citation/74-FR-35799" xr:uid="{621F9794-8FAD-E043-937A-ECD6BBD4861D}"/>
    <hyperlink ref="G3842" r:id="rId1185" display="https://www.federalregister.gov/citation/81-FR-40178" xr:uid="{B9DDB3ED-599C-5047-9A0B-5FF5C0023DA9}"/>
    <hyperlink ref="G3843" r:id="rId1186" display="https://www.federalregister.gov/citation/81-FR-40178" xr:uid="{8F62C654-F1BC-2C49-A19F-7B1D5A4D2101}"/>
    <hyperlink ref="G3847" r:id="rId1187" display="https://www.federalregister.gov/citation/86-FR-60760" xr:uid="{8E4C77FC-53D2-6141-873F-E9ED0FFD7493}"/>
    <hyperlink ref="G3857" r:id="rId1188" display="https://www.federalregister.gov/citation/81-FR-40178" xr:uid="{58F93199-8684-D44E-8C68-AE8837FDACF3}"/>
    <hyperlink ref="G3866" r:id="rId1189" display="https://www.federalregister.gov/citation/81-FR-40178" xr:uid="{691DA07E-15A3-E948-807B-6FE23FF99338}"/>
    <hyperlink ref="G3867" r:id="rId1190" display="https://www.federalregister.gov/citation/86-FR-60760" xr:uid="{80F474C5-B092-F64A-B8BF-E5AD29C9BF16}"/>
    <hyperlink ref="G3868" r:id="rId1191" display="https://www.federalregister.gov/citation/62-FR-35334" xr:uid="{225C126E-FF34-404A-B51C-3B55DAE16069}"/>
    <hyperlink ref="G3869" r:id="rId1192" display="https://www.federalregister.gov/citation/81-FR-40178" xr:uid="{B2E2F3BC-D6F2-D44E-A71F-0DF26605F6A4}"/>
    <hyperlink ref="G3870" r:id="rId1193" display="https://www.federalregister.gov/citation/81-FR-40178" xr:uid="{0D8A626F-41D9-3F42-B88D-A7841B2D395D}"/>
    <hyperlink ref="G3875" r:id="rId1194" display="https://www.federalregister.gov/citation/81-FR-40178" xr:uid="{0AD98B6B-8989-8445-BFE2-4643038D0590}"/>
    <hyperlink ref="G3880" r:id="rId1195" display="https://www.federalregister.gov/citation/81-FR-40178" xr:uid="{E1C3523C-C199-0847-9EC7-E33410942829}"/>
    <hyperlink ref="G3883" r:id="rId1196" display="https://www.federalregister.gov/citation/85-FR-83420" xr:uid="{CF482857-CA1A-8A4F-BED2-775B1E228B9C}"/>
    <hyperlink ref="G3888" r:id="rId1197" display="https://www.federalregister.gov/citation/86-FR-67319" xr:uid="{5F63539A-2E6D-6741-BB65-29AD2D037789}"/>
    <hyperlink ref="G3890" r:id="rId1198" display="https://www.federalregister.gov/citation/87-FR-77508" xr:uid="{069DCFD5-857A-B749-A9A6-694380AD065C}"/>
    <hyperlink ref="G3895" r:id="rId1199" display="https://www.federalregister.gov/citation/84-FR-61541" xr:uid="{39B251CF-3389-4E41-9171-8BBC12E96A96}"/>
    <hyperlink ref="G3896" r:id="rId1200" display="https://www.federalregister.gov/citation/83-FR-3580" xr:uid="{714EF9A3-AE13-D14E-BAD6-D95D5ACB2680}"/>
    <hyperlink ref="G3897" r:id="rId1201" display="https://www.federalregister.gov/citation/77-FR-61256" xr:uid="{1253B265-360C-9248-9050-E88670524859}"/>
    <hyperlink ref="G3899" r:id="rId1202" display="https://www.federalregister.gov/citation/87-FR-13143" xr:uid="{587C7D02-DC31-C942-BC57-1033017FD794}"/>
    <hyperlink ref="G3903" r:id="rId1203" display="https://www.federalregister.gov/citation/83-FR-3580" xr:uid="{EF8815AA-D60F-B243-979A-9C7D6E790F13}"/>
    <hyperlink ref="G3904" r:id="rId1204" display="https://www.federalregister.gov/citation/88-FR-38741" xr:uid="{6C224D4F-68D1-9E43-943F-C0276392CB95}"/>
    <hyperlink ref="G3905" r:id="rId1205" display="https://www.federalregister.gov/citation/88-FR-32642" xr:uid="{B5F5B14B-3422-B740-A139-0A3B58CA739A}"/>
    <hyperlink ref="G3909" r:id="rId1206" display="https://www.federalregister.gov/citation/88-FR-38741" xr:uid="{82C5661C-C355-2C41-A699-36087BC310FA}"/>
    <hyperlink ref="G3910" r:id="rId1207" display="https://www.federalregister.gov/citation/87-FR-13143" xr:uid="{8CCC8959-F01F-4647-A74B-804AB86009B4}"/>
    <hyperlink ref="G3911" r:id="rId1208" display="https://www.federalregister.gov/citation/79-FR-32445" xr:uid="{D9256E86-B04A-4C4A-8BBE-E48842C7F5FE}"/>
    <hyperlink ref="G3912" r:id="rId1209" display="https://www.federalregister.gov/citation/84-FR-61541" xr:uid="{A4516739-84B4-0943-893C-01F6E3ECF8B7}"/>
    <hyperlink ref="G3913" r:id="rId1210" display="https://www.federalregister.gov/citation/85-FR-14796" xr:uid="{E4868974-2C62-FE41-8975-BCEA44D064C8}"/>
    <hyperlink ref="G3917" r:id="rId1211" display="https://www.federalregister.gov/citation/73-FR-54507" xr:uid="{8F67557D-E222-734D-A280-CC9404DCBB9C}"/>
    <hyperlink ref="G3919" r:id="rId1212" display="https://www.federalregister.gov/citation/77-FR-24590" xr:uid="{CC9736EC-3FBD-AC4C-A695-D152D795EB48}"/>
    <hyperlink ref="G3924" r:id="rId1213" display="https://www.federalregister.gov/citation/84-FR-61541" xr:uid="{0C3ACF88-77D4-B641-851D-5D14B72BFE28}"/>
    <hyperlink ref="G3926" r:id="rId1214" display="https://www.federalregister.gov/citation/79-FR-32445" xr:uid="{394D8760-C2E3-2542-854A-63BA5A586F34}"/>
    <hyperlink ref="G3930" r:id="rId1215" display="https://www.federalregister.gov/citation/86-FR-36499" xr:uid="{7D3D83EE-53CE-FE4B-B4EF-A9B57F78A9B9}"/>
    <hyperlink ref="G3934" r:id="rId1216" display="https://www.federalregister.gov/citation/76-FR-44261" xr:uid="{22131A6A-42E0-A741-80C3-E5D77CC0A829}"/>
    <hyperlink ref="G3935" r:id="rId1217" display="https://www.federalregister.gov/citation/86-FR-36499" xr:uid="{981495B3-78EB-5E4A-ACD7-9675ED95DBA9}"/>
    <hyperlink ref="G3938" r:id="rId1218" display="https://www.federalregister.gov/citation/73-FR-54503" xr:uid="{260AF4B2-9362-F749-8908-08CCA081FAEC}"/>
    <hyperlink ref="G3939" r:id="rId1219" display="https://www.federalregister.gov/citation/76-FR-44261" xr:uid="{3F20F5C2-E7D7-2243-B856-9060620A5292}"/>
    <hyperlink ref="G3940" r:id="rId1220" display="https://www.federalregister.gov/citation/79-FR-32445" xr:uid="{EA08A064-F5CB-7D48-886E-F90572C017B4}"/>
    <hyperlink ref="G3942" r:id="rId1221" display="https://www.federalregister.gov/citation/79-FR-32445" xr:uid="{9D710B8C-BC33-624A-A900-0AFBBAD64A83}"/>
    <hyperlink ref="G3943" r:id="rId1222" display="https://www.federalregister.gov/citation/84-FR-61541" xr:uid="{5C6AF21E-D99A-7449-B290-3F373DA54507}"/>
    <hyperlink ref="G3944" r:id="rId1223" display="https://www.federalregister.gov/citation/84-FR-61541" xr:uid="{4281C364-9CDB-1447-8934-F62303D97B0E}"/>
    <hyperlink ref="G3945" r:id="rId1224" display="https://www.federalregister.gov/citation/76-FR-44261" xr:uid="{3F9AEE29-3EF6-104D-AEA7-402B07B457E9}"/>
    <hyperlink ref="G3946" r:id="rId1225" display="https://www.federalregister.gov/citation/76-FR-44261" xr:uid="{C334E7DE-F49B-A44F-BFB2-0CFB124E06E0}"/>
    <hyperlink ref="G3947" r:id="rId1226" display="https://www.federalregister.gov/citation/79-FR-32445" xr:uid="{623B9526-0699-B146-AF7A-45C464CFFB2F}"/>
    <hyperlink ref="G3948" r:id="rId1227" display="https://www.federalregister.gov/citation/79-FR-32445" xr:uid="{2E0A5373-50D0-8A42-92C9-1283795943B9}"/>
    <hyperlink ref="G3950" r:id="rId1228" display="https://www.federalregister.gov/citation/80-FR-80646" xr:uid="{7D6527ED-E91A-B44D-87AA-DB4C6D19B714}"/>
    <hyperlink ref="G3951" r:id="rId1229" display="https://www.federalregister.gov/citation/88-FR-12171" xr:uid="{B9EC3B9A-E43C-B348-A4A0-EB8C3C4AFC0D}"/>
    <hyperlink ref="G3957" r:id="rId1230" display="https://www.federalregister.gov/citation/79-FR-24561" xr:uid="{74F397F5-9ECD-104A-9110-737840B68E79}"/>
    <hyperlink ref="G3964" r:id="rId1231" display="https://www.federalregister.gov/citation/73-FR-54503" xr:uid="{3CB5BB3A-D4F1-F342-A1DA-E01398222834}"/>
    <hyperlink ref="G3965" r:id="rId1232" display="https://www.federalregister.gov/citation/73-FR-54503" xr:uid="{0F64FEEC-A98D-FB40-B2B5-4E4FA45A9362}"/>
    <hyperlink ref="G3966" r:id="rId1233" display="https://www.federalregister.gov/citation/78-FR-75463" xr:uid="{3C96D9BD-5052-1249-9CA7-42AB29E81C92}"/>
    <hyperlink ref="G3967" r:id="rId1234" display="https://www.federalregister.gov/citation/75-FR-1701" xr:uid="{6BEA44F6-FA8C-B548-9F29-1F3AD07E2267}"/>
    <hyperlink ref="G3968" r:id="rId1235" display="https://www.federalregister.gov/citation/75-FR-1701" xr:uid="{37449AE6-44BA-5B47-A7ED-31AB80D0A357}"/>
    <hyperlink ref="G3969" r:id="rId1236" display="https://www.federalregister.gov/citation/73-FR-54508" xr:uid="{D7B3C027-1301-984C-9FA5-22CCE58B00EC}"/>
    <hyperlink ref="G3970" r:id="rId1237" display="https://www.federalregister.gov/citation/73-FR-74001" xr:uid="{8B8050AA-0F35-A440-B468-0D7326370E77}"/>
    <hyperlink ref="G3971" r:id="rId1238" display="https://www.federalregister.gov/citation/73-FR-54503" xr:uid="{C32C800D-C21F-4344-8BB8-49F55F7E5835}"/>
    <hyperlink ref="G3972" r:id="rId1239" display="https://www.federalregister.gov/citation/73-FR-54508" xr:uid="{DE0EAAB0-3B5E-AB44-A36C-01685E981436}"/>
    <hyperlink ref="G3973" r:id="rId1240" display="https://www.federalregister.gov/citation/74-FR-8184" xr:uid="{E3303144-28C3-3E44-8808-CEF90D80A735}"/>
    <hyperlink ref="G3974" r:id="rId1241" display="https://www.federalregister.gov/citation/78-FR-75463" xr:uid="{724FD37F-820A-C54A-A393-2A28B298FF09}"/>
    <hyperlink ref="G3975" r:id="rId1242" display="https://www.federalregister.gov/citation/85-FR-83769" xr:uid="{7970FB86-FBDD-024B-9D27-385F5393E348}"/>
    <hyperlink ref="G3985" r:id="rId1243" display="https://www.federalregister.gov/citation/75-FR-36519" xr:uid="{428D7146-91A9-8E42-9262-55FACA940D0F}"/>
    <hyperlink ref="G3986" r:id="rId1244" display="https://www.federalregister.gov/citation/75-FR-36519" xr:uid="{457ADA0B-C08D-BD4F-AEAA-356EAAABBD25}"/>
    <hyperlink ref="G3987" r:id="rId1245" display="https://www.federalregister.gov/citation/78-FR-75463" xr:uid="{585100AD-D68B-234F-B8B3-16CDDC402807}"/>
    <hyperlink ref="G3988" r:id="rId1246" display="https://www.federalregister.gov/citation/85-FR-83769" xr:uid="{BFD88E84-5D6E-4141-A0D9-153F1C717A67}"/>
    <hyperlink ref="G3995" r:id="rId1247" display="https://www.federalregister.gov/citation/73-FR-54503" xr:uid="{0E171052-83CA-E44A-B6C7-07C65BF3F087}"/>
    <hyperlink ref="G3996" r:id="rId1248" display="https://www.federalregister.gov/citation/85-FR-52901" xr:uid="{02B178F4-4B13-CB43-924C-0E81AC72C757}"/>
    <hyperlink ref="G3999" r:id="rId1249" display="https://www.federalregister.gov/citation/73-FR-54503" xr:uid="{211C52C8-E585-1747-97D4-562F8E5522B3}"/>
    <hyperlink ref="G4000" r:id="rId1250" display="https://www.federalregister.gov/citation/73-FR-54508" xr:uid="{93B76037-0921-694A-8231-2AAD48CF7419}"/>
    <hyperlink ref="G4002" r:id="rId1251" display="https://www.federalregister.gov/citation/77-FR-58006" xr:uid="{F60F2D1D-7508-BA42-8B22-D4D3BC99477E}"/>
    <hyperlink ref="G4003" r:id="rId1252" display="https://www.federalregister.gov/citation/81-FR-14958" xr:uid="{B5191386-70E6-1543-B651-3F3C6DCF1948}"/>
    <hyperlink ref="G4007" r:id="rId1253" display="https://www.federalregister.gov/citation/75-FR-1701" xr:uid="{8FF4F50A-33D3-FB42-891E-E1E1B47F66A3}"/>
    <hyperlink ref="G4008" r:id="rId1254" display="https://www.federalregister.gov/citation/73-FR-54508" xr:uid="{0C580A89-88E6-EC40-B4A7-A07AF5D9F24D}"/>
    <hyperlink ref="G4010" r:id="rId1255" display="https://www.federalregister.gov/citation/77-FR-58006" xr:uid="{73ED801B-D529-1B42-B37D-398E88668C3D}"/>
    <hyperlink ref="G4011" r:id="rId1256" display="https://www.federalregister.gov/citation/85-FR-52901" xr:uid="{5C5D1068-5D30-1F41-8A89-B3CDFD0DAFA9}"/>
    <hyperlink ref="G4015" r:id="rId1257" display="https://www.federalregister.gov/citation/86-FR-71559" xr:uid="{25875ABC-30AF-1440-A957-20CF5F2E33B7}"/>
    <hyperlink ref="G4019" r:id="rId1258" display="https://www.federalregister.gov/citation/88-FR-38741" xr:uid="{443FCB8E-2EDA-0046-936D-0DFCE5ADFA3B}"/>
    <hyperlink ref="G4024" r:id="rId1259" display="https://www.federalregister.gov/citation/75-FR-36519" xr:uid="{25471EC1-FBE4-5D46-8DE3-EF9B3930389C}"/>
    <hyperlink ref="G4025" r:id="rId1260" display="https://www.federalregister.gov/citation/85-FR-52901" xr:uid="{FB4295AC-DCD2-EC48-B33B-60756E0638FF}"/>
    <hyperlink ref="G4029" r:id="rId1261" display="https://www.federalregister.gov/citation/75-FR-1701" xr:uid="{1E03296E-95F9-434B-AEC2-067D3119E340}"/>
    <hyperlink ref="G4030" r:id="rId1262" display="https://www.federalregister.gov/citation/73-FR-54503" xr:uid="{1B2F4CEF-0A31-E14C-A77C-D9552236CED9}"/>
    <hyperlink ref="G4031" r:id="rId1263" display="https://www.federalregister.gov/citation/85-FR-52901" xr:uid="{D794A318-8D2D-054D-B43E-BC3148DD1B1D}"/>
    <hyperlink ref="G4034" r:id="rId1264" display="https://www.federalregister.gov/citation/85-FR-59421" xr:uid="{24FC2A34-B229-4145-B7A4-72B921720C93}"/>
    <hyperlink ref="G4035" r:id="rId1265" display="https://www.federalregister.gov/citation/81-FR-14958" xr:uid="{A6268567-E39D-794E-BDA2-D987531FF63B}"/>
    <hyperlink ref="G4036" r:id="rId1266" display="https://www.federalregister.gov/citation/73-FR-54508" xr:uid="{3F573C93-388B-5E40-8020-9C8D607C8181}"/>
    <hyperlink ref="G4037" r:id="rId1267" display="https://www.federalregister.gov/citation/73-FR-74001" xr:uid="{BAF15703-84AE-DB4B-8F4E-85538C3DB5CD}"/>
    <hyperlink ref="G4038" r:id="rId1268" display="https://www.federalregister.gov/citation/74-FR-8184" xr:uid="{D966B43E-35B5-D441-B283-1781A55F26DA}"/>
    <hyperlink ref="G4039" r:id="rId1269" display="https://www.federalregister.gov/citation/85-FR-52901" xr:uid="{4536FD47-A2AE-1A41-8267-1A0ACA5949CC}"/>
    <hyperlink ref="G4042" r:id="rId1270" display="https://www.federalregister.gov/citation/81-FR-14958" xr:uid="{7023C8EC-CAA1-F142-856B-EA252DC1EB8F}"/>
    <hyperlink ref="G4046" r:id="rId1271" display="https://www.federalregister.gov/citation/75-FR-36519" xr:uid="{B199219B-8957-DB47-8073-29E1612FD864}"/>
    <hyperlink ref="G4047" r:id="rId1272" display="https://www.federalregister.gov/citation/78-FR-75463" xr:uid="{7D7DBFFA-A25B-AC4E-A507-6D3AB2B391D1}"/>
    <hyperlink ref="G4048" r:id="rId1273" display="https://www.federalregister.gov/citation/81-FR-14958" xr:uid="{357D330F-9DF4-8647-9FCA-2CA5D306F0A0}"/>
    <hyperlink ref="G4052" r:id="rId1274" display="https://www.federalregister.gov/citation/73-FR-54503" xr:uid="{928F9BD5-1D8C-F448-9344-12123A8C2809}"/>
    <hyperlink ref="G4053" r:id="rId1275" display="https://www.federalregister.gov/citation/85-FR-52901" xr:uid="{1A6D5FCC-5678-C940-BB3F-29AC358C6017}"/>
    <hyperlink ref="G4057" r:id="rId1276" display="https://www.federalregister.gov/citation/85-FR-52901" xr:uid="{ABDBAAA6-3DC5-584C-B909-21B2061FED71}"/>
    <hyperlink ref="G4062" r:id="rId1277" display="https://www.federalregister.gov/citation/85-FR-52901" xr:uid="{C731443E-CB2D-BD41-8B1C-3BEE1FDCC374}"/>
    <hyperlink ref="G4065" r:id="rId1278" display="https://www.federalregister.gov/citation/85-FR-52901" xr:uid="{EE7FD784-299B-A64B-88D1-2407B8DD8DDE}"/>
    <hyperlink ref="G4069" r:id="rId1279" display="https://www.federalregister.gov/citation/85-FR-52901" xr:uid="{4C6240C5-AA97-9C40-8B6B-75FD2481047A}"/>
    <hyperlink ref="G4075" r:id="rId1280" display="https://www.federalregister.gov/citation/81-FR-14958" xr:uid="{146F07C7-BC01-4946-A89D-ED9044B4341F}"/>
    <hyperlink ref="G4076" r:id="rId1281" display="https://www.federalregister.gov/citation/73-FR-54503" xr:uid="{15BD7854-D005-1F4C-90D2-B9F4E90D2BAE}"/>
    <hyperlink ref="G4077" r:id="rId1282" display="https://www.federalregister.gov/citation/73-FR-54508" xr:uid="{5E2DA5F8-0DF5-554B-BF7C-9125742BB46A}"/>
    <hyperlink ref="G4079" r:id="rId1283" display="https://www.federalregister.gov/citation/76-FR-78146" xr:uid="{58106486-B693-5247-B657-C3A5E76F9D97}"/>
    <hyperlink ref="G4081" r:id="rId1284" display="https://www.federalregister.gov/citation/77-FR-58006" xr:uid="{3C54FEB8-15D5-434A-BC27-4E2EA72543C6}"/>
    <hyperlink ref="G4082" r:id="rId1285" display="https://www.federalregister.gov/citation/85-FR-52901" xr:uid="{DFC61918-C722-9446-AD84-3767B824CEF2}"/>
    <hyperlink ref="G4086" r:id="rId1286" display="https://www.federalregister.gov/citation/87-FR-13143" xr:uid="{AA5998C5-665B-7847-A000-79737BE2980B}"/>
    <hyperlink ref="G4090" r:id="rId1287" display="https://www.federalregister.gov/citation/85-FR-83420" xr:uid="{42EFDC1D-ABC2-634C-AF4C-FF3D25B49B6F}"/>
    <hyperlink ref="G4091" r:id="rId1288" display="https://www.federalregister.gov/citation/88-FR-23334" xr:uid="{DF9C2839-4B2C-EF40-BD1A-AAA5586D9B29}"/>
    <hyperlink ref="G4099" r:id="rId1289" display="https://www.federalregister.gov/citation/87-FR-13143" xr:uid="{CB4A56E2-4390-0B40-9EBE-DA18831B749B}"/>
    <hyperlink ref="G4103" r:id="rId1290" display="https://www.federalregister.gov/citation/85-FR-83420" xr:uid="{F213BB28-8F6D-D04F-A007-BB05AB7DE440}"/>
    <hyperlink ref="G4113" r:id="rId1291" display="https://www.federalregister.gov/citation/81-FR-14958" xr:uid="{6AEF1732-6FB1-344D-8D7D-661A92E183A7}"/>
    <hyperlink ref="G4114" r:id="rId1292" display="https://www.federalregister.gov/citation/88-FR-12171" xr:uid="{A97B75DB-BE92-2549-A93C-7115DEA78EEA}"/>
    <hyperlink ref="G4126" r:id="rId1293" display="https://www.federalregister.gov/citation/84-FR-40241" xr:uid="{7DB3C79A-CE1D-A44B-9959-027147C15CE8}"/>
    <hyperlink ref="G4130" r:id="rId1294" display="https://www.federalregister.gov/citation/86-FR-36499" xr:uid="{466CD6C5-E510-1947-B7D5-82EE96A9F0C6}"/>
    <hyperlink ref="G4135" r:id="rId1295" display="https://www.federalregister.gov/citation/88-FR-18985" xr:uid="{1FB65F7C-51C8-A848-A9AE-0C9E71E88F19}"/>
    <hyperlink ref="G4136" r:id="rId1296" display="https://www.federalregister.gov/citation/88-FR-46072" xr:uid="{4CE998BD-D39C-AF4B-AE5A-4019159E0A81}"/>
    <hyperlink ref="G4140" r:id="rId1297" display="https://www.federalregister.gov/citation/75-FR-36519" xr:uid="{0CA019A8-925A-C74C-BCAA-A612E99ADC0E}"/>
    <hyperlink ref="G4141" r:id="rId1298" display="https://www.federalregister.gov/citation/75-FR-36519" xr:uid="{C851687B-F99C-4A49-A0FF-C6E7E183DF48}"/>
    <hyperlink ref="G4142" r:id="rId1299" display="https://www.federalregister.gov/citation/85-FR-59421" xr:uid="{7F58673F-4619-CD41-81F1-F8353CD4D7CC}"/>
    <hyperlink ref="G4143" r:id="rId1300" display="https://www.federalregister.gov/citation/85-FR-52901" xr:uid="{A64FA75C-EED3-944F-B684-AA91103AEA8D}"/>
    <hyperlink ref="G4147" r:id="rId1301" display="https://www.federalregister.gov/citation/88-FR-66273" xr:uid="{5D763E87-68DE-7A47-8476-7D6CA1F7EC18}"/>
    <hyperlink ref="G4152" r:id="rId1302" display="https://www.federalregister.gov/citation/88-FR-66273" xr:uid="{AB104EE4-6328-5B43-A45B-8B427FCF010C}"/>
    <hyperlink ref="G4153" r:id="rId1303" display="https://www.federalregister.gov/citation/63-FR-64322" xr:uid="{E3D17FF8-4CB2-044F-AC23-D101AE530ACC}"/>
    <hyperlink ref="G4154" r:id="rId1304" display="https://www.federalregister.gov/citation/65-FR-14444" xr:uid="{3515064D-F89D-4741-A44A-B30D4158CBEE}"/>
    <hyperlink ref="G4155" r:id="rId1305" display="https://www.federalregister.gov/citation/66-FR-50090" xr:uid="{60734285-80E5-C84D-8AD8-179A7B25EA86}"/>
    <hyperlink ref="G4156" r:id="rId1306" display="https://www.federalregister.gov/citation/77-FR-58006" xr:uid="{51D310A2-9A0D-9749-AB0C-8DBCAFE2E3D3}"/>
    <hyperlink ref="G4162" r:id="rId1307" display="https://www.federalregister.gov/citation/88-FR-13675" xr:uid="{B8BF6542-5C2C-D949-86F9-C46A08F691C2}"/>
    <hyperlink ref="G4163" r:id="rId1308" display="https://www.federalregister.gov/citation/76-FR-71869" xr:uid="{78906EB3-19CA-8E43-B2A4-D3F892E4F182}"/>
    <hyperlink ref="G4164" r:id="rId1309" display="https://www.federalregister.gov/citation/88-FR-13675" xr:uid="{47DD1C41-DC51-DC44-AF6E-0B7E2A817750}"/>
    <hyperlink ref="G4165" r:id="rId1310" display="https://www.federalregister.gov/citation/85-FR-14796" xr:uid="{4BC0DD81-7558-C645-942B-32712525E5B1}"/>
    <hyperlink ref="G4170" r:id="rId1311" display="https://www.federalregister.gov/citation/85-FR-59421" xr:uid="{3A4F9726-6BCF-9B4F-9E38-FD41C4641365}"/>
    <hyperlink ref="G4171" r:id="rId1312" display="https://www.federalregister.gov/citation/88-FR-38741" xr:uid="{79F3C7F4-0C4E-8F4F-AA6E-A564E69F9A8D}"/>
    <hyperlink ref="G4172" r:id="rId1313" display="https://www.federalregister.gov/citation/81-FR-90714" xr:uid="{9F788FE7-2A03-1542-82CC-DE1C59901634}"/>
    <hyperlink ref="G4174" r:id="rId1314" display="https://www.federalregister.gov/citation/83-FR-12479" xr:uid="{5C84DF1C-5F8C-C14A-93C6-0BF7A0427E69}"/>
    <hyperlink ref="G4175" r:id="rId1315" display="https://www.federalregister.gov/citation/88-FR-66273" xr:uid="{92A92B85-3DDE-2B44-B334-0BEDBA22DB15}"/>
    <hyperlink ref="G4176" r:id="rId1316" display="https://www.federalregister.gov/citation/81-FR-90714" xr:uid="{A03646E2-C761-314F-B710-0F094FFB209D}"/>
    <hyperlink ref="G4177" r:id="rId1317" display="https://www.federalregister.gov/citation/83-FR-12479" xr:uid="{635240C5-9ECC-204C-A348-AD9334B5A5B1}"/>
    <hyperlink ref="G4178" r:id="rId1318" display="https://www.federalregister.gov/citation/88-FR-66273" xr:uid="{CC1C52EC-20B7-EB44-A15D-435B516BB946}"/>
    <hyperlink ref="G4181" r:id="rId1319" display="https://www.federalregister.gov/citation/88-FR-38741" xr:uid="{A36991B6-D13B-EA44-992D-732A6D4837C8}"/>
    <hyperlink ref="G4182" r:id="rId1320" display="https://www.federalregister.gov/citation/86-FR-67319" xr:uid="{44D5A2B9-688C-084D-B967-BCBAC1C262DD}"/>
    <hyperlink ref="G4183" r:id="rId1321" display="https://www.federalregister.gov/citation/63-FR-64322" xr:uid="{9B6CD644-0F7C-DF46-999C-3D031B45143B}"/>
    <hyperlink ref="G4184" r:id="rId1322" display="https://www.federalregister.gov/citation/65-FR-14444" xr:uid="{3B2E6E36-9A10-684C-8970-B4EFF68E4C68}"/>
    <hyperlink ref="G4185" r:id="rId1323" display="https://www.federalregister.gov/citation/66-FR-50090" xr:uid="{4D6BFE41-9598-D143-9E30-B2B757E06165}"/>
    <hyperlink ref="G4186" r:id="rId1324" display="https://www.federalregister.gov/citation/77-FR-58006" xr:uid="{E75AC3FD-D47D-EA45-AAEC-4A334DAE79BC}"/>
    <hyperlink ref="G4187" r:id="rId1325" display="https://www.federalregister.gov/citation/63-FR-64322" xr:uid="{643FF7D4-3070-2F47-B9A5-6D459656BAD6}"/>
    <hyperlink ref="G4188" r:id="rId1326" display="https://www.federalregister.gov/citation/65-FR-14444" xr:uid="{EE630771-E80B-6E42-A0E0-751DF97230E2}"/>
    <hyperlink ref="G4189" r:id="rId1327" display="https://www.federalregister.gov/citation/66-FR-50090" xr:uid="{F1DA232E-C00E-6F4A-BB1B-F27BF21B143C}"/>
    <hyperlink ref="G4190" r:id="rId1328" display="https://www.federalregister.gov/citation/77-FR-58006" xr:uid="{759C7AD4-4CDB-6D42-AD47-1163B054C490}"/>
    <hyperlink ref="G4191" r:id="rId1329" display="https://www.federalregister.gov/citation/63-FR-64322" xr:uid="{B2C035BA-7199-7B46-96FA-B4F0FB63C1CA}"/>
    <hyperlink ref="G4192" r:id="rId1330" display="https://www.federalregister.gov/citation/65-FR-14444" xr:uid="{16775A40-C6FE-B743-974C-C5A4F3C99E66}"/>
    <hyperlink ref="G4193" r:id="rId1331" display="https://www.federalregister.gov/citation/66-FR-50092" xr:uid="{232C4D60-CD4F-3547-9BE5-2CBCA632AA23}"/>
    <hyperlink ref="G4194" r:id="rId1332" display="https://www.federalregister.gov/citation/63-FR-64322" xr:uid="{DC085944-BD2E-7A49-957D-A0588AC740CE}"/>
    <hyperlink ref="G4195" r:id="rId1333" display="https://www.federalregister.gov/citation/65-FR-14444" xr:uid="{B9861BF8-6B04-AF4D-A2A5-70A11E30BAFF}"/>
    <hyperlink ref="G4196" r:id="rId1334" display="https://www.federalregister.gov/citation/66-FR-50092" xr:uid="{E9EE5FC7-EE34-224E-8565-C9E46D3A3E80}"/>
    <hyperlink ref="G4197" r:id="rId1335" display="https://www.federalregister.gov/citation/86-FR-67319" xr:uid="{148D7762-2CEE-BB4F-827A-728EA2556F10}"/>
    <hyperlink ref="G4198" r:id="rId1336" display="https://www.federalregister.gov/citation/80-FR-8527" xr:uid="{495B5B4A-75FF-3948-87E8-FDF9EB929756}"/>
    <hyperlink ref="G4205" r:id="rId1337" display="https://www.federalregister.gov/citation/77-FR-71098" xr:uid="{D9827844-AC6F-E647-913F-F84C84521525}"/>
    <hyperlink ref="G4210" r:id="rId1338" display="https://www.federalregister.gov/citation/85-FR-52901" xr:uid="{35971FEF-DA06-9C4F-9D4F-B15245180E44}"/>
    <hyperlink ref="G4211" r:id="rId1339" display="https://www.federalregister.gov/citation/86-FR-67319" xr:uid="{5C84B520-6C4E-7445-BB97-A79EABAA457A}"/>
    <hyperlink ref="G4212" r:id="rId1340" display="https://www.federalregister.gov/citation/85-FR-59421" xr:uid="{3DDF1C5F-A59F-2342-BDAE-784DEF4EF212}"/>
    <hyperlink ref="G4213" r:id="rId1341" display="https://www.federalregister.gov/citation/85-FR-59421" xr:uid="{93C1FE9E-58D6-514A-9256-3B6055F411DB}"/>
    <hyperlink ref="G4217" r:id="rId1342" display="https://www.federalregister.gov/citation/87-FR-8182" xr:uid="{FF6105B8-4763-EE49-A656-BAB1B4793507}"/>
    <hyperlink ref="G4218" r:id="rId1343" display="https://www.federalregister.gov/citation/82-FR-24245" xr:uid="{B580E234-8D14-A840-9D86-9D432D938228}"/>
    <hyperlink ref="G4222" r:id="rId1344" display="https://www.federalregister.gov/citation/63-FR-64322" xr:uid="{8193439C-50DD-8045-9D9D-E55F8CAA957C}"/>
    <hyperlink ref="G4223" r:id="rId1345" display="https://www.federalregister.gov/citation/65-FR-14444" xr:uid="{770A0834-D656-7E43-A912-26252F71805C}"/>
    <hyperlink ref="G4224" r:id="rId1346" display="https://www.federalregister.gov/citation/66-FR-50090" xr:uid="{A79B6915-2531-A746-89F3-A34536BA475C}"/>
    <hyperlink ref="G4225" r:id="rId1347" display="https://www.federalregister.gov/citation/77-FR-58006" xr:uid="{A6957A83-8CA0-1D4A-B5A9-97DF4E2B2663}"/>
    <hyperlink ref="G4227" r:id="rId1348" display="https://www.federalregister.gov/citation/87-FR-75174" xr:uid="{758149AF-3937-A84D-A263-8C31EBCA43E1}"/>
    <hyperlink ref="G4233" r:id="rId1349" display="https://www.federalregister.gov/citation/88-FR-13675" xr:uid="{442F4909-A0C4-3443-88D7-9762E3B6A587}"/>
    <hyperlink ref="G4234" r:id="rId1350" display="https://www.federalregister.gov/citation/87-FR-75174" xr:uid="{6997FFB8-6E9B-9E44-9B28-EC5B5012B729}"/>
    <hyperlink ref="G4235" r:id="rId1351" display="https://www.federalregister.gov/citation/83-FR-12479" xr:uid="{F63B4A0A-79DC-CF45-9970-2F5555672C64}"/>
    <hyperlink ref="G4236" r:id="rId1352" display="https://www.federalregister.gov/citation/84-FR-61541" xr:uid="{57AFA2D4-C33E-104B-AA1E-E3D2C8AE57D5}"/>
    <hyperlink ref="G4237" r:id="rId1353" display="https://www.federalregister.gov/citation/87-FR-8182" xr:uid="{D5178D8C-4428-6C4A-93A0-8E17B72030C1}"/>
    <hyperlink ref="G4240" r:id="rId1354" display="https://www.federalregister.gov/citation/81-FR-90714" xr:uid="{4C7A3C45-3E68-0A44-8CF3-2AC44DC39A8A}"/>
    <hyperlink ref="G4241" r:id="rId1355" display="https://www.federalregister.gov/citation/84-FR-61541" xr:uid="{99FB99A4-CEF7-944C-9363-EB0A49721E9A}"/>
    <hyperlink ref="G4242" r:id="rId1356" display="https://www.federalregister.gov/citation/82-FR-24245" xr:uid="{E68BA7AE-DE17-C341-9245-75E3B742E568}"/>
    <hyperlink ref="G4245" r:id="rId1357" display="https://www.federalregister.gov/citation/76-FR-71869" xr:uid="{6A1BCD22-C2C1-294E-8D86-B40E9A4C001F}"/>
    <hyperlink ref="G4249" r:id="rId1358" display="https://www.federalregister.gov/citation/76-FR-71869" xr:uid="{CCA1F9F0-3B73-C946-9C89-AEDA65287E8F}"/>
    <hyperlink ref="G4255" r:id="rId1359" display="https://www.federalregister.gov/citation/79-FR-56003" xr:uid="{3E6B47A4-FE11-0B46-9999-30B15C1F099B}"/>
    <hyperlink ref="G4256" r:id="rId1360" display="https://www.federalregister.gov/citation/88-FR-66273" xr:uid="{921B6DB8-A22A-5245-931E-A391D8E6EF79}"/>
    <hyperlink ref="G4257" r:id="rId1361" display="https://www.federalregister.gov/citation/85-FR-83420" xr:uid="{C452116C-5395-F840-A57A-98BC75AB5767}"/>
    <hyperlink ref="G4258" r:id="rId1362" display="https://www.federalregister.gov/citation/86-FR-67319" xr:uid="{AE320EC8-793E-984E-BC9A-0F02550874E7}"/>
    <hyperlink ref="G4259" r:id="rId1363" display="https://www.federalregister.gov/citation/80-FR-8527" xr:uid="{9BD29016-3664-6343-B207-E8725B31AB71}"/>
    <hyperlink ref="G4264" r:id="rId1364" display="https://www.federalregister.gov/citation/80-FR-8527" xr:uid="{30EA5B98-5EAF-AD4E-81DB-F1E4906C27FC}"/>
    <hyperlink ref="G4270" r:id="rId1365" display="https://www.federalregister.gov/citation/86-FR-29193" xr:uid="{07B76C69-00CC-1643-845A-C4CD53464276}"/>
    <hyperlink ref="G4274" r:id="rId1366" display="https://www.federalregister.gov/citation/63-FR-64322" xr:uid="{4B0321BA-17DD-0F45-ABEE-83071ACBA873}"/>
    <hyperlink ref="G4275" r:id="rId1367" display="https://www.federalregister.gov/citation/65-FR-14444" xr:uid="{A67E32CD-BCC2-FB49-9CD7-377BE5E5D5EE}"/>
    <hyperlink ref="G4276" r:id="rId1368" display="https://www.federalregister.gov/citation/66-FR-50090" xr:uid="{FB8ED74B-D180-2248-A39A-7DB35AA30AED}"/>
    <hyperlink ref="G4277" r:id="rId1369" display="https://www.federalregister.gov/citation/77-FR-58006" xr:uid="{830C0BAE-CE41-5243-8ED4-27D395E921DE}"/>
    <hyperlink ref="G4279" r:id="rId1370" display="https://www.federalregister.gov/citation/82-FR-24245" xr:uid="{B208A179-BAF3-DF41-A11F-88295CCD77B2}"/>
    <hyperlink ref="G4280" r:id="rId1371" display="https://www.federalregister.gov/citation/82-FR-44516" xr:uid="{A5B7F812-1D87-554E-9C57-6E702E913163}"/>
    <hyperlink ref="G4283" r:id="rId1372" display="https://www.federalregister.gov/citation/85-FR-59421" xr:uid="{78F334D9-1AA0-DC47-8D28-BBE476196F78}"/>
    <hyperlink ref="G4287" r:id="rId1373" display="https://www.federalregister.gov/citation/88-FR-38741" xr:uid="{8F60C9F5-5F2C-9244-B26C-56586E15644E}"/>
    <hyperlink ref="G4288" r:id="rId1374" display="https://www.federalregister.gov/citation/84-FR-21236" xr:uid="{C55B208C-14FA-5B4B-A60D-15A6B1DB8B7F}"/>
    <hyperlink ref="G4289" r:id="rId1375" display="https://www.federalregister.gov/citation/88-FR-66273" xr:uid="{C69860F0-F5E1-E048-A09F-3BD96BFD6591}"/>
    <hyperlink ref="G4292" r:id="rId1376" display="https://www.federalregister.gov/citation/87-FR-38925" xr:uid="{37EC1BEA-47D2-3D41-B2BE-65D851CB0433}"/>
    <hyperlink ref="G4293" r:id="rId1377" display="https://www.federalregister.gov/citation/87-FR-8182" xr:uid="{CEF16754-F2B3-9C49-A9E8-68681815EF49}"/>
    <hyperlink ref="G4294" r:id="rId1378" display="https://www.federalregister.gov/citation/82-FR-24245" xr:uid="{FF44AEF8-7651-EE4C-93CD-865682A1C1FB}"/>
    <hyperlink ref="G4295" r:id="rId1379" display="https://www.federalregister.gov/citation/82-FR-44516" xr:uid="{8D60D35D-AD1D-1443-8FFC-9EC7266D1552}"/>
    <hyperlink ref="G4296" r:id="rId1380" display="https://www.federalregister.gov/citation/85-FR-59421" xr:uid="{4A969F03-CDEE-0542-871D-51202A4F2A47}"/>
    <hyperlink ref="G4297" r:id="rId1381" display="https://www.federalregister.gov/citation/79-FR-56003" xr:uid="{8688141E-8AC4-D142-8E61-7403A4CA156F}"/>
    <hyperlink ref="G4298" r:id="rId1382" display="https://www.federalregister.gov/citation/86-FR-67319" xr:uid="{F14336A0-C0E7-314C-A009-344756863D3B}"/>
    <hyperlink ref="G4299" r:id="rId1383" display="https://www.federalregister.gov/citation/77-FR-25055" xr:uid="{7500DC14-7C5A-9E47-AEE3-7A8FC38EE510}"/>
    <hyperlink ref="G4309" r:id="rId1384" display="https://www.federalregister.gov/citation/87-FR-38925" xr:uid="{117B3151-AC90-734C-8A41-7D783E9F6ECC}"/>
    <hyperlink ref="G4310" r:id="rId1385" display="https://www.federalregister.gov/citation/86-FR-67319" xr:uid="{2CA1D7D0-E77A-5643-889C-7690EC0D7BFE}"/>
    <hyperlink ref="G4313" r:id="rId1386" display="https://www.federalregister.gov/citation/86-FR-67319" xr:uid="{FB6E2877-EB78-E844-955B-278AB74ED028}"/>
    <hyperlink ref="G4314" r:id="rId1387" display="https://www.federalregister.gov/citation/85-FR-14796" xr:uid="{611C925D-3A75-F048-8557-295A10E52552}"/>
    <hyperlink ref="G4315" r:id="rId1388" display="https://www.federalregister.gov/citation/77-FR-25057" xr:uid="{05E50355-CE5D-1948-904E-F89118EAA571}"/>
    <hyperlink ref="G4326" r:id="rId1389" display="https://www.federalregister.gov/citation/77-FR-25057" xr:uid="{FFC04C3A-091D-724A-89A2-DD2C5139403B}"/>
    <hyperlink ref="G4330" r:id="rId1390" display="https://www.federalregister.gov/citation/85-FR-52901" xr:uid="{13BB5889-A468-3F47-889C-D8CFD78DC4F8}"/>
    <hyperlink ref="G4331" r:id="rId1391" display="https://www.federalregister.gov/citation/82-FR-24245" xr:uid="{AA809065-AFB7-F74E-9863-46509849C507}"/>
    <hyperlink ref="G4334" r:id="rId1392" display="https://www.federalregister.gov/citation/85-FR-59421" xr:uid="{E91F6C5B-527E-1B48-A5CC-DA9EE37AFBD4}"/>
    <hyperlink ref="G4335" r:id="rId1393" display="https://www.federalregister.gov/citation/76-FR-71869" xr:uid="{78D48EE5-B5FD-F747-B36C-E64AD3E75C74}"/>
    <hyperlink ref="G4340" r:id="rId1394" display="https://www.federalregister.gov/citation/76-FR-71869" xr:uid="{6CE087D5-D01E-3A43-97F0-25C2FD0C9404}"/>
    <hyperlink ref="G4341" r:id="rId1395" display="https://www.federalregister.gov/citation/63-FR-64322" xr:uid="{9B05FD82-3551-D44F-9024-F4682A0AA6A3}"/>
    <hyperlink ref="G4342" r:id="rId1396" display="https://www.federalregister.gov/citation/65-FR-14444" xr:uid="{9173D6E1-C186-8E48-A170-099AA2A8DBA8}"/>
    <hyperlink ref="G4343" r:id="rId1397" display="https://www.federalregister.gov/citation/66-FR-50092" xr:uid="{B81F15FE-5B21-FB4B-8A17-D74952CFE343}"/>
    <hyperlink ref="G4344" r:id="rId1398" display="https://www.federalregister.gov/citation/85-FR-83420" xr:uid="{914CF487-0186-D342-8545-0D5117FCB174}"/>
    <hyperlink ref="G4348" r:id="rId1399" display="https://www.federalregister.gov/citation/88-FR-66273" xr:uid="{45EB9125-9B46-B048-BF88-CE26EDF7915E}"/>
    <hyperlink ref="G4349" r:id="rId1400" display="https://www.federalregister.gov/citation/79-FR-56003" xr:uid="{8629C3EB-1DD1-564D-AACA-66C13702E488}"/>
    <hyperlink ref="G4350" r:id="rId1401" display="https://www.federalregister.gov/citation/63-FR-64322" xr:uid="{FE30C40E-7A24-7948-996A-E4DB723250E3}"/>
    <hyperlink ref="G4351" r:id="rId1402" display="https://www.federalregister.gov/citation/65-FR-14444" xr:uid="{6CD11622-8FC3-C545-8FA9-6BB807516621}"/>
    <hyperlink ref="G4352" r:id="rId1403" display="https://www.federalregister.gov/citation/66-FR-50090" xr:uid="{6F94DE13-BEEE-354B-9CCF-F688CD801656}"/>
    <hyperlink ref="G4353" r:id="rId1404" display="https://www.federalregister.gov/citation/77-FR-58006" xr:uid="{FCF5ACC5-35E3-4E41-8F9F-5C0752B0D972}"/>
    <hyperlink ref="G4354" r:id="rId1405" display="https://www.federalregister.gov/citation/87-FR-38925" xr:uid="{71F79BD2-9999-354D-8B5F-B59071B00EA8}"/>
    <hyperlink ref="G4355" r:id="rId1406" display="https://www.federalregister.gov/citation/82-FR-24245" xr:uid="{D52CF93D-C367-CC41-B556-84CE377DA3D4}"/>
    <hyperlink ref="G4356" r:id="rId1407" display="https://www.federalregister.gov/citation/82-FR-44516" xr:uid="{4CA66FD1-64D5-364C-889D-ECC64C35D59D}"/>
    <hyperlink ref="G4359" r:id="rId1408" display="https://www.federalregister.gov/citation/63-FR-64322" xr:uid="{D71A8A0F-83EB-DB46-AC95-06495DBB44B8}"/>
    <hyperlink ref="G4360" r:id="rId1409" display="https://www.federalregister.gov/citation/65-FR-14444" xr:uid="{616897BA-8F01-E848-9881-604F4C8B92C5}"/>
    <hyperlink ref="G4361" r:id="rId1410" display="https://www.federalregister.gov/citation/66-FR-50090" xr:uid="{FADB1DEA-DAB5-144D-9C9C-2889EC56B00E}"/>
    <hyperlink ref="G4362" r:id="rId1411" display="https://www.federalregister.gov/citation/77-FR-58006" xr:uid="{46E889C3-CC3D-064B-AD7C-2A9E010DA9D7}"/>
    <hyperlink ref="G4363" r:id="rId1412" display="https://www.federalregister.gov/citation/83-FR-12479" xr:uid="{5BAB10CD-3ABB-C34F-95A1-44497217B59C}"/>
    <hyperlink ref="G4364" r:id="rId1413" display="https://www.federalregister.gov/citation/81-FR-90714" xr:uid="{8AB9719C-0C3F-9E44-B3B5-294E8886FD2F}"/>
    <hyperlink ref="G4365" r:id="rId1414" display="https://www.federalregister.gov/citation/86-FR-29193" xr:uid="{DE161488-5278-F840-9D70-A35FCFC69DAF}"/>
    <hyperlink ref="G4369" r:id="rId1415" display="https://www.federalregister.gov/citation/82-FR-24245" xr:uid="{E3B56587-455A-484A-8378-807820FC846C}"/>
    <hyperlink ref="G4370" r:id="rId1416" display="https://www.federalregister.gov/citation/82-FR-44516" xr:uid="{DA1E25A2-EED6-A049-93A8-E4B191C4DA04}"/>
    <hyperlink ref="G4371" r:id="rId1417" display="https://www.federalregister.gov/citation/86-FR-29193" xr:uid="{989C1D99-1E55-C54E-A38E-4A747044BEE0}"/>
    <hyperlink ref="G4376" r:id="rId1418" display="https://www.federalregister.gov/citation/86-FR-29193" xr:uid="{3452CBF3-3843-EA4F-90AB-47561AE17B97}"/>
    <hyperlink ref="G4380" r:id="rId1419" display="https://www.federalregister.gov/citation/77-FR-71098" xr:uid="{CDEEE0D2-5437-1147-936C-B4059B962A88}"/>
    <hyperlink ref="G4384" r:id="rId1420" display="https://www.federalregister.gov/citation/82-FR-24245" xr:uid="{542CF77F-B7AC-8B4C-B440-67A85ECE7A53}"/>
    <hyperlink ref="G4387" r:id="rId1421" display="https://www.federalregister.gov/citation/86-FR-67319" xr:uid="{35C928D2-4314-5243-A0DD-B59E2A9D8F4D}"/>
    <hyperlink ref="G4388" r:id="rId1422" display="https://www.federalregister.gov/citation/86-FR-67319" xr:uid="{BFBE1F85-F756-A74B-96C9-83BC2359164F}"/>
    <hyperlink ref="G4389" r:id="rId1423" display="https://www.federalregister.gov/citation/76-FR-71869" xr:uid="{A7E7131F-F901-104A-9777-2FACCBDBE767}"/>
    <hyperlink ref="G4390" r:id="rId1424" display="https://www.federalregister.gov/citation/84-FR-61541" xr:uid="{7E6B6096-2FC4-2048-9A8D-B04628D61E04}"/>
    <hyperlink ref="G4391" r:id="rId1425" display="https://www.federalregister.gov/citation/88-FR-13675" xr:uid="{7AF74CC7-7592-CF43-8DCC-3D03DD150A04}"/>
    <hyperlink ref="G4392" r:id="rId1426" display="https://www.federalregister.gov/citation/87-FR-75174" xr:uid="{C24C38AC-3D69-0643-B51D-FC9DB471AD81}"/>
    <hyperlink ref="G4397" r:id="rId1427" display="https://www.federalregister.gov/citation/81-FR-90714" xr:uid="{B201DFCC-F90C-5144-A4D1-314FA036E740}"/>
    <hyperlink ref="G4398" r:id="rId1428" display="https://www.federalregister.gov/citation/85-FR-14796" xr:uid="{C100E801-42E1-4C42-8D88-67284898DF0E}"/>
    <hyperlink ref="G4399" r:id="rId1429" display="https://www.federalregister.gov/citation/79-FR-56003" xr:uid="{DAD1C6D5-63D1-A64F-B242-B87735CF8819}"/>
    <hyperlink ref="G4400" r:id="rId1430" display="https://www.federalregister.gov/citation/81-FR-90714" xr:uid="{17CEF728-7BCB-4847-A6DA-4FF99DE32338}"/>
    <hyperlink ref="G4401" r:id="rId1431" display="https://www.federalregister.gov/citation/76-FR-71869" xr:uid="{941A4FD6-707E-B845-B9FE-97419218478F}"/>
    <hyperlink ref="G4402" r:id="rId1432" display="https://www.federalregister.gov/citation/63-FR-64322" xr:uid="{5228FCC1-B141-5B46-825F-C82744BCB9EB}"/>
    <hyperlink ref="G4403" r:id="rId1433" display="https://www.federalregister.gov/citation/65-FR-14444" xr:uid="{A2D41ABA-6FB8-A143-B631-8004393ED388}"/>
    <hyperlink ref="G4404" r:id="rId1434" display="https://www.federalregister.gov/citation/66-FR-50092" xr:uid="{3860153F-3C57-2549-BD7A-E1F5A26A3C97}"/>
    <hyperlink ref="G4405" r:id="rId1435" display="https://www.federalregister.gov/citation/82-FR-24245" xr:uid="{97B4947C-86C9-5946-8C7B-3E7DB1D7C53D}"/>
    <hyperlink ref="G4406" r:id="rId1436" display="https://www.federalregister.gov/citation/85-FR-83420" xr:uid="{1D49E934-861F-8648-9AE7-BC3ED22FF5EC}"/>
    <hyperlink ref="G4425" r:id="rId1437" display="https://www.federalregister.gov/citation/84-FR-61541" xr:uid="{9A394E1F-84ED-2C49-8E80-1827219DCD88}"/>
    <hyperlink ref="G4426" r:id="rId1438" display="https://www.federalregister.gov/citation/63-FR-64322" xr:uid="{F6D1CC0A-6AF7-B741-9B27-5483C10C8CC2}"/>
    <hyperlink ref="G4427" r:id="rId1439" display="https://www.federalregister.gov/citation/65-FR-14444" xr:uid="{88E020AF-AAB6-6F48-BBF8-5E2361BF2215}"/>
    <hyperlink ref="G4428" r:id="rId1440" display="https://www.federalregister.gov/citation/66-FR-50090" xr:uid="{B8AFD4A4-E9AF-2D4D-AEC0-65004B915895}"/>
    <hyperlink ref="G4429" r:id="rId1441" display="https://www.federalregister.gov/citation/77-FR-58006" xr:uid="{34B97DBB-0723-FE49-ABEF-4A34CEBBC42D}"/>
    <hyperlink ref="G4430" r:id="rId1442" display="https://www.federalregister.gov/citation/63-FR-64322" xr:uid="{C0B801A4-3CA2-C542-BC0D-C3893D2F3511}"/>
    <hyperlink ref="G4431" r:id="rId1443" display="https://www.federalregister.gov/citation/65-FR-14444" xr:uid="{769AB324-B8C1-5E43-A739-EF4939847D48}"/>
    <hyperlink ref="G4432" r:id="rId1444" display="https://www.federalregister.gov/citation/66-FR-50093" xr:uid="{F64C83AD-E278-1445-9115-C96E10561EC3}"/>
    <hyperlink ref="G4433" r:id="rId1445" display="https://www.federalregister.gov/citation/83-FR-12479" xr:uid="{C01ED4EF-6FCD-4447-AF6B-5306EEB83D8E}"/>
    <hyperlink ref="G4434" r:id="rId1446" display="https://www.federalregister.gov/citation/88-FR-66273" xr:uid="{AE06EC2B-04A4-D042-86DE-783CB025D04D}"/>
    <hyperlink ref="G4435" r:id="rId1447" display="https://www.federalregister.gov/citation/82-FR-24245" xr:uid="{A7E2A6DB-6678-4743-B999-C60AA9212BF5}"/>
    <hyperlink ref="G4439" r:id="rId1448" display="https://www.federalregister.gov/citation/63-FR-64322" xr:uid="{EFD31C40-233D-6247-98D0-494B67B21D9A}"/>
    <hyperlink ref="G4440" r:id="rId1449" display="https://www.federalregister.gov/citation/65-FR-14444" xr:uid="{06E21B9C-0D0E-7648-88C1-72D7A790A4DF}"/>
    <hyperlink ref="G4441" r:id="rId1450" display="https://www.federalregister.gov/citation/66-FR-50093" xr:uid="{1DAD227F-A332-014F-B027-F633D2FABB0B}"/>
    <hyperlink ref="G4442" r:id="rId1451" display="https://www.federalregister.gov/citation/86-FR-67319" xr:uid="{68F73157-DF28-9945-B7FB-C5A380EF78EB}"/>
    <hyperlink ref="G4443" r:id="rId1452" display="https://www.federalregister.gov/citation/83-FR-12479" xr:uid="{7E7D8137-5CEB-4746-A596-D4E5E46E9C17}"/>
    <hyperlink ref="G4444" r:id="rId1453" display="https://www.federalregister.gov/citation/86-FR-67319" xr:uid="{CA8B7B56-9A48-9C4A-A780-3ABB64ECC66E}"/>
    <hyperlink ref="G4445" r:id="rId1454" display="https://www.federalregister.gov/citation/85-FR-52901" xr:uid="{944AD8F3-F5F5-E04E-BAC9-46C018DE0A82}"/>
    <hyperlink ref="G4446" r:id="rId1455" display="https://www.federalregister.gov/citation/88-FR-38741" xr:uid="{C9939DF3-358A-5E46-ABF8-CCF09711FFA9}"/>
    <hyperlink ref="G4450" r:id="rId1456" display="https://www.federalregister.gov/citation/87-FR-75174" xr:uid="{E81D5501-BFA5-3F44-A59C-69988E45C49E}"/>
    <hyperlink ref="G4451" r:id="rId1457" display="https://www.federalregister.gov/citation/84-FR-61541" xr:uid="{941C5330-A692-2240-ABC0-C8625AEDDB84}"/>
    <hyperlink ref="G4452" r:id="rId1458" display="https://www.federalregister.gov/citation/85-FR-14796" xr:uid="{D0F0842C-FBD3-EE4A-9C33-D58B0D647E2A}"/>
    <hyperlink ref="G4453" r:id="rId1459" display="https://www.federalregister.gov/citation/85-FR-14796" xr:uid="{28AF6551-F2DF-7F46-9654-DBFCC11EE817}"/>
    <hyperlink ref="G4454" r:id="rId1460" display="https://www.federalregister.gov/citation/85-FR-52901" xr:uid="{43FA3063-441B-D74F-8539-630D7DDD0871}"/>
    <hyperlink ref="G4455" r:id="rId1461" display="https://www.federalregister.gov/citation/85-FR-52901" xr:uid="{CFAB08D1-B152-0B4F-9F2D-987188F72A56}"/>
    <hyperlink ref="G4456" r:id="rId1462" display="https://www.federalregister.gov/citation/86-FR-67319" xr:uid="{D650092F-F0EE-734B-AB71-6BBA9D9D3C73}"/>
    <hyperlink ref="G4457" r:id="rId1463" display="https://www.federalregister.gov/citation/80-FR-8527" xr:uid="{1959B9F4-4F65-084B-97A4-2D18E6A868A3}"/>
    <hyperlink ref="G4458" r:id="rId1464" display="https://www.federalregister.gov/citation/85-FR-14796" xr:uid="{F7D8930D-FB8E-0B43-8584-BBDBC458EDFA}"/>
    <hyperlink ref="G4459" r:id="rId1465" display="https://www.federalregister.gov/citation/85-FR-14796" xr:uid="{235F7CED-1EE6-3E43-AEBF-F346236DF3C2}"/>
    <hyperlink ref="G4460" r:id="rId1466" display="https://www.federalregister.gov/citation/83-FR-12479" xr:uid="{5B52CDB7-D1E0-8B41-9F26-95DA2BFE31B5}"/>
    <hyperlink ref="G4465" r:id="rId1467" display="https://www.federalregister.gov/citation/63-FR-64322" xr:uid="{B3A45A2C-B343-F94F-BE1E-88C78BB1AF49}"/>
    <hyperlink ref="G4467" r:id="rId1468" display="https://www.federalregister.gov/citation/65-FR-14444" xr:uid="{47C18891-CA8B-EA43-BC78-E00A951A1D46}"/>
    <hyperlink ref="G4469" r:id="rId1469" display="https://www.federalregister.gov/citation/66-FR-50090" xr:uid="{3BDFAD05-9381-FB47-8905-9AB99C1119DF}"/>
    <hyperlink ref="G4471" r:id="rId1470" display="https://www.federalregister.gov/citation/77-FR-58006" xr:uid="{DDD5A4C7-143F-0645-A597-A18254D6359A}"/>
    <hyperlink ref="G4472" r:id="rId1471" display="https://www.federalregister.gov/citation/82-FR-24245" xr:uid="{AA22FEA9-4687-CA44-8AEB-018D910F8D19}"/>
    <hyperlink ref="G4475" r:id="rId1472" display="https://www.federalregister.gov/citation/86-FR-36499" xr:uid="{88047230-0325-384D-A534-69D6F1EA1910}"/>
    <hyperlink ref="G4479" r:id="rId1473" display="https://www.federalregister.gov/citation/83-FR-44824" xr:uid="{EE1DA317-D6F8-C047-B2BB-347C4FD752A2}"/>
    <hyperlink ref="G4480" r:id="rId1474" display="https://www.federalregister.gov/citation/83-FR-61541" xr:uid="{D27F51B6-CE91-B048-B524-12F06BE6E10C}"/>
    <hyperlink ref="G4481" r:id="rId1475" display="https://www.federalregister.gov/citation/83-FR-44824" xr:uid="{4B348113-882D-BE4F-A4AA-A665F26AA9F4}"/>
    <hyperlink ref="G4482" r:id="rId1476" display="https://www.federalregister.gov/citation/84-FR-61541" xr:uid="{6D89F5DB-18B9-854F-BEFA-DC3CA65001D1}"/>
    <hyperlink ref="G4483" r:id="rId1477" display="https://www.federalregister.gov/citation/63-FR-64322" xr:uid="{A2708D64-EC5B-4D41-8AFA-B13D3FE8EB40}"/>
    <hyperlink ref="G4484" r:id="rId1478" display="https://www.federalregister.gov/citation/65-FR-14444" xr:uid="{DB985306-F71C-EA48-8A95-7417D29470F2}"/>
    <hyperlink ref="G4485" r:id="rId1479" display="https://www.federalregister.gov/citation/66-FR-50093" xr:uid="{B0109E1B-95F6-FD47-8EB3-188FA0C32BA9}"/>
    <hyperlink ref="G4486" r:id="rId1480" display="https://www.federalregister.gov/citation/86-FR-29193" xr:uid="{4F8248E2-61AD-674A-9925-36B46EE023A3}"/>
    <hyperlink ref="G4491" r:id="rId1481" display="https://www.federalregister.gov/citation/86-FR-29193" xr:uid="{219CABA7-3CFD-CC45-8F54-3DC8BEB86CCE}"/>
    <hyperlink ref="G4495" r:id="rId1482" display="https://www.federalregister.gov/citation/63-FR-64322" xr:uid="{3BE6FE51-7DAF-F44C-9B7B-E6687D8148EA}"/>
    <hyperlink ref="G4496" r:id="rId1483" display="https://www.federalregister.gov/citation/65-FR-14444" xr:uid="{8F0F3E36-7EF8-5F4D-A873-8A645D870183}"/>
    <hyperlink ref="G4497" r:id="rId1484" display="https://www.federalregister.gov/citation/66-FR-50093" xr:uid="{97B51968-6569-E04A-8B64-F9BEB60BD01E}"/>
    <hyperlink ref="G4498" r:id="rId1485" display="https://www.federalregister.gov/citation/85-FR-14796" xr:uid="{F5DA287D-2079-1F40-B5B2-CC31E3AE221B}"/>
    <hyperlink ref="G4499" r:id="rId1486" display="https://www.federalregister.gov/citation/87-FR-75174" xr:uid="{2CBF7D5C-3A3F-BB41-B540-AE3D4528A861}"/>
    <hyperlink ref="G4505" r:id="rId1487" display="https://www.federalregister.gov/citation/83-FR-44824" xr:uid="{E235FC5C-CD20-DE4B-9E3A-A73A5A672912}"/>
    <hyperlink ref="G4508" r:id="rId1488" display="https://www.federalregister.gov/citation/86-FR-67319" xr:uid="{C77D0D6A-AE23-7444-A878-D3415D6D1F9B}"/>
    <hyperlink ref="G4509" r:id="rId1489" display="https://www.federalregister.gov/citation/63-FR-64322" xr:uid="{83F41408-3181-7148-A91D-63143F79AA69}"/>
    <hyperlink ref="G4510" r:id="rId1490" display="https://www.federalregister.gov/citation/65-FR-14444" xr:uid="{A71F6993-31C1-6E49-B6B2-AB4D55B0EC87}"/>
    <hyperlink ref="G4511" r:id="rId1491" display="https://www.federalregister.gov/citation/66-FR-50093" xr:uid="{95B5360D-7247-DC40-A445-D6A571EB0C8C}"/>
    <hyperlink ref="G4512" r:id="rId1492" display="https://www.federalregister.gov/citation/85-FR-14796" xr:uid="{4C3ACF5D-E530-5F48-95EC-492B320973D7}"/>
    <hyperlink ref="G4513" r:id="rId1493" display="https://www.federalregister.gov/citation/87-FR-75174" xr:uid="{251BDAB2-9D5B-2445-9344-D11BBA961323}"/>
    <hyperlink ref="G4514" r:id="rId1494" display="https://www.federalregister.gov/citation/81-FR-90714" xr:uid="{B8CFE132-F94C-004A-B4B5-84231A093B23}"/>
    <hyperlink ref="G4521" r:id="rId1495" display="https://www.federalregister.gov/citation/87-FR-8182" xr:uid="{1D78A611-9E79-DF44-AAE3-77902800562E}"/>
    <hyperlink ref="G4526" r:id="rId1496" display="https://www.federalregister.gov/citation/63-FR-64322" xr:uid="{77D68A1A-2AFE-EE4F-9D54-CC6FADF32D73}"/>
    <hyperlink ref="G4527" r:id="rId1497" display="https://www.federalregister.gov/citation/66-FR-50090" xr:uid="{443430FA-E91F-1C46-96A4-BB7E7B7064D0}"/>
    <hyperlink ref="G4528" r:id="rId1498" display="https://www.federalregister.gov/citation/77-FR-58006" xr:uid="{395A2F19-93CB-7340-8118-CEE428E6FDCE}"/>
    <hyperlink ref="G4530" r:id="rId1499" display="https://www.federalregister.gov/citation/63-FR-64322" xr:uid="{B3EF5187-4047-A14E-B245-8C4BBB0E2120}"/>
    <hyperlink ref="G4531" r:id="rId1500" display="https://www.federalregister.gov/citation/65-FR-14444" xr:uid="{6F157168-9A2B-E146-BB3B-012D2A2EADB7}"/>
    <hyperlink ref="G4532" r:id="rId1501" display="https://www.federalregister.gov/citation/66-FR-50090" xr:uid="{20C4755F-EF02-364D-B1E0-F9F5ACBA1642}"/>
    <hyperlink ref="G4533" r:id="rId1502" display="https://www.federalregister.gov/citation/77-FR-58006" xr:uid="{B71C1BFD-05CE-8D46-BEAB-15A2DF47B18C}"/>
    <hyperlink ref="G4534" r:id="rId1503" display="https://www.federalregister.gov/citation/87-FR-8182" xr:uid="{D0EA17F5-D8FF-FF42-A377-5FF1A005BF77}"/>
    <hyperlink ref="G4535" r:id="rId1504" display="https://www.federalregister.gov/citation/87-FR-38925" xr:uid="{80FD5D2E-2EB9-974A-97A5-AA10D556CD93}"/>
    <hyperlink ref="G4537" r:id="rId1505" display="https://www.federalregister.gov/citation/80-FR-80646" xr:uid="{5D722F4A-5B20-D143-9095-AC57EFB51490}"/>
    <hyperlink ref="G4538" r:id="rId1506" display="https://www.federalregister.gov/citation/81-FR-40178" xr:uid="{B87D78E3-5008-A544-9069-C0756E4F626F}"/>
    <hyperlink ref="G4541" r:id="rId1507" display="https://www.federalregister.gov/citation/81-FR-57454" xr:uid="{8444767C-FB00-6E4F-BDF2-2040AE838C66}"/>
    <hyperlink ref="G4542" r:id="rId1508" display="https://www.federalregister.gov/citation/83-FR-6952" xr:uid="{86E04DC7-8151-DE4A-BC92-7756F14594CE}"/>
    <hyperlink ref="G4546" r:id="rId1509" display="https://www.federalregister.gov/citation/80-FR-52968" xr:uid="{720C69A4-FB36-9F43-94BF-7A2EF9D2372B}"/>
    <hyperlink ref="G4548" r:id="rId1510" display="https://www.federalregister.gov/citation/88-FR-12158" xr:uid="{4E9B3F6A-005C-3243-963A-98C6BED0B6AC}"/>
    <hyperlink ref="G4558" r:id="rId1511" display="https://www.federalregister.gov/citation/86-FR-12531" xr:uid="{21444BA5-EF7D-6948-A094-24C5B3FB482B}"/>
    <hyperlink ref="G4562" r:id="rId1512" display="https://www.federalregister.gov/citation/85-FR-52901" xr:uid="{ABCED201-CEAB-B040-AD1C-218462C16F83}"/>
    <hyperlink ref="G4566" r:id="rId1513" display="https://www.federalregister.gov/citation/87-FR-20299" xr:uid="{EC117358-C1A5-D54F-BDFB-F8A602AFF432}"/>
    <hyperlink ref="G4571" r:id="rId1514" display="https://www.federalregister.gov/citation/85-FR-52901" xr:uid="{564092B9-DAD1-9F46-B0D4-6078E6E9B9C1}"/>
    <hyperlink ref="G4577" r:id="rId1515" display="https://www.federalregister.gov/citation/85-FR-52901" xr:uid="{EB597C8E-14BB-7E48-9987-9DE3AB8E289C}"/>
    <hyperlink ref="G4584" r:id="rId1516" display="https://www.federalregister.gov/citation/85-FR-52901" xr:uid="{5760078E-EAE4-ED47-8D0F-514884167C2E}"/>
    <hyperlink ref="G4590" r:id="rId1517" display="https://www.federalregister.gov/citation/87-FR-34157" xr:uid="{DF72CE43-E3DE-B34B-9AF2-25402E1F334C}"/>
    <hyperlink ref="G4593" r:id="rId1518" display="https://www.federalregister.gov/citation/87-FR-60066" xr:uid="{B675AC3E-E859-B44B-B00E-B4765D9929D0}"/>
    <hyperlink ref="G4599" r:id="rId1519" display="https://www.federalregister.gov/citation/87-FR-60066" xr:uid="{D7305B4F-29D7-384E-B2FA-4BD7667ECB30}"/>
    <hyperlink ref="G4604" r:id="rId1520" display="https://www.federalregister.gov/citation/77-FR-61256" xr:uid="{0B142078-7DE6-6C48-9E86-4FDD502F31FB}"/>
    <hyperlink ref="G4605" r:id="rId1521" display="https://www.federalregister.gov/citation/77-FR-61256" xr:uid="{17E8763C-A15A-744E-80FD-74641D0DC35C}"/>
    <hyperlink ref="G4606" r:id="rId1522" display="https://www.federalregister.gov/citation/77-FR-61256" xr:uid="{A009DA26-AAB0-D345-9A6C-9D14CB65A9C7}"/>
    <hyperlink ref="G4607" r:id="rId1523" display="https://www.federalregister.gov/citation/83-FR-3580" xr:uid="{7F321AB8-20B1-C04B-85BF-E3DC47F13691}"/>
    <hyperlink ref="G4608" r:id="rId1524" display="https://www.federalregister.gov/citation/81-FR-61601" xr:uid="{94E0CF25-F131-1341-AE31-BDE7FC3E54DD}"/>
    <hyperlink ref="G4612" r:id="rId1525" display="https://www.federalregister.gov/citation/88-FR-12158" xr:uid="{375372DA-870D-4741-A69B-CD3779B4559C}"/>
    <hyperlink ref="G4617" r:id="rId1526" display="https://www.federalregister.gov/citation/83-FR-48534" xr:uid="{6D8B441B-73AE-0342-9E0D-75C376F512EC}"/>
    <hyperlink ref="G4618" r:id="rId1527" display="https://www.federalregister.gov/citation/87-FR-34157" xr:uid="{E7622EA6-1FC4-2F45-92B4-680A553606AE}"/>
    <hyperlink ref="G4622" r:id="rId1528" display="https://www.federalregister.gov/citation/86-FR-37903" xr:uid="{288AC20A-BB81-D74F-997B-2A9F740314B0}"/>
    <hyperlink ref="G4626" r:id="rId1529" display="https://www.federalregister.gov/citation/86-FR-37903" xr:uid="{5A60FAF8-01A5-C84B-99CF-B99AB571157F}"/>
    <hyperlink ref="G4630" r:id="rId1530" display="https://www.federalregister.gov/citation/86-FR-37903" xr:uid="{9A0EE9C5-1C8F-DD48-BEC1-514E47F02411}"/>
    <hyperlink ref="G4639" r:id="rId1531" display="https://www.federalregister.gov/citation/77-FR-61256" xr:uid="{31BB2B0C-87FC-4145-9DF7-2EADA9CAD416}"/>
    <hyperlink ref="G4640" r:id="rId1532" display="https://www.federalregister.gov/citation/77-FR-61256" xr:uid="{7AE2470C-30C4-3047-B800-F5F903EB86D6}"/>
    <hyperlink ref="G4643" r:id="rId1533" display="https://www.federalregister.gov/citation/77-FR-61256" xr:uid="{DC207EE0-208F-E848-AAF5-175DBE28C3A7}"/>
    <hyperlink ref="G4644" r:id="rId1534" display="https://www.federalregister.gov/citation/77-FR-61256" xr:uid="{DCCB197C-68C0-AA42-AAAF-0CD7A265BB2B}"/>
    <hyperlink ref="G4646" r:id="rId1535" display="https://www.federalregister.gov/citation/77-FR-61256" xr:uid="{A7897346-04C6-1845-99F6-CD1DEDB71668}"/>
    <hyperlink ref="G4647" r:id="rId1536" display="https://www.federalregister.gov/citation/77-FR-61256" xr:uid="{63D96671-2940-8A4F-92A3-7197B44909E2}"/>
    <hyperlink ref="G4648" r:id="rId1537" display="https://www.federalregister.gov/citation/77-FR-61256" xr:uid="{310F0E58-E9CC-F34D-922A-450018D836B6}"/>
    <hyperlink ref="G4650" r:id="rId1538" display="https://www.federalregister.gov/citation/77-FR-61256" xr:uid="{D8E9FF82-19CE-8646-A60F-5DD3FE90DC23}"/>
    <hyperlink ref="G4651" r:id="rId1539" display="https://www.federalregister.gov/citation/77-FR-61256" xr:uid="{B534DAFF-56C8-6C40-81A7-707EFBCC441B}"/>
    <hyperlink ref="G4653" r:id="rId1540" display="https://www.federalregister.gov/citation/77-FR-61256" xr:uid="{08658A36-732B-A04A-ADF8-781098F6622F}"/>
    <hyperlink ref="G4654" r:id="rId1541" display="https://www.federalregister.gov/citation/77-FR-61256" xr:uid="{FFAB8F32-A8FA-3749-AA66-C4977F8A282E}"/>
    <hyperlink ref="G4655" r:id="rId1542" display="https://www.federalregister.gov/citation/87-FR-20299" xr:uid="{12774E72-F11A-0C4E-B167-CB8AF487962B}"/>
    <hyperlink ref="G4664" r:id="rId1543" display="https://www.federalregister.gov/citation/62-FR-35334" xr:uid="{72FA4386-8E63-DF4F-9721-DEFD603BB1C7}"/>
    <hyperlink ref="G4665" r:id="rId1544" display="https://www.federalregister.gov/citation/66-FR-24267" xr:uid="{8F669A7B-FFA8-D046-A6CA-55C2ED2AD51B}"/>
    <hyperlink ref="G4666" r:id="rId1545" display="https://www.federalregister.gov/citation/75-FR-78883" xr:uid="{4932BFFD-1C4E-8D41-A5D1-BB8283F64A48}"/>
    <hyperlink ref="G4667" r:id="rId1546" display="https://www.federalregister.gov/citation/76-FR-30000" xr:uid="{43489F49-C05F-9D4E-A457-602C505277E3}"/>
    <hyperlink ref="G4683" r:id="rId1547" display="https://www.federalregister.gov/citation/87-FR-76926" xr:uid="{D5A72D97-2FE4-914E-B4D9-B797C95791E3}"/>
    <hyperlink ref="G4684" r:id="rId1548" display="https://www.federalregister.gov/citation/79-FR-55612" xr:uid="{184C37AD-DA0D-9249-818B-67AC0B5D1BCF}"/>
    <hyperlink ref="G4691" r:id="rId1549" display="https://www.federalregister.gov/citation/87-FR-13143" xr:uid="{59671EA5-2B71-6346-A600-31AB133F2812}"/>
    <hyperlink ref="G4696" r:id="rId1550" display="https://www.federalregister.gov/citation/77-FR-61256" xr:uid="{A5A7D745-21A2-9E4B-B73E-AB789B7D5B76}"/>
    <hyperlink ref="G4698" r:id="rId1551" display="https://www.federalregister.gov/citation/77-FR-61256" xr:uid="{2DD3F00C-5E22-7848-A219-FA8E467A4861}"/>
    <hyperlink ref="G4699" r:id="rId1552" display="https://www.federalregister.gov/citation/86-FR-36499" xr:uid="{FAA55698-D89F-F948-A698-0A38B4CA77B9}"/>
    <hyperlink ref="G4702" r:id="rId1553" display="https://www.federalregister.gov/citation/77-FR-61256" xr:uid="{787BD758-D592-4941-AA10-57155A9E0534}"/>
    <hyperlink ref="G4703" r:id="rId1554" display="https://www.federalregister.gov/citation/77-FR-61256" xr:uid="{A2A4AD3F-83AA-A843-9F07-1FA972EF8158}"/>
    <hyperlink ref="G4704" r:id="rId1555" display="https://www.federalregister.gov/citation/81-FR-61601" xr:uid="{EBA3BEB4-FC0C-564B-88A9-194ECC2F612E}"/>
    <hyperlink ref="G4705" r:id="rId1556" display="https://www.federalregister.gov/citation/77-FR-61256" xr:uid="{6E6C7255-888B-FA42-936B-E6702CF4FC08}"/>
    <hyperlink ref="G4706" r:id="rId1557" display="https://www.federalregister.gov/citation/77-FR-61256" xr:uid="{BDB1D0F0-1201-FC4F-B4C3-1351C5FC70D6}"/>
    <hyperlink ref="G4707" r:id="rId1558" display="https://www.federalregister.gov/citation/77-FR-61256" xr:uid="{D7F13E46-5FAA-4A46-8550-49EC4931E6BE}"/>
    <hyperlink ref="G4708" r:id="rId1559" display="https://www.federalregister.gov/citation/77-FR-61256" xr:uid="{4FF7A8DE-D58D-BC45-9983-CB32B303BC28}"/>
    <hyperlink ref="G4709" r:id="rId1560" display="https://www.federalregister.gov/citation/87-FR-60066" xr:uid="{AE7BD526-AB63-274C-B8A1-8F0840855FA6}"/>
    <hyperlink ref="G4711" r:id="rId1561" display="https://www.federalregister.gov/citation/87-FR-13143" xr:uid="{E38A6E61-9039-074B-AFED-AD5F357A5585}"/>
    <hyperlink ref="G4715" r:id="rId1562" display="https://www.federalregister.gov/citation/81-FR-61601" xr:uid="{06578311-3AC9-DD4F-BB7D-6730CF3CB346}"/>
    <hyperlink ref="G4719" r:id="rId1563" display="https://www.federalregister.gov/citation/87-FR-75174" xr:uid="{E82B52D1-B138-D640-BD9C-96D3EB9650BB}"/>
    <hyperlink ref="G4725" r:id="rId1564" display="https://www.federalregister.gov/citation/87-FR-13143" xr:uid="{BB069A99-6149-EE4E-8D7D-21DE54993133}"/>
    <hyperlink ref="G4732" r:id="rId1565" display="https://www.federalregister.gov/citation/88-FR-12158" xr:uid="{F6F228CD-2F08-204D-BD1E-2D6F35A796D7}"/>
    <hyperlink ref="G4736" r:id="rId1566" display="https://www.federalregister.gov/citation/87-FR-75174" xr:uid="{0F974CF9-341E-2143-AAB6-73FC54C94C39}"/>
    <hyperlink ref="G4743" r:id="rId1567" display="https://www.federalregister.gov/citation/87-FR-34157" xr:uid="{9523EE7B-9CF4-4C48-BB3B-36EA5C49C9FF}"/>
    <hyperlink ref="G4747" r:id="rId1568" display="https://www.federalregister.gov/citation/87-FR-75174" xr:uid="{D4C1E8CC-EFAE-FC4C-8906-A85615B9AA76}"/>
    <hyperlink ref="G4758" r:id="rId1569" display="https://www.federalregister.gov/citation/77-FR-61256" xr:uid="{0430D8D7-E210-694C-A8F8-121DA7DC94B4}"/>
    <hyperlink ref="G4763" r:id="rId1570" display="https://www.federalregister.gov/citation/77-FR-61256" xr:uid="{B73794A9-A91B-1F4E-A35F-98F1CD7F5F3B}"/>
    <hyperlink ref="G4764" r:id="rId1571" display="https://www.federalregister.gov/citation/77-FR-61256" xr:uid="{6B19F7E2-D3F8-1243-9C6F-3C9BAC0A90B8}"/>
    <hyperlink ref="G4765" r:id="rId1572" display="https://www.federalregister.gov/citation/79-FR-24561" xr:uid="{EE1EE93D-3B7B-B147-A468-9CBE27635BE4}"/>
    <hyperlink ref="G4774" r:id="rId1573" display="https://www.federalregister.gov/citation/77-FR-61256" xr:uid="{41DB0140-2963-4247-8588-CB747E70AF45}"/>
    <hyperlink ref="G4775" r:id="rId1574" display="https://www.federalregister.gov/citation/88-FR-23334" xr:uid="{2AE30DD2-7097-5F4D-AB1A-518BBF14041B}"/>
    <hyperlink ref="G4779" r:id="rId1575" display="https://www.federalregister.gov/citation/87-FR-20299" xr:uid="{FAD99D32-E20E-704B-8644-584CAE5DBF50}"/>
    <hyperlink ref="G4785" r:id="rId1576" display="https://www.federalregister.gov/citation/77-FR-61256" xr:uid="{7C7BC6C9-0841-0F4A-8D98-B9E7D8E4CDE7}"/>
    <hyperlink ref="G4790" r:id="rId1577" display="https://www.federalregister.gov/citation/87-FR-20299" xr:uid="{D33FCB34-AD3C-CE48-B980-B21CC9C04853}"/>
    <hyperlink ref="G4794" r:id="rId1578" display="https://www.federalregister.gov/citation/82-FR-724" xr:uid="{F7441D2C-A27B-EB49-835D-C8B8B3C0FB70}"/>
    <hyperlink ref="G4798" r:id="rId1579" display="https://www.federalregister.gov/citation/87-FR-13143" xr:uid="{06B48A06-A127-354C-843F-23843CAD134B}"/>
    <hyperlink ref="G4799" r:id="rId1580" display="https://www.federalregister.gov/citation/87-FR-38925" xr:uid="{6D3D1035-7590-3244-8FCD-9F0642A12CEF}"/>
    <hyperlink ref="G4805" r:id="rId1581" display="https://www.federalregister.gov/citation/87-FR-38925" xr:uid="{F284E732-EA1A-6547-9ED6-30551C00F03F}"/>
    <hyperlink ref="G4812" r:id="rId1582" display="https://www.federalregister.gov/citation/79-FR-24561" xr:uid="{748A2FA1-B4F2-8C41-ABEA-38D78AA71DB3}"/>
    <hyperlink ref="G4816" r:id="rId1583" display="https://www.federalregister.gov/citation/79-FR-24561" xr:uid="{7B5984C5-7B43-194B-8624-6EECF8CC5182}"/>
    <hyperlink ref="G4819" r:id="rId1584" display="https://www.federalregister.gov/citation/80-FR-80646" xr:uid="{566392BA-7C7A-DB49-A0A4-D94E14A982B6}"/>
    <hyperlink ref="G4825" r:id="rId1585" display="https://www.federalregister.gov/citation/88-FR-18985" xr:uid="{385363B2-6550-1D49-8F83-91648CB08B96}"/>
    <hyperlink ref="G4830" r:id="rId1586" display="https://www.federalregister.gov/citation/88-FR-18985" xr:uid="{44993974-3FA7-0446-B049-BA983FEA2835}"/>
    <hyperlink ref="G4831" r:id="rId1587" display="https://www.federalregister.gov/citation/85-FR-14796" xr:uid="{1CED8017-D675-8A49-922C-16254E03EEF6}"/>
    <hyperlink ref="G4832" r:id="rId1588" display="https://www.federalregister.gov/citation/77-FR-61256" xr:uid="{5D3B8829-35A7-0341-817C-BA25635FDAE0}"/>
    <hyperlink ref="G4838" r:id="rId1589" display="https://www.federalregister.gov/citation/87-FR-13143" xr:uid="{FA7D2923-9BE9-F640-9695-35E9A74F1484}"/>
    <hyperlink ref="G4839" r:id="rId1590" display="https://www.federalregister.gov/citation/77-FR-61256" xr:uid="{373A4646-3F80-5C4C-AB1E-23367F82D1F8}"/>
    <hyperlink ref="G4840" r:id="rId1591" display="https://www.federalregister.gov/citation/82-FR-28408" xr:uid="{B7477C57-5730-ED4F-BFCF-43BEC79AB60A}"/>
    <hyperlink ref="G4846" r:id="rId1592" display="https://www.federalregister.gov/citation/77-FR-61256" xr:uid="{32D650BB-5C97-5340-9449-AE9558756EE4}"/>
    <hyperlink ref="G4850" r:id="rId1593" display="https://www.federalregister.gov/citation/87-FR-34157" xr:uid="{8A62814C-2BF8-F241-B2F3-40E1D1D50B55}"/>
    <hyperlink ref="G4855" r:id="rId1594" display="https://www.federalregister.gov/citation/87-FR-34157" xr:uid="{190C4FEE-A5E5-5847-8118-227A40A4C48B}"/>
    <hyperlink ref="G4859" r:id="rId1595" display="https://www.federalregister.gov/citation/87-FR-34157" xr:uid="{86080B1A-4B78-AF42-A11F-73A23CA48A89}"/>
    <hyperlink ref="G4863" r:id="rId1596" display="https://www.federalregister.gov/citation/87-FR-13143" xr:uid="{563ED6E0-E5FE-0243-9616-BF5989008F6F}"/>
    <hyperlink ref="G4870" r:id="rId1597" display="https://www.federalregister.gov/citation/87-FR-60066" xr:uid="{1588D48A-CC2A-1343-BB1E-9D38F8906C08}"/>
    <hyperlink ref="G4874" r:id="rId1598" display="https://www.federalregister.gov/citation/87-FR-13143" xr:uid="{E2AB3951-127E-DE44-BE5C-68FC7B604C39}"/>
    <hyperlink ref="G4881" r:id="rId1599" display="https://www.federalregister.gov/citation/86-FR-12531" xr:uid="{518209EB-3BF6-A741-924B-187C0B67A8A2}"/>
    <hyperlink ref="G4890" r:id="rId1600" display="https://www.federalregister.gov/citation/87-FR-34157" xr:uid="{04DFB874-1ABC-D542-983C-FDF5C559B8EF}"/>
    <hyperlink ref="G4895" r:id="rId1601" display="https://www.federalregister.gov/citation/81-FR-61601" xr:uid="{96A722E4-90EE-A245-9F66-213D996E1DF1}"/>
    <hyperlink ref="G4897" r:id="rId1602" display="https://www.federalregister.gov/citation/80-FR-52968" xr:uid="{DC35828A-0AD2-7942-B471-C4848FCDD280}"/>
    <hyperlink ref="G4900" r:id="rId1603" display="https://www.federalregister.gov/citation/79-FR-24561" xr:uid="{106ADB7D-677E-4941-A916-62D3027F01E8}"/>
    <hyperlink ref="G4904" r:id="rId1604" display="https://www.federalregister.gov/citation/88-FR-32642" xr:uid="{6B1A0C5A-C973-6E40-A695-48E6F38210A5}"/>
    <hyperlink ref="G4910" r:id="rId1605" display="https://www.federalregister.gov/citation/87-FR-60066" xr:uid="{69A81906-0AA2-2D46-9375-20A5FE17A662}"/>
    <hyperlink ref="G4915" r:id="rId1606" display="https://www.federalregister.gov/citation/87-FR-34157" xr:uid="{415A29B2-D086-5A4E-9950-8643C09F3D4C}"/>
    <hyperlink ref="G4919" r:id="rId1607" display="https://www.federalregister.gov/citation/87-FR-34157" xr:uid="{AC0CBFB7-6B4B-9048-8A2C-2C1C4F3322E7}"/>
    <hyperlink ref="G4923" r:id="rId1608" display="https://www.federalregister.gov/citation/87-FR-34157" xr:uid="{D52FB5BD-6193-7142-8887-6131407F2930}"/>
    <hyperlink ref="G4928" r:id="rId1609" display="https://www.federalregister.gov/citation/87-FR-34157" xr:uid="{B373B51E-287E-D649-9A9C-923DC3A58064}"/>
    <hyperlink ref="G4932" r:id="rId1610" display="https://www.federalregister.gov/citation/87-FR-34157" xr:uid="{8FDE87C1-D308-1141-BCA8-495F5717177D}"/>
    <hyperlink ref="G4937" r:id="rId1611" display="https://www.federalregister.gov/citation/87-FR-34157" xr:uid="{CD947CB4-3C5C-5A45-9F35-A0E20957C3E4}"/>
    <hyperlink ref="G4941" r:id="rId1612" display="https://www.federalregister.gov/citation/87-FR-34157" xr:uid="{029BD46C-71D1-564E-9225-B0E3BDCBC161}"/>
    <hyperlink ref="G4945" r:id="rId1613" display="https://www.federalregister.gov/citation/87-FR-34157" xr:uid="{B0D84819-5A9B-1E4D-A5F7-BFD758E1A0CD}"/>
    <hyperlink ref="G4949" r:id="rId1614" display="https://www.federalregister.gov/citation/87-FR-34157" xr:uid="{D7436220-AABC-D347-9700-BD1F04B3145A}"/>
    <hyperlink ref="G4953" r:id="rId1615" display="https://www.federalregister.gov/citation/87-FR-34157" xr:uid="{89C17371-B772-574D-BAB2-6D79E5068E92}"/>
    <hyperlink ref="G4957" r:id="rId1616" display="https://www.federalregister.gov/citation/87-FR-34157" xr:uid="{9780AB59-8DFD-6746-85D8-51017BE2942E}"/>
    <hyperlink ref="G4961" r:id="rId1617" display="https://www.federalregister.gov/citation/87-FR-34157" xr:uid="{243CCE48-8EE6-3847-B223-CC371E5290B5}"/>
    <hyperlink ref="G4965" r:id="rId1618" display="https://www.federalregister.gov/citation/87-FR-34157" xr:uid="{F467FAE0-8B8A-BC4B-A3EA-C507D45743EB}"/>
    <hyperlink ref="G4969" r:id="rId1619" display="https://www.federalregister.gov/citation/87-FR-34157" xr:uid="{130AF22C-70B1-364F-8CDA-3591A649E03D}"/>
    <hyperlink ref="G4973" r:id="rId1620" display="https://www.federalregister.gov/citation/87-FR-34157" xr:uid="{320B43F2-1A37-2F4C-9756-4F29E38C4485}"/>
    <hyperlink ref="G4977" r:id="rId1621" display="https://www.federalregister.gov/citation/87-FR-34157" xr:uid="{41998931-60E3-F34B-B025-79FE1665D0F7}"/>
    <hyperlink ref="G4981" r:id="rId1622" display="https://www.federalregister.gov/citation/87-FR-34157" xr:uid="{A99A74AF-178B-A74F-B3DE-E67789A9FBE0}"/>
    <hyperlink ref="G4985" r:id="rId1623" display="https://www.federalregister.gov/citation/87-FR-34157" xr:uid="{E083BEE3-1760-AD41-80F0-DC0A74546697}"/>
    <hyperlink ref="G4989" r:id="rId1624" display="https://www.federalregister.gov/citation/87-FR-34157" xr:uid="{0EA9E450-EB5A-3748-8764-3032DD952D84}"/>
    <hyperlink ref="G5001" r:id="rId1625" display="https://www.federalregister.gov/citation/87-FR-34157" xr:uid="{8F936E41-0AD2-3349-BA1E-FE42BF37B534}"/>
    <hyperlink ref="G5005" r:id="rId1626" display="https://www.federalregister.gov/citation/87-FR-34157" xr:uid="{DA73961F-6F0B-2B45-BF27-5A31C9B1B99C}"/>
    <hyperlink ref="G5009" r:id="rId1627" display="https://www.federalregister.gov/citation/87-FR-34157" xr:uid="{0636B75B-08C8-8744-9B33-72E05CB66576}"/>
    <hyperlink ref="G5013" r:id="rId1628" display="https://www.federalregister.gov/citation/87-FR-34157" xr:uid="{E99F1F45-B73F-7F47-A077-7D2C31A9ED60}"/>
    <hyperlink ref="G5018" r:id="rId1629" display="https://www.federalregister.gov/citation/82-FR-28408" xr:uid="{EA33161F-F832-AC40-B7EE-BEA97B980C6E}"/>
    <hyperlink ref="G5019" r:id="rId1630" display="https://www.federalregister.gov/citation/85-FR-83420" xr:uid="{CE8AC47A-4F17-D745-AFC3-834CEBFB6759}"/>
    <hyperlink ref="G5026" r:id="rId1631" display="https://www.federalregister.gov/citation/87-FR-13143" xr:uid="{D9DF30CB-F5ED-B54A-B981-0BCC70EF13ED}"/>
    <hyperlink ref="G5027" r:id="rId1632" display="https://www.federalregister.gov/citation/81-FR-61601" xr:uid="{B18D437F-7D45-534F-802E-BDC430C0A2FE}"/>
    <hyperlink ref="G5030" r:id="rId1633" display="https://www.federalregister.gov/citation/87-FR-13143" xr:uid="{51BCFDCE-5F84-9A49-8707-68E3AA6DBDC5}"/>
    <hyperlink ref="G5035" r:id="rId1634" display="https://www.federalregister.gov/citation/77-FR-61256" xr:uid="{0621050D-80D9-B74E-87A7-9BC243E55844}"/>
    <hyperlink ref="G5036" r:id="rId1635" display="https://www.federalregister.gov/citation/87-FR-34157" xr:uid="{C0FD8B37-69C4-C04C-8E70-35C8A857BFD9}"/>
    <hyperlink ref="G5041" r:id="rId1636" display="https://www.federalregister.gov/citation/88-FR-66273" xr:uid="{924EAFED-3CBA-9943-88F7-B5666688CC1E}"/>
    <hyperlink ref="G5053" r:id="rId1637" display="https://www.federalregister.gov/citation/83-FR-48534" xr:uid="{37B1EFD0-F307-1C49-8F31-F864C0F6671C}"/>
    <hyperlink ref="G5061" r:id="rId1638" display="https://www.federalregister.gov/citation/81-FR-94968" xr:uid="{062A7E3C-765B-CC4E-A85C-B9EFC0BE6620}"/>
    <hyperlink ref="G5069" r:id="rId1639" display="https://www.federalregister.gov/citation/77-FR-61256" xr:uid="{7D4D9B8F-5A72-BF45-B399-084F1BEE098A}"/>
    <hyperlink ref="G5070" r:id="rId1640" display="https://www.federalregister.gov/citation/77-FR-61256" xr:uid="{79E09B0A-DA55-D443-B356-D9BECFE6F0D9}"/>
    <hyperlink ref="G5071" r:id="rId1641" display="https://www.federalregister.gov/citation/77-FR-61256" xr:uid="{8469358D-0426-B74A-9176-05EBD0309881}"/>
    <hyperlink ref="G5072" r:id="rId1642" display="https://www.federalregister.gov/citation/77-FR-61256" xr:uid="{F5E57E2A-E215-8340-8082-F5E9D8479F3A}"/>
    <hyperlink ref="G5073" r:id="rId1643" display="https://www.federalregister.gov/citation/77-FR-61256" xr:uid="{C6342B82-5F7E-D244-87A3-40A5E4151A0E}"/>
    <hyperlink ref="G5074" r:id="rId1644" display="https://www.federalregister.gov/citation/77-FR-61256" xr:uid="{44D56345-E539-C04C-BE4D-8F8766CA0C28}"/>
    <hyperlink ref="G5075" r:id="rId1645" display="https://www.federalregister.gov/citation/86-FR-36499" xr:uid="{80F13980-0D1B-D745-BB9F-160B0657DD2D}"/>
    <hyperlink ref="G5076" r:id="rId1646" display="https://www.federalregister.gov/citation/77-FR-61256" xr:uid="{31D6C8E9-D8EE-664F-99A1-BFF10516055D}"/>
    <hyperlink ref="G5077" r:id="rId1647" display="https://www.federalregister.gov/citation/77-FR-61256" xr:uid="{76E04AD5-8680-3842-8CD1-15F9BC386CF7}"/>
    <hyperlink ref="G5078" r:id="rId1648" display="https://www.federalregister.gov/citation/77-FR-61256" xr:uid="{2C3BF42A-B88A-424C-B7EB-C66826B8124E}"/>
    <hyperlink ref="G5079" r:id="rId1649" display="https://www.federalregister.gov/citation/77-FR-61256" xr:uid="{069858A8-7A1B-6649-AB45-82AB6A97D21A}"/>
    <hyperlink ref="G5083" r:id="rId1650" display="https://www.federalregister.gov/citation/88-FR-13675" xr:uid="{857076FC-8C88-C549-941C-C654D275D458}"/>
    <hyperlink ref="G5096" r:id="rId1651" display="https://www.federalregister.gov/citation/79-FR-55612" xr:uid="{9D7E1B1B-75D7-5145-8F0A-606748409F10}"/>
    <hyperlink ref="G5100" r:id="rId1652" display="https://www.federalregister.gov/citation/81-FR-61601" xr:uid="{542B4AF2-BD61-C84C-B415-D63B5B9D5CEE}"/>
    <hyperlink ref="G5103" r:id="rId1653" display="https://www.federalregister.gov/citation/81-FR-94968" xr:uid="{721AB25B-B5AB-8B42-A7A9-AF51F18B075A}"/>
    <hyperlink ref="G5107" r:id="rId1654" display="https://www.federalregister.gov/citation/87-FR-13143" xr:uid="{6FDEE1A0-42DA-A64E-B47C-8F0B97C6CA40}"/>
    <hyperlink ref="G5108" r:id="rId1655" display="https://www.federalregister.gov/citation/87-FR-38925" xr:uid="{6EDE7412-D885-5345-99DF-3083F2A03D65}"/>
    <hyperlink ref="G5111" r:id="rId1656" display="https://www.federalregister.gov/citation/87-FR-13143" xr:uid="{A81FF2D3-7115-364F-81B7-707A4F9F8ABB}"/>
    <hyperlink ref="G5121" r:id="rId1657" display="https://www.federalregister.gov/citation/77-FR-61256" xr:uid="{F1040682-09BB-7D4E-889F-D335C47C7424}"/>
    <hyperlink ref="G5122" r:id="rId1658" display="https://www.federalregister.gov/citation/77-FR-61256" xr:uid="{90694600-C20C-AB4F-9A21-0424CC165C67}"/>
    <hyperlink ref="G5126" r:id="rId1659" display="https://www.federalregister.gov/citation/77-FR-61256" xr:uid="{F9B617EB-C7D1-294F-AA2D-4EA2E946A5BD}"/>
    <hyperlink ref="G5130" r:id="rId1660" display="https://www.federalregister.gov/citation/87-FR-13143" xr:uid="{5DB1DC37-F9A4-904B-B4C6-CF735810613D}"/>
    <hyperlink ref="G5131" r:id="rId1661" display="https://www.federalregister.gov/citation/81-FR-94968" xr:uid="{0FB1F85C-7629-3943-AE93-46D80A5C2BE6}"/>
    <hyperlink ref="G5135" r:id="rId1662" display="https://www.federalregister.gov/citation/87-FR-13143" xr:uid="{A9C37FBD-4060-6941-989A-535349CE6B45}"/>
    <hyperlink ref="G5141" r:id="rId1663" display="https://www.federalregister.gov/citation/87-FR-20299" xr:uid="{C4305597-4D4C-2140-BA05-5175B84E9C0C}"/>
    <hyperlink ref="G5146" r:id="rId1664" display="https://www.federalregister.gov/citation/87-FR-20299" xr:uid="{3E6FD14B-F77A-4146-B8E4-3A2CD9B60307}"/>
    <hyperlink ref="G5150" r:id="rId1665" display="https://www.federalregister.gov/citation/88-FR-23334" xr:uid="{342BFEA4-8633-864D-9570-E5B8E18F72D2}"/>
    <hyperlink ref="G5151" r:id="rId1666" display="https://www.federalregister.gov/citation/77-FR-61256" xr:uid="{75795C39-3EFE-C443-A894-1244B84FD46D}"/>
    <hyperlink ref="G5152" r:id="rId1667" display="https://www.federalregister.gov/citation/87-FR-20299" xr:uid="{6BBD265E-9D1C-5041-9BD1-D50B86F957FE}"/>
    <hyperlink ref="G5153" r:id="rId1668" display="https://www.federalregister.gov/citation/83-FR-6952" xr:uid="{F78C41F1-775F-7342-9D6F-97B917667F4B}"/>
    <hyperlink ref="G5158" r:id="rId1669" display="https://www.federalregister.gov/citation/87-FR-20299" xr:uid="{71352919-E8CD-B54A-8151-8B43F52EFA8F}"/>
    <hyperlink ref="G5162" r:id="rId1670" display="https://www.federalregister.gov/citation/87-FR-34157" xr:uid="{19F60508-3FEB-9F4E-876F-89AFB31FD7D2}"/>
    <hyperlink ref="G5166" r:id="rId1671" display="https://www.federalregister.gov/citation/87-FR-38925" xr:uid="{12889130-7A4A-BA41-8926-21EBAD0F0CC9}"/>
    <hyperlink ref="E5174" r:id="rId1672" display="https://www.federalregister.gov/executive-order/13685" xr:uid="{F297D90E-DF8B-2D42-A030-C3F461146C61}"/>
    <hyperlink ref="G5180" r:id="rId1673" display="https://www.federalregister.gov/citation/87-FR-60066" xr:uid="{5E684CAA-9E38-1447-8A5A-DEEBCFB7700D}"/>
    <hyperlink ref="G5185" r:id="rId1674" display="https://www.federalregister.gov/citation/87-FR-20299" xr:uid="{C4E8C6F4-2307-0246-BD9A-9BA6D72E9A46}"/>
    <hyperlink ref="G5194" r:id="rId1675" display="https://www.federalregister.gov/citation/88-FR-12158" xr:uid="{7EB81059-7AF9-5F40-BCFA-3B4C54386C53}"/>
    <hyperlink ref="G5201" r:id="rId1676" display="https://www.federalregister.gov/citation/86-FR-37903" xr:uid="{9A9F2069-381E-D34F-B4B6-CB3AB4D1BBA6}"/>
    <hyperlink ref="G5206" r:id="rId1677" display="https://www.federalregister.gov/citation/86-FR-37903" xr:uid="{41CF76D5-F3A8-BB48-BDFD-772AA5DDEFC3}"/>
    <hyperlink ref="G5212" r:id="rId1678" display="https://www.federalregister.gov/citation/87-FR-60066" xr:uid="{511957CB-D2BB-244D-80E9-8608EA6E9ACF}"/>
    <hyperlink ref="G5218" r:id="rId1679" display="https://www.federalregister.gov/citation/87-FR-60066" xr:uid="{F9109CB7-2A8A-1C4D-80D6-BC64C7138A2F}"/>
    <hyperlink ref="G5222" r:id="rId1680" display="https://www.federalregister.gov/citation/88-FR-12158" xr:uid="{13474521-F7AB-314D-A50D-D20730E376CA}"/>
    <hyperlink ref="G5230" r:id="rId1681" display="https://www.federalregister.gov/citation/88-FR-32642" xr:uid="{B7A7CF04-6E10-2947-8FC3-3CEFC3BAE1A9}"/>
    <hyperlink ref="G5239" r:id="rId1682" display="https://www.federalregister.gov/citation/88-FR-12158" xr:uid="{95F290F4-0952-0549-91FE-BE66642D7E6B}"/>
    <hyperlink ref="G5246" r:id="rId1683" display="https://www.federalregister.gov/citation/87-FR-60066" xr:uid="{EE998377-6B94-F84E-819E-85BB6A5C196A}"/>
    <hyperlink ref="G5250" r:id="rId1684" display="https://www.federalregister.gov/citation/88-FR-32642" xr:uid="{271D29A6-2A44-4549-B70B-7D7D85B31DD2}"/>
    <hyperlink ref="G5264" r:id="rId1685" display="https://www.federalregister.gov/citation/88-FR-32642" xr:uid="{51E00933-6993-A444-93ED-04852A251B42}"/>
    <hyperlink ref="G5272" r:id="rId1686" display="https://www.federalregister.gov/citation/83-FR-48534" xr:uid="{268045B1-5657-9744-BC0C-96C00428EBFD}"/>
    <hyperlink ref="G5273" r:id="rId1687" display="https://www.federalregister.gov/citation/79-FR-42455" xr:uid="{EB81771F-C60B-B649-B96B-4F47A3E914DE}"/>
    <hyperlink ref="G5279" r:id="rId1688" display="https://www.federalregister.gov/citation/87-FR-60066" xr:uid="{CF72876E-4DF3-F143-A1BF-9A8FB8E0EDFB}"/>
    <hyperlink ref="G5283" r:id="rId1689" display="https://www.federalregister.gov/citation/87-FR-60066" xr:uid="{FE3BE0BD-4FAE-4741-9C14-39D217B0ACA8}"/>
    <hyperlink ref="G5287" r:id="rId1690" display="https://www.federalregister.gov/citation/86-FR-12531" xr:uid="{98C8BE5E-56FF-8E4A-B224-9AD58495C63E}"/>
    <hyperlink ref="G5288" r:id="rId1691" display="https://www.federalregister.gov/citation/81-FR-61601" xr:uid="{73743EF0-78BC-FA46-B9A5-A9FD5906D57E}"/>
    <hyperlink ref="G5291" r:id="rId1692" display="https://www.federalregister.gov/citation/87-FR-20299" xr:uid="{F8BDB50C-6DB1-444D-8A66-628BAB497E3A}"/>
    <hyperlink ref="G5296" r:id="rId1693" display="https://www.federalregister.gov/citation/87-FR-13143" xr:uid="{43DB3ECA-9E7D-E741-86CB-6EB91DEE27DF}"/>
    <hyperlink ref="G5303" r:id="rId1694" display="https://www.federalregister.gov/citation/77-FR-61256" xr:uid="{E78AB481-3509-6E49-AB8A-905F307307D6}"/>
    <hyperlink ref="G5304" r:id="rId1695" display="https://www.federalregister.gov/citation/81-FR-94968" xr:uid="{0930FA54-A952-3649-8F79-AAED6B0658FB}"/>
    <hyperlink ref="G5305" r:id="rId1696" display="https://www.federalregister.gov/citation/87-FR-76926" xr:uid="{E2D8DF92-B631-184D-A438-BFFC81989C72}"/>
    <hyperlink ref="G5306" r:id="rId1697" display="https://www.federalregister.gov/citation/81-FR-61601" xr:uid="{D8FC1AB8-63EB-A842-95D3-E051A812D3CF}"/>
    <hyperlink ref="G5309" r:id="rId1698" display="https://www.federalregister.gov/citation/81-FR-61601" xr:uid="{F9D857BA-9D94-284B-87B1-6B1BECB1562E}"/>
    <hyperlink ref="G5312" r:id="rId1699" display="https://www.federalregister.gov/citation/81-FR-61601" xr:uid="{67DADC78-76EF-9A4A-97A1-5EA17AE4A123}"/>
    <hyperlink ref="G5315" r:id="rId1700" display="https://www.federalregister.gov/citation/81-FR-61601" xr:uid="{D66BD7AC-24A9-114A-9C6E-1083D6C36A70}"/>
    <hyperlink ref="G5318" r:id="rId1701" display="https://www.federalregister.gov/citation/81-FR-61601" xr:uid="{30DF3570-B26C-2242-ACCE-59F484349E1A}"/>
    <hyperlink ref="G5321" r:id="rId1702" display="https://www.federalregister.gov/citation/81-FR-61601" xr:uid="{A875E2E9-73B7-9D43-8D27-8A823063E4BA}"/>
    <hyperlink ref="G5324" r:id="rId1703" display="https://www.federalregister.gov/citation/81-FR-61601" xr:uid="{8ABA9B5D-4A8B-0B4C-90E9-FD90A1F0C5B1}"/>
    <hyperlink ref="G5327" r:id="rId1704" display="https://www.federalregister.gov/citation/81-FR-61601" xr:uid="{72A41C62-C064-A34A-8E31-A4E42F55FB39}"/>
    <hyperlink ref="G5330" r:id="rId1705" display="https://www.federalregister.gov/citation/81-FR-61601" xr:uid="{96DF828D-E028-1E44-9377-6B9B0AEECF9B}"/>
    <hyperlink ref="G5335" r:id="rId1706" display="https://www.federalregister.gov/citation/81-FR-61601" xr:uid="{2B2CC03D-E953-2D4F-8F63-7E00E40052CF}"/>
    <hyperlink ref="G5338" r:id="rId1707" display="https://www.federalregister.gov/citation/81-FR-61601" xr:uid="{6D9653D2-836C-FA49-8DBF-2AFF13683E85}"/>
    <hyperlink ref="G5341" r:id="rId1708" display="https://www.federalregister.gov/citation/81-FR-61601" xr:uid="{2FF089E6-A2D6-554F-B683-E55816790CF7}"/>
    <hyperlink ref="G5344" r:id="rId1709" display="https://www.federalregister.gov/citation/81-FR-61601" xr:uid="{43AFB37B-A728-F346-806D-5097157BA183}"/>
    <hyperlink ref="G5347" r:id="rId1710" display="https://www.federalregister.gov/citation/81-FR-61601" xr:uid="{585BA3C5-D5C8-5B4C-965A-14F107450F44}"/>
    <hyperlink ref="G5350" r:id="rId1711" display="https://www.federalregister.gov/citation/81-FR-61601" xr:uid="{B1BA6061-B25C-A648-85CF-A9E3C3440468}"/>
    <hyperlink ref="G5353" r:id="rId1712" display="https://www.federalregister.gov/citation/81-FR-61601" xr:uid="{EAFED855-22C0-9D41-A9CE-D31078D32F54}"/>
    <hyperlink ref="G5356" r:id="rId1713" display="https://www.federalregister.gov/citation/81-FR-61601" xr:uid="{D7C0C393-07A9-E347-942A-ECDAE3BB2478}"/>
    <hyperlink ref="G5359" r:id="rId1714" display="https://www.federalregister.gov/citation/81-FR-61601" xr:uid="{BEA03DBA-0575-294D-8024-F1B21CF1D95E}"/>
    <hyperlink ref="G5362" r:id="rId1715" display="https://www.federalregister.gov/citation/81-FR-61601" xr:uid="{AAD24254-32BB-5143-87E4-539F20E72A7A}"/>
    <hyperlink ref="G5365" r:id="rId1716" display="https://www.federalregister.gov/citation/79-FR-55612" xr:uid="{2BE559F6-5BF1-3A43-8A11-72052614C3E6}"/>
    <hyperlink ref="G5371" r:id="rId1717" display="https://www.federalregister.gov/citation/87-FR-34157" xr:uid="{B552EB33-C712-1E4E-B587-976139F546EF}"/>
    <hyperlink ref="G5375" r:id="rId1718" display="https://www.federalregister.gov/citation/79-FR-55612" xr:uid="{A527EF4C-3406-1244-9EE9-D33F4DBCC11C}"/>
    <hyperlink ref="G5379" r:id="rId1719" display="https://www.federalregister.gov/citation/81-FR-61601" xr:uid="{33A6C7CA-085A-FA4E-9C2C-CE7E789B1661}"/>
    <hyperlink ref="G5382" r:id="rId1720" display="https://www.federalregister.gov/citation/81-FR-61601" xr:uid="{3EF67311-361B-AC4D-92A6-8BD140EB680D}"/>
    <hyperlink ref="G5385" r:id="rId1721" display="https://www.federalregister.gov/citation/81-FR-61601" xr:uid="{188B7682-A48F-6148-A45B-6A0FDE13C991}"/>
    <hyperlink ref="G5388" r:id="rId1722" display="https://www.federalregister.gov/citation/81-FR-61601" xr:uid="{D83EAA20-E1E0-EB47-82BC-8713030D7086}"/>
    <hyperlink ref="G5391" r:id="rId1723" display="https://www.federalregister.gov/citation/81-FR-61601" xr:uid="{E6012080-562A-0E4A-9C2D-2F415E167D66}"/>
    <hyperlink ref="G5394" r:id="rId1724" display="https://www.federalregister.gov/citation/81-FR-61601" xr:uid="{78955C31-F2F2-F645-B657-007F8F3FD07E}"/>
    <hyperlink ref="G5397" r:id="rId1725" display="https://www.federalregister.gov/citation/81-FR-61601" xr:uid="{AE68C2FF-F7CF-2B49-8D66-A5E68759C2D0}"/>
    <hyperlink ref="G5400" r:id="rId1726" display="https://www.federalregister.gov/citation/81-FR-61601" xr:uid="{F0A4C322-4569-1348-A3B0-F954C15BD2B9}"/>
    <hyperlink ref="G5403" r:id="rId1727" display="https://www.federalregister.gov/citation/81-FR-61601" xr:uid="{8974D2E6-38A0-8040-A246-80346B03F85B}"/>
    <hyperlink ref="G5406" r:id="rId1728" display="https://www.federalregister.gov/citation/81-FR-61601" xr:uid="{961DC96B-475A-0A4D-ADD2-0DFD35FDAEF0}"/>
    <hyperlink ref="G5409" r:id="rId1729" display="https://www.federalregister.gov/citation/81-FR-61601" xr:uid="{DBF38B76-CB31-5F44-8293-0801B2880C0D}"/>
    <hyperlink ref="G5412" r:id="rId1730" display="https://www.federalregister.gov/citation/81-FR-61601" xr:uid="{1A87EE6E-740D-C34C-8595-BBF4146697C6}"/>
    <hyperlink ref="G5415" r:id="rId1731" display="https://www.federalregister.gov/citation/81-FR-61601" xr:uid="{F3565150-DF9C-E847-95A1-AC0158E8C11A}"/>
    <hyperlink ref="G5418" r:id="rId1732" display="https://www.federalregister.gov/citation/81-FR-61601" xr:uid="{9BA741B6-2A85-2D47-9C43-AC29C32AFCF6}"/>
    <hyperlink ref="G5421" r:id="rId1733" display="https://www.federalregister.gov/citation/81-FR-61601" xr:uid="{2E0021E0-BE05-A742-909F-328275D62E56}"/>
    <hyperlink ref="G5424" r:id="rId1734" display="https://www.federalregister.gov/citation/81-FR-61601" xr:uid="{BC6CA8F4-8611-C447-816D-4CA28A7B5292}"/>
    <hyperlink ref="G5427" r:id="rId1735" display="https://www.federalregister.gov/citation/81-FR-61601" xr:uid="{647FCBDF-012B-D645-A678-41CE978BD1C5}"/>
    <hyperlink ref="G5430" r:id="rId1736" display="https://www.federalregister.gov/citation/81-FR-61601" xr:uid="{3ADEAC9E-C90C-5343-B324-9A1ADD244D07}"/>
    <hyperlink ref="G5433" r:id="rId1737" display="https://www.federalregister.gov/citation/81-FR-61601" xr:uid="{C5A8780B-B9A1-4E49-9948-3C51E79E2C1A}"/>
    <hyperlink ref="G5436" r:id="rId1738" display="https://www.federalregister.gov/citation/81-FR-61601" xr:uid="{09F4D409-05FF-6F4B-885C-9A2D72D7352A}"/>
    <hyperlink ref="G5439" r:id="rId1739" display="https://www.federalregister.gov/citation/81-FR-61601" xr:uid="{BCDBB90B-9B14-3947-AABD-C5EFFE9B4606}"/>
    <hyperlink ref="G5442" r:id="rId1740" display="https://www.federalregister.gov/citation/81-FR-61601" xr:uid="{994C9FE7-C712-DC44-A064-1592A0DFD5B1}"/>
    <hyperlink ref="G5445" r:id="rId1741" display="https://www.federalregister.gov/citation/81-FR-61601" xr:uid="{E408B7FA-C19D-4144-A2AD-7C531AF61881}"/>
    <hyperlink ref="G5448" r:id="rId1742" display="https://www.federalregister.gov/citation/88-FR-23334" xr:uid="{C59F6A65-6672-A247-8E70-285F1EA62B09}"/>
    <hyperlink ref="G5452" r:id="rId1743" display="https://www.federalregister.gov/citation/88-FR-66273" xr:uid="{E8C8C321-978C-6145-831A-DD3F7120B89F}"/>
    <hyperlink ref="G5453" r:id="rId1744" display="https://www.federalregister.gov/citation/77-FR-61256" xr:uid="{5A629815-A2B4-674B-B4B8-BF2C8F383B17}"/>
    <hyperlink ref="G5458" r:id="rId1745" display="https://www.federalregister.gov/citation/82-FR-28408" xr:uid="{DFC6C69D-079A-9E44-900D-D1E2D62B1E07}"/>
    <hyperlink ref="G5467" r:id="rId1746" display="https://www.federalregister.gov/citation/77-FR-61256" xr:uid="{B6C0FA8A-3727-6C48-A44D-8A5DBE292024}"/>
    <hyperlink ref="G5468" r:id="rId1747" display="https://www.federalregister.gov/citation/85-FR-83420" xr:uid="{51E59E8A-046F-4E4F-B953-405F5672B732}"/>
    <hyperlink ref="G5471" r:id="rId1748" display="https://www.federalregister.gov/citation/87-FR-34157" xr:uid="{AEC5C1A6-D69F-3D45-A677-CEE68D2E3697}"/>
    <hyperlink ref="G5475" r:id="rId1749" display="https://www.federalregister.gov/citation/77-FR-61256" xr:uid="{3422B2A7-D9F6-B84C-97F0-83C8D93C5909}"/>
    <hyperlink ref="G5476" r:id="rId1750" display="https://www.federalregister.gov/citation/87-FR-20299" xr:uid="{5C1A5817-8CEC-9E41-A6CC-89C2499CA4F5}"/>
    <hyperlink ref="G5480" r:id="rId1751" display="https://www.federalregister.gov/citation/87-FR-20299" xr:uid="{0E221FBC-5C1A-E542-9B5D-671A8B11D321}"/>
    <hyperlink ref="G5481" r:id="rId1752" display="https://www.federalregister.gov/citation/88-FR-32642" xr:uid="{0952886A-6950-1B43-960B-74AA1D812312}"/>
    <hyperlink ref="G5493" r:id="rId1753" display="https://www.federalregister.gov/citation/88-FR-12171" xr:uid="{BD723A90-3C51-9942-B0CE-B2F3B5906C83}"/>
    <hyperlink ref="G5498" r:id="rId1754" display="https://www.federalregister.gov/citation/83-FR-6952" xr:uid="{420DC340-6512-DA42-B34E-39E16DBBF047}"/>
    <hyperlink ref="G5502" r:id="rId1755" display="https://www.federalregister.gov/citation/81-FR-94968" xr:uid="{C16C1F67-FBD1-5746-A3AD-D283BAF81865}"/>
    <hyperlink ref="G5511" r:id="rId1756" display="https://www.federalregister.gov/citation/87-FR-20299" xr:uid="{85980743-EB70-2347-968B-2AACE5C41B9D}"/>
    <hyperlink ref="G5516" r:id="rId1757" display="https://www.federalregister.gov/citation/87-FR-34157" xr:uid="{FF1C4F97-5C09-5A4D-B19E-C2645B40DADD}"/>
    <hyperlink ref="G5520" r:id="rId1758" display="https://www.federalregister.gov/citation/87-FR-60066" xr:uid="{870CB7F3-9524-6D45-9323-A4F161B23D11}"/>
    <hyperlink ref="G5526" r:id="rId1759" display="https://www.federalregister.gov/citation/87-FR-60066" xr:uid="{F3BDBBBF-B596-7E44-89E0-61FB8F1469A4}"/>
    <hyperlink ref="G5532" r:id="rId1760" display="https://www.federalregister.gov/citation/87-FR-20299" xr:uid="{EAAFC606-E9F9-094E-920B-66C2B25DFE56}"/>
    <hyperlink ref="G5538" r:id="rId1761" display="https://www.federalregister.gov/citation/87-FR-13143" xr:uid="{510AB493-A7FC-2A41-9718-66CB02F9E4A4}"/>
    <hyperlink ref="G5545" r:id="rId1762" display="https://www.federalregister.gov/citation/87-FR-76926" xr:uid="{BDD5D1EB-40A4-D34D-9243-BC432C0D0D26}"/>
    <hyperlink ref="G5546" r:id="rId1763" display="https://www.federalregister.gov/citation/86-FR-12531" xr:uid="{49512163-090F-E448-8DDB-3684FD567D6A}"/>
    <hyperlink ref="G5555" r:id="rId1764" display="https://www.federalregister.gov/citation/87-FR-38925" xr:uid="{B252823D-F547-9742-9187-9E7BEE4D00F0}"/>
    <hyperlink ref="G5561" r:id="rId1765" display="https://www.federalregister.gov/citation/87-FR-34157" xr:uid="{2C2DA606-AC80-B746-BDE1-EDEDB695D40C}"/>
    <hyperlink ref="G5562" r:id="rId1766" display="https://www.federalregister.gov/citation/87-FR-20299" xr:uid="{B69C395E-1276-6842-A694-4EAA5B69190F}"/>
    <hyperlink ref="G5568" r:id="rId1767" display="https://www.federalregister.gov/citation/88-FR-12158" xr:uid="{1690A323-10DC-6746-BD14-2C0E31C03E41}"/>
    <hyperlink ref="G5572" r:id="rId1768" display="https://www.federalregister.gov/citation/77-FR-61256" xr:uid="{A7A994FB-B407-D842-81A8-164344F1573A}"/>
    <hyperlink ref="G5573" r:id="rId1769" display="https://www.federalregister.gov/citation/77-FR-61256" xr:uid="{9BE5A789-1320-7B43-A5FB-7A2C40E8C16C}"/>
    <hyperlink ref="G5574" r:id="rId1770" display="https://www.federalregister.gov/citation/80-FR-52968" xr:uid="{ABB47DD5-B4C0-074A-9FB8-5834519B6AD0}"/>
    <hyperlink ref="G5576" r:id="rId1771" display="https://www.federalregister.gov/citation/87-FR-60066" xr:uid="{CD6F11CC-D409-9747-9B1F-773CD7A12AA4}"/>
    <hyperlink ref="G5580" r:id="rId1772" display="https://www.federalregister.gov/citation/87-FR-60066" xr:uid="{C82D670F-770F-E34B-8864-CB04BFE0B407}"/>
    <hyperlink ref="G5584" r:id="rId1773" display="https://www.federalregister.gov/citation/88-FR-32642" xr:uid="{D5F6F39F-BB3B-A24E-928D-C408A5CDE654}"/>
    <hyperlink ref="G5591" r:id="rId1774" display="https://www.federalregister.gov/citation/87-FR-60066" xr:uid="{D0B60206-6260-0946-9A3F-AC7804AF3E1A}"/>
    <hyperlink ref="G5595" r:id="rId1775" display="https://www.federalregister.gov/citation/87-FR-60066" xr:uid="{E9077B6E-8277-5949-B780-0D439738E628}"/>
    <hyperlink ref="G5599" r:id="rId1776" display="https://www.federalregister.gov/citation/87-FR-60066" xr:uid="{0C7ECE31-60D0-3946-BBCC-CBA6FA3DAE9D}"/>
    <hyperlink ref="G5603" r:id="rId1777" display="https://www.federalregister.gov/citation/87-FR-60066" xr:uid="{C59DA353-1F59-D848-9F9B-374BB0375998}"/>
    <hyperlink ref="G5605" r:id="rId1778" display="https://www.federalregister.gov/citation/88-FR-32642" xr:uid="{AA801F0D-48A8-3341-B79D-6AE4666F0262}"/>
    <hyperlink ref="G5612" r:id="rId1779" display="https://www.federalregister.gov/citation/87-FR-34157" xr:uid="{A827FD0F-59D8-B64A-88BC-F27A484A9AF9}"/>
    <hyperlink ref="G5616" r:id="rId1780" display="https://www.federalregister.gov/citation/88-FR-12158" xr:uid="{DC506637-226C-924A-8BEC-1F08BBC3122B}"/>
    <hyperlink ref="G5622" r:id="rId1781" display="https://www.federalregister.gov/citation/88-FR-12158" xr:uid="{004EB75D-A6CB-1B40-A183-1A73B3EC5711}"/>
    <hyperlink ref="G5629" r:id="rId1782" display="https://www.federalregister.gov/citation/81-FR-61601" xr:uid="{2120866F-4D76-924A-8327-309DF1EB4266}"/>
    <hyperlink ref="G5630" r:id="rId1783" display="https://www.federalregister.gov/citation/81-FR-61601" xr:uid="{C2E2A592-878D-7F49-B44D-999A226D1074}"/>
    <hyperlink ref="G5631" r:id="rId1784" display="https://www.federalregister.gov/citation/87-FR-60066" xr:uid="{A1EB678F-BE8B-7344-BA7F-D280A5152563}"/>
    <hyperlink ref="G5635" r:id="rId1785" display="https://www.federalregister.gov/citation/88-FR-32642" xr:uid="{09035A80-230A-0F45-80B1-E8BE633C4929}"/>
    <hyperlink ref="G5644" r:id="rId1786" display="https://www.federalregister.gov/citation/87-FR-60066" xr:uid="{FA718AE3-F0A0-F74A-9621-C39F0BAB4543}"/>
    <hyperlink ref="G5648" r:id="rId1787" display="https://www.federalregister.gov/citation/87-FR-34157" xr:uid="{A86C60BE-0DC6-0B48-91D9-E6F629FE96EA}"/>
    <hyperlink ref="G5652" r:id="rId1788" display="https://www.federalregister.gov/citation/88-FR-32642" xr:uid="{4FB42694-521C-D847-8567-5929B646984A}"/>
    <hyperlink ref="G5659" r:id="rId1789" display="https://www.federalregister.gov/citation/87-FR-34157" xr:uid="{2A8292EB-36B9-1848-84D0-28B5DDC3A78B}"/>
    <hyperlink ref="G5663" r:id="rId1790" display="https://www.federalregister.gov/citation/88-FR-12158" xr:uid="{10D1145A-475C-2249-975E-47823DD0683F}"/>
    <hyperlink ref="G5669" r:id="rId1791" display="https://www.federalregister.gov/citation/88-FR-32642" xr:uid="{0839C9CB-88A6-B544-9571-5F2FE5368326}"/>
    <hyperlink ref="G5677" r:id="rId1792" display="https://www.federalregister.gov/citation/88-FR-32642" xr:uid="{EC33031A-AFDB-4C42-97F6-746147C93B39}"/>
    <hyperlink ref="G5687" r:id="rId1793" display="https://www.federalregister.gov/citation/79-FR-42455" xr:uid="{7D70B264-F93E-DA46-B91D-3D29F25D308A}"/>
    <hyperlink ref="G5694" r:id="rId1794" display="https://www.federalregister.gov/citation/88-FR-32642" xr:uid="{5074DEE7-4944-1845-8EBB-14A71397A2C7}"/>
    <hyperlink ref="G5706" r:id="rId1795" display="https://www.federalregister.gov/citation/88-FR-12158" xr:uid="{BFF8470B-19F1-F546-A32E-DF111C3CC441}"/>
    <hyperlink ref="G5712" r:id="rId1796" display="https://www.federalregister.gov/citation/88-FR-32642" xr:uid="{DC779CCF-27A2-FB4A-8C69-2645118D0894}"/>
    <hyperlink ref="G5722" r:id="rId1797" display="https://www.federalregister.gov/citation/88-FR-32642" xr:uid="{EAC4B233-200E-F940-A2B2-4D2C48179E17}"/>
    <hyperlink ref="G5732" r:id="rId1798" display="https://www.federalregister.gov/citation/88-FR-32642" xr:uid="{7BB0A413-7A9A-3D4C-B8F0-A621D3BD4910}"/>
    <hyperlink ref="G5741" r:id="rId1799" display="https://www.federalregister.gov/citation/79-FR-42455" xr:uid="{E64B2085-2381-604E-B23E-4AF6120D3302}"/>
    <hyperlink ref="G5747" r:id="rId1800" display="https://www.federalregister.gov/citation/79-FR-42455" xr:uid="{A674ADD4-4EDA-114B-94A0-337E84CFC0A3}"/>
    <hyperlink ref="G5752" r:id="rId1801" display="https://www.federalregister.gov/citation/88-FR-12158" xr:uid="{EE0523F6-0291-6541-BAE4-FE8D29F5C3F4}"/>
    <hyperlink ref="G5757" r:id="rId1802" display="https://www.federalregister.gov/citation/88-FR-12158" xr:uid="{B517A3AD-C0F7-4E48-808B-5F7538BB3253}"/>
    <hyperlink ref="G5765" r:id="rId1803" display="https://www.federalregister.gov/citation/88-FR-32642" xr:uid="{585674A6-4F3B-B04E-9DAA-96B24EAC8822}"/>
    <hyperlink ref="G5770" r:id="rId1804" display="https://www.federalregister.gov/citation/88-FR-32642" xr:uid="{FA32F950-36E5-EC4B-872F-EF40D36954DE}"/>
    <hyperlink ref="G5778" r:id="rId1805" display="https://www.federalregister.gov/citation/88-FR-12158" xr:uid="{E1AF8FB0-2CE6-0C44-BC98-4C09AFB82346}"/>
    <hyperlink ref="G5787" r:id="rId1806" display="https://www.federalregister.gov/citation/87-FR-34157" xr:uid="{F6A29740-DF00-404A-AC45-7BB86BBC1AF3}"/>
    <hyperlink ref="G5792" r:id="rId1807" display="https://www.federalregister.gov/citation/88-FR-32642" xr:uid="{CB62B2F2-24BD-7748-9FE3-2338A126FF11}"/>
    <hyperlink ref="G5802" r:id="rId1808" display="https://www.federalregister.gov/citation/87-FR-34157" xr:uid="{1101BE0A-3231-7145-90CD-2F38C7E75A72}"/>
    <hyperlink ref="G5806" r:id="rId1809" display="https://www.federalregister.gov/citation/82-FR-60305" xr:uid="{A0AD66FD-5D13-CB44-B140-2312EF76AB25}"/>
    <hyperlink ref="G5811" r:id="rId1810" display="https://www.federalregister.gov/citation/87-FR-34157" xr:uid="{D426E064-D08F-6846-B9B9-05B260D1D683}"/>
    <hyperlink ref="G5814" r:id="rId1811" display="https://www.federalregister.gov/citation/82-FR-60305" xr:uid="{921E0BC3-2B2B-CC4E-AA33-A972D5BD3913}"/>
    <hyperlink ref="G5820" r:id="rId1812" display="https://www.federalregister.gov/citation/87-FR-60066" xr:uid="{A1D34FF3-64CA-7E4C-890A-A26F147E2D43}"/>
    <hyperlink ref="G5824" r:id="rId1813" display="https://www.federalregister.gov/citation/81-FR-61601" xr:uid="{D4262317-FE6F-A644-86D2-56D9966BA44C}"/>
    <hyperlink ref="G5825" r:id="rId1814" display="https://www.federalregister.gov/citation/87-FR-34157" xr:uid="{073C2B53-7B4D-9344-BD3A-EDC1E4FBCE9A}"/>
    <hyperlink ref="G5826" r:id="rId1815" display="https://www.federalregister.gov/citation/87-FR-34157" xr:uid="{68898021-5FB5-1841-9717-FAD9FA9D8BEF}"/>
    <hyperlink ref="G5830" r:id="rId1816" display="https://www.federalregister.gov/citation/88-FR-32642" xr:uid="{1CAB16BC-D928-EF47-8A64-DF0309071E07}"/>
    <hyperlink ref="G5841" r:id="rId1817" display="https://www.federalregister.gov/citation/88-FR-12158" xr:uid="{44B4AD7D-49FC-C34A-A5A9-108CC2ED97CB}"/>
    <hyperlink ref="G5848" r:id="rId1818" display="https://www.federalregister.gov/citation/88-FR-32642" xr:uid="{C6ADB998-DD3F-BF42-95E2-5B72215C0477}"/>
    <hyperlink ref="G5855" r:id="rId1819" display="https://www.federalregister.gov/citation/83-FR-44824" xr:uid="{103BB6EE-CA6B-EB47-89E7-1AC103700952}"/>
    <hyperlink ref="G5860" r:id="rId1820" display="https://www.federalregister.gov/citation/84-FR-40241" xr:uid="{A0C81BE8-392A-DD45-8A53-9F162A666DC1}"/>
    <hyperlink ref="G5863" r:id="rId1821" display="https://www.federalregister.gov/citation/88-FR-32642" xr:uid="{0D02A1D8-D66B-7A45-BD7F-A4A4AA6F92CC}"/>
    <hyperlink ref="G5871" r:id="rId1822" display="https://www.federalregister.gov/citation/88-FR-32642" xr:uid="{5B6BE899-95BA-874A-9449-5ED47C0AB5D1}"/>
    <hyperlink ref="G5884" r:id="rId1823" display="https://www.federalregister.gov/citation/88-FR-12158" xr:uid="{902C3E25-EEB8-BD4E-AD16-92A4730F9FDC}"/>
    <hyperlink ref="G5890" r:id="rId1824" display="https://www.federalregister.gov/citation/87-FR-34157" xr:uid="{65DD4F45-CE44-8A44-8B8C-ED93A4A49745}"/>
    <hyperlink ref="G5894" r:id="rId1825" display="https://www.federalregister.gov/citation/88-FR-32642" xr:uid="{738E0597-A491-8B4E-A2EC-AA12F3570E2F}"/>
    <hyperlink ref="G5904" r:id="rId1826" display="https://www.federalregister.gov/citation/88-FR-12158" xr:uid="{3EAA1CC3-AFBF-3F44-BE8D-65F51238490F}"/>
    <hyperlink ref="G5911" r:id="rId1827" display="https://www.federalregister.gov/citation/88-FR-32642" xr:uid="{2028C3CF-9C14-8D40-A0BE-8A732F450319}"/>
    <hyperlink ref="G5918" r:id="rId1828" display="https://www.federalregister.gov/citation/88-FR-32642" xr:uid="{E26B2C60-689E-D94D-8610-7BB12D5470EA}"/>
    <hyperlink ref="G5926" r:id="rId1829" display="https://www.federalregister.gov/citation/87-FR-60066" xr:uid="{85AD7B0E-8DFA-B74F-83DF-0F1A5C3277B5}"/>
    <hyperlink ref="G5930" r:id="rId1830" display="https://www.federalregister.gov/citation/79-FR-42455" xr:uid="{630D5F65-0CB4-1541-B1D8-49D0D764D153}"/>
    <hyperlink ref="G5941" r:id="rId1831" display="https://www.federalregister.gov/citation/87-FR-60066" xr:uid="{04F82F42-EA0D-4442-ABA2-46FC7E8F4F6C}"/>
    <hyperlink ref="G5945" r:id="rId1832" display="https://www.federalregister.gov/citation/88-FR-32642" xr:uid="{8838DC53-5A38-E048-843E-193BD32FE0CF}"/>
    <hyperlink ref="G5958" r:id="rId1833" display="https://www.federalregister.gov/citation/88-FR-32642" xr:uid="{16AEF5B0-857B-5544-8946-4E58F3A352C7}"/>
    <hyperlink ref="G5963" r:id="rId1834" display="https://www.federalregister.gov/citation/87-FR-60066" xr:uid="{24680DA7-47CB-AA4F-BED4-F12EAD7E4A7C}"/>
    <hyperlink ref="G5967" r:id="rId1835" display="https://www.federalregister.gov/citation/88-FR-32642" xr:uid="{2217AE73-56F2-7148-ABF0-07FFBD2C28EC}"/>
    <hyperlink ref="G5974" r:id="rId1836" display="https://www.federalregister.gov/citation/88-FR-12158" xr:uid="{F3F82934-CD1D-7640-A3BE-070312C182D6}"/>
    <hyperlink ref="G5982" r:id="rId1837" display="https://www.federalregister.gov/citation/88-FR-32642" xr:uid="{4B4951DF-A36B-C04D-96BC-CF79BF7EE62D}"/>
    <hyperlink ref="G5995" r:id="rId1838" display="https://www.federalregister.gov/citation/88-FR-12158" xr:uid="{2D458FF7-252E-DD4E-AE0F-B14E5CDEC14E}"/>
    <hyperlink ref="G6001" r:id="rId1839" display="https://www.federalregister.gov/citation/88-FR-32642" xr:uid="{5930CEBD-6844-C648-8B1E-3BB41ED78BEC}"/>
    <hyperlink ref="G6010" r:id="rId1840" display="https://www.federalregister.gov/citation/81-FR-61601" xr:uid="{79846447-9C57-144D-92C2-223F51A4AF22}"/>
    <hyperlink ref="G6011" r:id="rId1841" display="https://www.federalregister.gov/citation/88-FR-32642" xr:uid="{1D73D5AD-DBDA-4F4A-A419-41E9B6B8E57D}"/>
    <hyperlink ref="H6020" r:id="rId1842" display="https://www.federalregister.gov/citation/88-FR-12158" xr:uid="{EE1E565A-26BA-484F-A09E-5DFDC9FC12F1}"/>
    <hyperlink ref="G6024" r:id="rId1843" display="https://www.federalregister.gov/citation/88-FR-12158" xr:uid="{53039AC3-5E6A-B94F-A61B-8E8D35590CBE}"/>
    <hyperlink ref="G6031" r:id="rId1844" display="https://www.federalregister.gov/citation/88-FR-32642" xr:uid="{6BAB9886-27C0-FA44-9D2F-3AE635F5232E}"/>
    <hyperlink ref="G6036" r:id="rId1845" display="https://www.federalregister.gov/citation/88-FR-32642" xr:uid="{5B0AE61A-D863-F74C-96D0-0DDB3999A28A}"/>
    <hyperlink ref="G6043" r:id="rId1846" display="https://www.federalregister.gov/citation/88-FR-12158" xr:uid="{D57AA136-DF6E-B74A-B710-FFC0DD19C1E0}"/>
    <hyperlink ref="G6050" r:id="rId1847" display="https://www.federalregister.gov/citation/87-FR-34157" xr:uid="{5389CA90-6FD9-2748-918E-CAC455348522}"/>
    <hyperlink ref="G6054" r:id="rId1848" display="https://www.federalregister.gov/citation/88-FR-32642" xr:uid="{C871E6CE-B697-EC40-BD00-50535E5AD3DB}"/>
    <hyperlink ref="G6061" r:id="rId1849" display="https://www.federalregister.gov/citation/87-FR-60066" xr:uid="{9BFC04F5-5404-0248-B2CD-C0566FEA82C0}"/>
    <hyperlink ref="G6064" r:id="rId1850" display="https://www.federalregister.gov/citation/87-FR-34157" xr:uid="{2204DE36-513B-8C49-8FFC-7808ED5A785C}"/>
    <hyperlink ref="G6068" r:id="rId1851" display="https://www.federalregister.gov/citation/88-FR-12158" xr:uid="{4B6E9057-1BDD-0746-BE3D-019C33915CFF}"/>
    <hyperlink ref="G6076" r:id="rId1852" display="https://www.federalregister.gov/citation/88-FR-12158" xr:uid="{8C907208-1B69-6D4A-AA01-6A8EA5E160AE}"/>
    <hyperlink ref="G6081" r:id="rId1853" display="https://www.federalregister.gov/citation/81-FR-61601" xr:uid="{F59F651B-47AB-334A-A8FB-BD48D5746C03}"/>
    <hyperlink ref="G6089" r:id="rId1854" display="https://www.federalregister.gov/citation/88-FR-12158" xr:uid="{0AAABB4C-79ED-964D-B8FF-5CA10F5F231B}"/>
    <hyperlink ref="G6096" r:id="rId1855" display="https://www.federalregister.gov/citation/88-FR-12158" xr:uid="{C27F91ED-CE1B-CA40-8B77-FFFF011F1F97}"/>
    <hyperlink ref="G6105" r:id="rId1856" display="https://www.federalregister.gov/citation/88-FR-12158" xr:uid="{B721D8D7-25FE-304E-BC01-91AADB4BE89E}"/>
    <hyperlink ref="G6111" r:id="rId1857" display="https://www.federalregister.gov/citation/88-FR-12158" xr:uid="{04B0A908-40F7-404C-AA29-8E19614FF17C}"/>
    <hyperlink ref="G6118" r:id="rId1858" display="https://www.federalregister.gov/citation/88-FR-12158" xr:uid="{5847DE27-29C8-2C4B-8B4A-F5C85F5F3E72}"/>
    <hyperlink ref="G6126" r:id="rId1859" display="https://www.federalregister.gov/citation/88-FR-32642" xr:uid="{2CB2235C-DBA0-D24F-BE36-44E59181455F}"/>
    <hyperlink ref="G6133" r:id="rId1860" display="https://www.federalregister.gov/citation/88-FR-32642" xr:uid="{275E1E00-955B-F142-80ED-DF17CC2BB604}"/>
    <hyperlink ref="G6141" r:id="rId1861" display="https://www.federalregister.gov/citation/88-FR-32642" xr:uid="{099D4166-2554-5641-91E1-8D24F0F55457}"/>
    <hyperlink ref="G6150" r:id="rId1862" display="https://www.federalregister.gov/citation/88-FR-32642" xr:uid="{876455D6-D827-934E-B91C-734B4A9607DB}"/>
    <hyperlink ref="G6160" r:id="rId1863" display="https://www.federalregister.gov/citation/88-FR-32642" xr:uid="{ED72EDD1-EF99-1B45-9068-63AAF8EA4E38}"/>
    <hyperlink ref="G6168" r:id="rId1864" display="https://www.federalregister.gov/citation/88-FR-32642" xr:uid="{A95B478B-E1D5-6D4B-A1FF-DF25B4F5A2B9}"/>
    <hyperlink ref="H6182" r:id="rId1865" display="https://www.federalregister.gov/citation/88-FR-12158" xr:uid="{C4428768-8D6C-1F41-A174-11868AA1B6F0}"/>
    <hyperlink ref="G6187" r:id="rId1866" display="https://www.federalregister.gov/citation/88-FR-12158" xr:uid="{A3526CA8-4EFD-7844-B927-2F697AF18568}"/>
    <hyperlink ref="G6194" r:id="rId1867" display="https://www.federalregister.gov/citation/88-FR-12158" xr:uid="{5489D3C5-C20C-7348-96A3-D54325661DAF}"/>
    <hyperlink ref="G6201" r:id="rId1868" display="https://www.federalregister.gov/citation/88-FR-32642" xr:uid="{A87BE4A5-8EAF-4443-A7AF-F6A6C102BE47}"/>
    <hyperlink ref="G6207" r:id="rId1869" display="https://www.federalregister.gov/citation/88-FR-12158" xr:uid="{9D18125D-4D12-AE4C-8527-AB678ADBA427}"/>
    <hyperlink ref="G6213" r:id="rId1870" display="https://www.federalregister.gov/citation/88-FR-12158" xr:uid="{BEA62200-1A7F-884F-B67C-747C10319EB6}"/>
    <hyperlink ref="G6220" r:id="rId1871" display="https://www.federalregister.gov/citation/88-FR-32642" xr:uid="{907845CF-EE0E-934F-B53B-3364D09F98FF}"/>
    <hyperlink ref="G6230" r:id="rId1872" display="https://www.federalregister.gov/citation/88-FR-12158" xr:uid="{90F70B5F-1A1A-5F43-A40C-3B99EA2CAA33}"/>
    <hyperlink ref="G6237" r:id="rId1873" display="https://www.federalregister.gov/citation/88-FR-12158" xr:uid="{12D363B4-38DB-C04E-80BA-1EDB976C4F47}"/>
    <hyperlink ref="G6244" r:id="rId1874" display="https://www.federalregister.gov/citation/88-FR-12158" xr:uid="{0EC0514D-1E22-FC42-8B37-BF58F4F2B00C}"/>
    <hyperlink ref="G6250" r:id="rId1875" display="https://www.federalregister.gov/citation/88-FR-12158" xr:uid="{1356A9E3-4475-144B-8F82-9AFB2B7BDB9C}"/>
    <hyperlink ref="G6256" r:id="rId1876" display="https://www.federalregister.gov/citation/88-FR-12158" xr:uid="{F3B6DF46-A93C-4B4B-9E5C-8227614F147D}"/>
    <hyperlink ref="G6260" r:id="rId1877" display="https://www.federalregister.gov/citation/88-FR-12158" xr:uid="{22986D52-38D7-6441-9BA2-B70E01FB4477}"/>
    <hyperlink ref="G6269" r:id="rId1878" display="https://www.federalregister.gov/citation/83-FR-48534" xr:uid="{8A9AB061-FAF4-E749-9108-A0550CF103A7}"/>
    <hyperlink ref="G6270" r:id="rId1879" display="https://www.federalregister.gov/citation/88-FR-32642" xr:uid="{C21636AE-74C0-2F46-B461-EB2C33E64854}"/>
    <hyperlink ref="G6279" r:id="rId1880" display="https://www.federalregister.gov/citation/88-FR-12158" xr:uid="{BD3B60FD-5B42-D04A-B413-170859E830B7}"/>
    <hyperlink ref="G6285" r:id="rId1881" display="https://www.federalregister.gov/citation/88-FR-12158" xr:uid="{4C71D754-E591-A14E-93E5-C609D1E1E755}"/>
    <hyperlink ref="G6290" r:id="rId1882" display="https://www.federalregister.gov/citation/88-FR-12158" xr:uid="{BED6A668-8361-8147-BFE7-E6417B6EA3A2}"/>
    <hyperlink ref="G6295" r:id="rId1883" display="https://www.federalregister.gov/citation/88-FR-12158" xr:uid="{A218D933-1693-7242-B716-9304DD4FC80A}"/>
    <hyperlink ref="G6301" r:id="rId1884" display="https://www.federalregister.gov/citation/87-FR-60066" xr:uid="{FC39F6E1-2BA3-474B-AD6A-ECA3F476BD9C}"/>
    <hyperlink ref="H6305" r:id="rId1885" display="https://www.federalregister.gov/citation/88-FR-12158" xr:uid="{DE45C1AC-56EB-F045-9829-D807324F272B}"/>
    <hyperlink ref="G6309" r:id="rId1886" display="https://www.federalregister.gov/citation/87-FR-34157" xr:uid="{259BAE79-38FF-8B42-9311-6B9E23477534}"/>
    <hyperlink ref="G6313" r:id="rId1887" display="https://www.federalregister.gov/citation/87-FR-60066" xr:uid="{AA021369-F3B2-3D44-B030-B1E53250E32E}"/>
    <hyperlink ref="G6318" r:id="rId1888" display="https://www.federalregister.gov/citation/88-FR-12158" xr:uid="{94681B06-284F-B943-AE80-7FEF544275B2}"/>
    <hyperlink ref="G6328" r:id="rId1889" display="https://www.federalregister.gov/citation/88-FR-12158" xr:uid="{CEAD0946-C3D6-304C-A070-F9BC99B49A86}"/>
    <hyperlink ref="G6335" r:id="rId1890" display="https://www.federalregister.gov/citation/88-FR-12158" xr:uid="{E09F322E-0110-3743-9265-AA38D5EFB729}"/>
    <hyperlink ref="G6340" r:id="rId1891" display="https://www.federalregister.gov/citation/88-FR-32642" xr:uid="{912C7C65-573F-DD4C-95AF-BFBEA192E06D}"/>
    <hyperlink ref="G6341" r:id="rId1892" display="https://www.federalregister.gov/citation/88-FR-12158" xr:uid="{6261FF65-F7A7-2B40-8F62-017922664824}"/>
    <hyperlink ref="G6347" r:id="rId1893" display="https://www.federalregister.gov/citation/88-FR-12158" xr:uid="{AC68DC0A-F600-5141-838A-6DEA47A56AD8}"/>
    <hyperlink ref="G6353" r:id="rId1894" display="https://www.federalregister.gov/citation/88-FR-32642" xr:uid="{2CC7B517-B316-A343-B1FD-1BE518BB3B4E}"/>
    <hyperlink ref="G6360" r:id="rId1895" display="https://www.federalregister.gov/citation/88-FR-32642" xr:uid="{F9ECFA3C-B48D-B74D-A65A-17367BE7B0CF}"/>
    <hyperlink ref="G6372" r:id="rId1896" display="https://www.federalregister.gov/citation/88-FR-32642" xr:uid="{6F89BD0E-3E81-9548-9B06-B92B388399DE}"/>
    <hyperlink ref="G6381" r:id="rId1897" display="https://www.federalregister.gov/citation/88-FR-32642" xr:uid="{EBBA9A36-4AB7-9C4F-B24B-4E376DA9C7B2}"/>
    <hyperlink ref="G6390" r:id="rId1898" display="https://www.federalregister.gov/citation/88-FR-32642" xr:uid="{882AD943-9307-5B4E-B7A9-89594395D0F3}"/>
    <hyperlink ref="G6397" r:id="rId1899" display="https://www.federalregister.gov/citation/88-FR-32642" xr:uid="{298A9C4C-D57D-B74C-B44C-8B1DA667AECC}"/>
    <hyperlink ref="G6405" r:id="rId1900" display="https://www.federalregister.gov/citation/88-FR-32642" xr:uid="{298A68A7-335F-0845-9C46-AED55C7BBB4A}"/>
    <hyperlink ref="G6415" r:id="rId1901" display="https://www.federalregister.gov/citation/88-FR-32642" xr:uid="{044783CF-6482-854F-83C1-5E4233A03226}"/>
    <hyperlink ref="G6416" r:id="rId1902" display="https://www.federalregister.gov/citation/88-FR-12158" xr:uid="{B569822B-A7EA-904D-8A7B-A634349A907E}"/>
    <hyperlink ref="G6423" r:id="rId1903" display="https://www.federalregister.gov/citation/88-FR-12158" xr:uid="{DF9EF55F-0F8E-414F-A490-12F44B0BA7F4}"/>
    <hyperlink ref="G6429" r:id="rId1904" display="https://www.federalregister.gov/citation/87-FR-60066" xr:uid="{08041082-3C92-BB42-BA82-2D9341A86BA4}"/>
    <hyperlink ref="G6432" r:id="rId1905" display="https://www.federalregister.gov/citation/87-FR-34157" xr:uid="{DCBC8253-4BAF-F547-B961-845B59CDD024}"/>
    <hyperlink ref="G6435" r:id="rId1906" display="https://www.federalregister.gov/citation/88-FR-12158" xr:uid="{D9E83B96-6FE8-474C-B4B4-17628459B278}"/>
    <hyperlink ref="G6443" r:id="rId1907" display="https://www.federalregister.gov/citation/87-FR-60066" xr:uid="{221EA66A-5313-744E-A707-607E849B687F}"/>
    <hyperlink ref="G6448" r:id="rId1908" display="https://www.federalregister.gov/citation/88-FR-32642" xr:uid="{0F4300C6-80F1-0344-B8CD-102F3F019C3C}"/>
    <hyperlink ref="G6456" r:id="rId1909" display="https://www.federalregister.gov/citation/88-FR-32642" xr:uid="{98823E56-E8C2-1849-9770-D228F5261301}"/>
    <hyperlink ref="G6466" r:id="rId1910" display="https://www.federalregister.gov/citation/88-FR-32642" xr:uid="{5C21F95F-1753-E841-83A0-E191CCEA7D0F}"/>
    <hyperlink ref="G6475" r:id="rId1911" display="https://www.federalregister.gov/citation/88-FR-12158" xr:uid="{DEA88B3F-6D34-D640-BE3E-0B2E3BB00FF8}"/>
    <hyperlink ref="G6481" r:id="rId1912" display="https://www.federalregister.gov/citation/87-FR-60066" xr:uid="{4B5D0771-B436-8245-8C54-5624E8CAF0B6}"/>
    <hyperlink ref="G6485" r:id="rId1913" display="https://www.federalregister.gov/citation/87-FR-12240" xr:uid="{470DDB80-CD44-FE4D-8CFE-771CBBB15721}"/>
    <hyperlink ref="G6486" r:id="rId1914" display="https://www.federalregister.gov/citation/87-FR-13061" xr:uid="{1348E180-3DA8-5D42-B138-547EA01A6027}"/>
    <hyperlink ref="G6487" r:id="rId1915" display="https://www.federalregister.gov/citation/87-FR-34136" xr:uid="{1FEC85F5-3640-0745-9BCE-47060BED49B1}"/>
    <hyperlink ref="G6488" r:id="rId1916" display="https://www.federalregister.gov/citation/87-FR-38925" xr:uid="{388BB14C-FAAD-3E45-9A6A-2DBA20C51533}"/>
    <hyperlink ref="G6489" r:id="rId1917" display="https://www.federalregister.gov/citation/87-FR-13143" xr:uid="{E396EDB7-1F0D-9247-8D0D-FEBB24A14578}"/>
    <hyperlink ref="G6490" r:id="rId1918" display="https://www.federalregister.gov/citation/87-FR-38925" xr:uid="{91470D8A-293B-C540-9206-5459F0DE0303}"/>
    <hyperlink ref="G6491" r:id="rId1919" display="https://www.federalregister.gov/citation/87-FR-20299" xr:uid="{8827EDC3-F339-E344-84D0-077826E6C109}"/>
    <hyperlink ref="G6492" r:id="rId1920" display="https://www.federalregister.gov/citation/81-FR-94968" xr:uid="{2C93BDCE-2289-0643-9CE5-B419C3FFC754}"/>
    <hyperlink ref="G6494" r:id="rId1921" display="https://www.federalregister.gov/citation/81-FR-94968" xr:uid="{B56E566B-447A-8A46-AB6E-145076C74C89}"/>
    <hyperlink ref="G6500" r:id="rId1922" display="https://www.federalregister.gov/citation/87-FR-13143" xr:uid="{C9254BCA-0B6E-9848-96BD-5B960D35D22A}"/>
    <hyperlink ref="G6501" r:id="rId1923" display="https://www.federalregister.gov/citation/87-FR-12240" xr:uid="{EF2662F9-21E8-5449-8CC4-62F60EF9D85F}"/>
    <hyperlink ref="G6502" r:id="rId1924" display="https://www.federalregister.gov/citation/87-FR-34136" xr:uid="{E3AD94EB-CD97-1B44-B8E3-4BF7E2AD29CD}"/>
    <hyperlink ref="G6503" r:id="rId1925" display="https://www.federalregister.gov/citation/87-FR-38925" xr:uid="{03FF2405-F717-144B-94D9-11CDDAF7DED8}"/>
    <hyperlink ref="G6504" r:id="rId1926" display="https://www.federalregister.gov/citation/81-FR-94968" xr:uid="{4E70181F-A44F-D742-AA40-B80807DA267B}"/>
    <hyperlink ref="G6510" r:id="rId1927" display="https://www.federalregister.gov/citation/87-FR-13143" xr:uid="{56111513-4FBE-C642-9701-34AA1F9DAA6C}"/>
    <hyperlink ref="G6515" r:id="rId1928" display="https://www.federalregister.gov/citation/79-FR-42455" xr:uid="{FC08692D-B76B-4A4A-BB40-2F193F8704BA}"/>
    <hyperlink ref="G6526" r:id="rId1929" display="https://www.federalregister.gov/citation/79-FR-55612" xr:uid="{C7498F1B-204F-C640-A318-60AD934C10FC}"/>
    <hyperlink ref="G6535" r:id="rId1930" display="https://www.federalregister.gov/citation/87-FR-20299" xr:uid="{617E2929-6CCC-8746-AE8B-EBC1D82B4D7E}"/>
    <hyperlink ref="G6539" r:id="rId1931" display="https://www.federalregister.gov/citation/81-FR-94968" xr:uid="{1EFBE5C7-C4D3-CB45-95F3-44DD1E8E554A}"/>
    <hyperlink ref="G6544" r:id="rId1932" display="https://www.federalregister.gov/citation/87-FR-34157" xr:uid="{D3A18AB2-03C6-1B45-9A89-D27DEB3B1B0B}"/>
    <hyperlink ref="G6547" r:id="rId1933" display="https://www.federalregister.gov/citation/88-FR-12158" xr:uid="{7111C5CC-EDA5-EC44-B485-50BC2C846AC0}"/>
    <hyperlink ref="G6554" r:id="rId1934" display="https://www.federalregister.gov/citation/81-FR-61601" xr:uid="{61B1150F-B055-604C-8299-8170946FD609}"/>
    <hyperlink ref="G6558" r:id="rId1935" display="https://www.federalregister.gov/citation/81-FR-94968" xr:uid="{0079AF6C-F608-674E-9076-E2A16A11757B}"/>
    <hyperlink ref="G6566" r:id="rId1936" display="https://www.federalregister.gov/citation/88-FR-12158" xr:uid="{AEA16471-0ADD-5C45-B008-5F8A4217F2D2}"/>
    <hyperlink ref="G6579" r:id="rId1937" display="https://www.federalregister.gov/citation/77-FR-61256" xr:uid="{CF9B9F45-95AF-6B40-9276-DCBC695A6079}"/>
    <hyperlink ref="G6580" r:id="rId1938" display="https://www.federalregister.gov/citation/77-FR-61256" xr:uid="{F6CF8663-85E5-5142-A746-93EA8BD9FC24}"/>
    <hyperlink ref="G6581" r:id="rId1939" display="https://www.federalregister.gov/citation/77-FR-61256" xr:uid="{C5A6107D-2E82-1242-8414-ED9D4B0B93C9}"/>
    <hyperlink ref="G6587" r:id="rId1940" display="https://www.federalregister.gov/citation/83-FR-6952" xr:uid="{9E5DF5AB-A71E-5A4A-9B28-00D36063888E}"/>
    <hyperlink ref="G6594" r:id="rId1941" display="https://www.federalregister.gov/citation/79-FR-42455" xr:uid="{AB4D8E53-B726-2441-A92C-45B8552A99BB}"/>
    <hyperlink ref="G6602" r:id="rId1942" display="https://www.federalregister.gov/citation/87-FR-13143" xr:uid="{9782E5A4-E78E-754D-B51B-9B9843D95BF6}"/>
    <hyperlink ref="G6603" r:id="rId1943" display="https://www.federalregister.gov/citation/81-FR-61601" xr:uid="{2680DDB3-C589-8047-90E2-385EDEEE054C}"/>
    <hyperlink ref="G6610" r:id="rId1944" display="https://www.federalregister.gov/citation/86-FR-12531" xr:uid="{2D3043A4-0E29-4C4F-B025-C1535149DCC6}"/>
    <hyperlink ref="G6611" r:id="rId1945" display="https://www.federalregister.gov/citation/87-FR-38925" xr:uid="{7F7A844F-E70A-F145-A79A-4ACED005153A}"/>
    <hyperlink ref="G6615" r:id="rId1946" display="https://www.federalregister.gov/citation/81-FR-61601" xr:uid="{CE2E3DA8-4BD3-0441-AFF1-EB23022227CC}"/>
    <hyperlink ref="G6624" r:id="rId1947" display="https://www.federalregister.gov/citation/87-FR-13143" xr:uid="{72C32855-A349-8D49-8BA2-DE1458834AB7}"/>
    <hyperlink ref="G6625" r:id="rId1948" display="https://www.federalregister.gov/citation/87-FR-60066" xr:uid="{9C6BBC53-1368-B943-AE8C-125325838B4F}"/>
    <hyperlink ref="G6635" r:id="rId1949" display="https://www.federalregister.gov/citation/83-FR-6952" xr:uid="{2CC4A879-43ED-0040-9E3A-6A94CF968AD0}"/>
    <hyperlink ref="G6641" r:id="rId1950" display="https://www.federalregister.gov/citation/88-FR-12158" xr:uid="{B8B363DA-604B-3840-B083-BDE078798A0E}"/>
    <hyperlink ref="G6647" r:id="rId1951" display="https://www.federalregister.gov/citation/88-FR-12158" xr:uid="{1D90DE51-2E5B-7944-B2ED-3A77A7FBEBD2}"/>
    <hyperlink ref="G6654" r:id="rId1952" display="https://www.federalregister.gov/citation/87-FR-13143" xr:uid="{1B73C49E-453C-024E-A7C4-6FD656246081}"/>
    <hyperlink ref="G6655" r:id="rId1953" display="https://www.federalregister.gov/citation/87-FR-75174" xr:uid="{71AC1A4C-BF47-6D4A-AE56-94D0238FC405}"/>
    <hyperlink ref="G6660" r:id="rId1954" display="https://www.federalregister.gov/citation/81-FR-61601" xr:uid="{5DDC3E0B-E00E-C144-A360-754F2DE6AEE8}"/>
    <hyperlink ref="G6662" r:id="rId1955" display="https://www.federalregister.gov/citation/81-FR-94968" xr:uid="{BCE90019-9D06-A64B-913A-7669555066A4}"/>
    <hyperlink ref="G6663" r:id="rId1956" display="https://www.federalregister.gov/citation/79-FR-55612" xr:uid="{E00C4A4D-F588-2742-972F-82B3BCFDA1E9}"/>
    <hyperlink ref="G6673" r:id="rId1957" display="https://www.federalregister.gov/citation/87-FR-60066" xr:uid="{CC15FC4F-F2B3-3C42-84D7-CE42211C0087}"/>
    <hyperlink ref="G6677" r:id="rId1958" display="https://www.federalregister.gov/citation/77-FR-61256" xr:uid="{DD923278-8616-7A4E-9FE7-6B6E77A91460}"/>
    <hyperlink ref="G6678" r:id="rId1959" display="https://www.federalregister.gov/citation/88-FR-32642" xr:uid="{83E13695-5652-0E44-B3D3-870824793D6F}"/>
    <hyperlink ref="G6685" r:id="rId1960" display="https://www.federalregister.gov/citation/77-FR-61256" xr:uid="{DEE29302-74DB-D740-BD45-79B96E8E6B60}"/>
    <hyperlink ref="G6686" r:id="rId1961" display="https://www.federalregister.gov/citation/87-FR-34157" xr:uid="{B1E6D32E-A932-BA42-B69E-5FA53B7B0193}"/>
    <hyperlink ref="G6698" r:id="rId1962" display="https://www.federalregister.gov/citation/86-FR-36499" xr:uid="{30032AFE-5C46-E240-98C3-299E9A62E495}"/>
    <hyperlink ref="G6699" r:id="rId1963" display="https://www.federalregister.gov/citation/77-FR-61256" xr:uid="{57DC8364-0B3B-5749-A9DF-442447175699}"/>
    <hyperlink ref="G6700" r:id="rId1964" display="https://www.federalregister.gov/citation/77-FR-61256" xr:uid="{03D4BC88-712D-9449-B32C-B4334E583A46}"/>
    <hyperlink ref="G6701" r:id="rId1965" display="https://www.federalregister.gov/citation/77-FR-61256" xr:uid="{A761AF52-A9FA-5E48-95F9-B1A76B6AF78E}"/>
    <hyperlink ref="G6702" r:id="rId1966" display="https://www.federalregister.gov/citation/77-FR-61256" xr:uid="{58802B18-A212-5848-A4BC-A21153D43FDA}"/>
    <hyperlink ref="G6707" r:id="rId1967" display="https://www.federalregister.gov/citation/87-FR-13143" xr:uid="{55441926-1F57-164A-9D5C-B574BAB60030}"/>
    <hyperlink ref="G6718" r:id="rId1968" display="https://www.federalregister.gov/citation/77-FR-61256" xr:uid="{02B0A4B3-B87D-C84A-87B9-5940E02EFE40}"/>
    <hyperlink ref="G6719" r:id="rId1969" display="https://www.federalregister.gov/citation/77-FR-61256" xr:uid="{821BC6AB-7EEB-7E41-ACC6-2A9156E44BFA}"/>
    <hyperlink ref="G6723" r:id="rId1970" display="https://www.federalregister.gov/citation/77-FR-61256" xr:uid="{43672708-DA93-7A4C-AEED-501B5C41C3D5}"/>
    <hyperlink ref="G6728" r:id="rId1971" display="https://www.federalregister.gov/citation/87-FR-20299" xr:uid="{EDD39AF6-724B-9648-A46A-1F7F4594E8EC}"/>
    <hyperlink ref="G6729" r:id="rId1972" display="https://www.federalregister.gov/citation/87-FR-34136" xr:uid="{88AC30ED-9A8C-974B-9C53-34444505CECC}"/>
    <hyperlink ref="G6730" r:id="rId1973" display="https://www.federalregister.gov/citation/88-FR-12158" xr:uid="{5B34EDAA-492D-7944-A34B-30D2FDE2B03B}"/>
    <hyperlink ref="G6733" r:id="rId1974" display="https://www.federalregister.gov/citation/87-FR-13143" xr:uid="{95F2305F-38A4-2B4E-924B-D7CD7BAC4D99}"/>
    <hyperlink ref="G6738" r:id="rId1975" display="https://www.federalregister.gov/citation/77-FR-61256" xr:uid="{2A87C190-6557-F249-B70D-FDCCD30E4D2A}"/>
    <hyperlink ref="G6739" r:id="rId1976" display="https://www.federalregister.gov/citation/87-FR-13143" xr:uid="{29804015-ADD5-8442-ADB0-78D536FBD5C0}"/>
    <hyperlink ref="G6744" r:id="rId1977" display="https://www.federalregister.gov/citation/77-FR-61256" xr:uid="{9D9C8E85-3E5F-7549-803A-081E4ECC2F74}"/>
    <hyperlink ref="G6748" r:id="rId1978" display="https://www.federalregister.gov/citation/77-FR-61256" xr:uid="{9ED224D2-0D78-0846-88F5-BFE5A93E457E}"/>
    <hyperlink ref="G6750" r:id="rId1979" display="https://www.federalregister.gov/citation/77-FR-61256" xr:uid="{AAC12827-C8E6-7E49-B01F-F0FD5817D911}"/>
    <hyperlink ref="G6751" r:id="rId1980" display="https://www.federalregister.gov/citation/77-FR-61256" xr:uid="{B044B819-E849-5546-B9C9-BD20254046C7}"/>
    <hyperlink ref="G6752" r:id="rId1981" display="https://www.federalregister.gov/citation/87-FR-75174" xr:uid="{BC312EFC-1B3B-2445-BFC1-DA0C86F18F62}"/>
    <hyperlink ref="G6753" r:id="rId1982" display="https://www.federalregister.gov/citation/87-FR-75174" xr:uid="{829321C6-5664-3A41-B776-8140309DD713}"/>
    <hyperlink ref="G6754" r:id="rId1983" display="https://www.federalregister.gov/citation/88-FR-32642" xr:uid="{E8FDFE09-B917-BC48-B3F3-0A7A7BEE0433}"/>
    <hyperlink ref="G6760" r:id="rId1984" display="https://www.federalregister.gov/citation/87-FR-75174" xr:uid="{BFAEF4AD-610C-664F-BD16-ECBEA4557F88}"/>
    <hyperlink ref="G6774" r:id="rId1985" display="https://www.federalregister.gov/citation/82-FR-28408" xr:uid="{D80457AC-3C5E-B94B-869A-C8795EAF86F1}"/>
    <hyperlink ref="G6778" r:id="rId1986" display="https://www.federalregister.gov/citation/87-FR-60066" xr:uid="{1B815D9A-875D-064E-8014-362FD293DE5E}"/>
    <hyperlink ref="G6791" r:id="rId1987" display="https://www.federalregister.gov/citation/87-FR-60066" xr:uid="{4476478D-1B86-DC48-9B84-F03FFBF3AF91}"/>
    <hyperlink ref="G6792" r:id="rId1988" display="https://www.federalregister.gov/citation/88-FR-12158" xr:uid="{A51A2BDC-FEC6-C449-B279-82373403E11E}"/>
    <hyperlink ref="G6802" r:id="rId1989" display="https://www.federalregister.gov/citation/87-FR-13143" xr:uid="{BB1C0721-C72B-0545-BF5A-997A0F0BC4EB}"/>
    <hyperlink ref="G6807" r:id="rId1990" display="https://www.federalregister.gov/citation/79-FR-55612" xr:uid="{97A33D65-5365-7544-9132-DF3039713D19}"/>
    <hyperlink ref="G6811" r:id="rId1991" display="https://www.federalregister.gov/citation/87-FR-13143" xr:uid="{ED842A1E-BE4A-F748-B91D-AB12AB6BF13F}"/>
    <hyperlink ref="G6816" r:id="rId1992" display="https://www.federalregister.gov/citation/87-FR-76926" xr:uid="{D03A3F41-6691-3C4A-9CBC-5F2472A75473}"/>
    <hyperlink ref="G6817" r:id="rId1993" display="https://www.federalregister.gov/citation/87-FR-60066" xr:uid="{F6925F65-1FE7-E441-87D2-1A39F9C36C69}"/>
    <hyperlink ref="G6822" r:id="rId1994" display="https://www.federalregister.gov/citation/80-FR-52968" xr:uid="{6583A92A-90F4-7D47-9B8D-2C56714AF43F}"/>
    <hyperlink ref="G6826" r:id="rId1995" display="https://www.federalregister.gov/citation/87-FR-13143" xr:uid="{C0A6EF96-E938-8E41-97F4-0D0F449D8F98}"/>
    <hyperlink ref="G6830" r:id="rId1996" display="https://www.federalregister.gov/citation/77-FR-61256" xr:uid="{EF44D0C1-0EDA-B144-9C95-7885F41E6FE8}"/>
    <hyperlink ref="G6834" r:id="rId1997" display="https://www.federalregister.gov/citation/81-FR-61601" xr:uid="{59B42015-B953-9142-9153-09ADF6218533}"/>
    <hyperlink ref="G6837" r:id="rId1998" display="https://www.federalregister.gov/citation/77-FR-61256" xr:uid="{EFED6423-18B3-8C41-BE19-5465DB37D70C}"/>
    <hyperlink ref="G6838" r:id="rId1999" display="https://www.federalregister.gov/citation/83-FR-48534" xr:uid="{FA8F2192-3137-8E49-B3C6-57FD859475AB}"/>
    <hyperlink ref="G6842" r:id="rId2000" display="https://www.federalregister.gov/citation/87-FR-13143" xr:uid="{A367C421-AB5B-084D-8FE2-56004BA53113}"/>
    <hyperlink ref="G6843" r:id="rId2001" display="https://www.federalregister.gov/citation/77-FR-61256" xr:uid="{4A79D357-1F52-4A4D-8FF4-46A95197E46B}"/>
    <hyperlink ref="G6851" r:id="rId2002" display="https://www.federalregister.gov/citation/88-FR-23334" xr:uid="{20119C8C-B0CE-2F4E-ADF1-8E67E86043D6}"/>
    <hyperlink ref="G6862" r:id="rId2003" display="https://www.federalregister.gov/citation/87-FR-13143" xr:uid="{B51012AC-A470-7F4B-B394-8D633C6BD36F}"/>
    <hyperlink ref="G6867" r:id="rId2004" display="https://www.federalregister.gov/citation/81-FR-61601" xr:uid="{8495A3B9-DD5F-EA4F-A995-41E9C4C4F15A}"/>
    <hyperlink ref="G6868" r:id="rId2005" display="https://www.federalregister.gov/citation/87-FR-13143" xr:uid="{887C38D3-3D79-0541-B283-C02AFE83152A}"/>
    <hyperlink ref="G6876" r:id="rId2006" display="https://www.federalregister.gov/citation/87-FR-13143" xr:uid="{94F01FD7-69CB-D547-8D63-BF13553B62B0}"/>
    <hyperlink ref="G6877" r:id="rId2007" display="https://www.federalregister.gov/citation/87-FR-34157" xr:uid="{1C6C503E-7236-BA4A-BFB9-06FD2BEC7271}"/>
    <hyperlink ref="G6881" r:id="rId2008" display="https://www.federalregister.gov/citation/87-FR-13143" xr:uid="{5C3D6A40-83A8-2740-9644-3A3AA2E2B895}"/>
    <hyperlink ref="G6888" r:id="rId2009" display="https://www.federalregister.gov/citation/87-FR-76926" xr:uid="{2BD46078-D244-6D46-B8B3-B6306813CC05}"/>
    <hyperlink ref="G6889" r:id="rId2010" display="https://www.federalregister.gov/citation/81-FR-94968" xr:uid="{4039F90C-6B38-F44D-A967-19F8FCAFD30D}"/>
    <hyperlink ref="G6895" r:id="rId2011" display="https://www.federalregister.gov/citation/87-FR-13143" xr:uid="{68B2C359-9CF4-2D49-AB14-BFA59C9FF98A}"/>
    <hyperlink ref="G6899" r:id="rId2012" display="https://www.federalregister.gov/citation/87-FR-34157" xr:uid="{4E134125-DB79-D449-B44D-E594B883F1D7}"/>
    <hyperlink ref="G6903" r:id="rId2013" display="https://www.federalregister.gov/citation/81-FR-61601" xr:uid="{D4F943EC-1344-AE48-B329-21EF27DA10A8}"/>
    <hyperlink ref="G6908" r:id="rId2014" display="https://www.federalregister.gov/citation/87-FR-13143" xr:uid="{2D0BFC27-3334-FA47-8F12-6E32A0193E59}"/>
    <hyperlink ref="G6913" r:id="rId2015" display="https://www.federalregister.gov/citation/80-FR-80646" xr:uid="{E18DA8C6-020B-BF4B-93D7-C4B5C59FDA6F}"/>
    <hyperlink ref="G6918" r:id="rId2016" display="https://www.federalregister.gov/citation/83-FR-48534" xr:uid="{0A34A85C-FBBD-454A-878B-84F82625E263}"/>
    <hyperlink ref="G6919" r:id="rId2017" display="https://www.federalregister.gov/citation/84-FR-40241" xr:uid="{7E0F3D63-1458-6643-BFF5-ECE82B7EACC5}"/>
    <hyperlink ref="G6920" r:id="rId2018" display="https://www.federalregister.gov/citation/88-FR-12158" xr:uid="{0CC5D408-CA18-E740-858E-1402320E8BB9}"/>
    <hyperlink ref="G6925" r:id="rId2019" display="https://www.federalregister.gov/citation/82-FR-28408" xr:uid="{49C0F7C6-83CD-F543-B977-6632CB4CC770}"/>
    <hyperlink ref="G6933" r:id="rId2020" display="https://www.federalregister.gov/citation/86-FR-37903" xr:uid="{A8011F03-A5A8-844C-8DF1-9CF51219378F}"/>
    <hyperlink ref="G6937" r:id="rId2021" display="https://www.federalregister.gov/citation/83-FR-48534" xr:uid="{63807128-B81C-8349-91DC-110565310E78}"/>
    <hyperlink ref="G6938" r:id="rId2022" display="https://www.federalregister.gov/citation/80-FR-52968" xr:uid="{0F6DA936-C5D2-6447-9767-0CA157B34625}"/>
    <hyperlink ref="G6941" r:id="rId2023" display="https://www.federalregister.gov/citation/80-FR-52968" xr:uid="{8189632C-2623-DD41-9093-7390469BBB39}"/>
    <hyperlink ref="G6943" r:id="rId2024" display="https://www.federalregister.gov/citation/80-FR-52968" xr:uid="{F9BB48C4-0A4B-EA45-9690-69606096EE5A}"/>
    <hyperlink ref="G6946" r:id="rId2025" display="https://www.federalregister.gov/citation/80-FR-52968" xr:uid="{C29AE556-34BE-4148-BCA9-D04E7D068FC6}"/>
    <hyperlink ref="G6948" r:id="rId2026" display="https://www.federalregister.gov/citation/80-FR-52968" xr:uid="{7DF8C648-5050-154D-812A-F09A3E11F5CF}"/>
    <hyperlink ref="G6951" r:id="rId2027" display="https://www.federalregister.gov/citation/87-FR-20299" xr:uid="{0BB25CD3-2FF9-4342-90F6-D25A09FBE605}"/>
    <hyperlink ref="G6955" r:id="rId2028" display="https://www.federalregister.gov/citation/80-FR-52968" xr:uid="{6D862288-1B87-ED43-8AAA-69756B5DE403}"/>
    <hyperlink ref="G6957" r:id="rId2029" display="https://www.federalregister.gov/citation/80-FR-52968" xr:uid="{E5B95227-E972-CE4C-BEE1-8218EEFA2A93}"/>
    <hyperlink ref="G6960" r:id="rId2030" display="https://www.federalregister.gov/citation/81-FR-61601" xr:uid="{01607270-BBA6-A747-A78A-C50B78E7D796}"/>
    <hyperlink ref="G6964" r:id="rId2031" display="https://www.federalregister.gov/citation/80-FR-52968" xr:uid="{9ACE4C36-8088-3B44-A538-5DE038F03583}"/>
    <hyperlink ref="G6967" r:id="rId2032" display="https://www.federalregister.gov/citation/87-FR-13143" xr:uid="{48438BAD-563C-3A47-BA9C-488E35C6A16C}"/>
    <hyperlink ref="G6971" r:id="rId2033" display="https://www.federalregister.gov/citation/81-FR-94968" xr:uid="{DC42032D-6DC5-5046-B629-2606FF2583C3}"/>
    <hyperlink ref="G6976" r:id="rId2034" display="https://www.federalregister.gov/citation/77-FR-61256" xr:uid="{2433A441-F32B-C646-8644-76F132169926}"/>
    <hyperlink ref="G6977" r:id="rId2035" display="https://www.federalregister.gov/citation/77-FR-61256" xr:uid="{134C3644-C6EE-744C-AC6A-1BBB8D231212}"/>
    <hyperlink ref="G6978" r:id="rId2036" display="https://www.federalregister.gov/citation/77-FR-61256" xr:uid="{2432A76C-DF94-2647-941F-48EF257FE064}"/>
    <hyperlink ref="G6979" r:id="rId2037" display="https://www.federalregister.gov/citation/77-FR-61256" xr:uid="{1B649982-3706-B54B-A766-F8C98F5ADD96}"/>
    <hyperlink ref="G6980" r:id="rId2038" display="https://www.federalregister.gov/citation/77-FR-61256" xr:uid="{E1FAE789-91B8-9748-AC89-54E8EE7EEEC1}"/>
    <hyperlink ref="G6981" r:id="rId2039" display="https://www.federalregister.gov/citation/77-FR-61256" xr:uid="{E1306F36-1127-1449-B5EE-0A5B29B8EA59}"/>
    <hyperlink ref="G6982" r:id="rId2040" display="https://www.federalregister.gov/citation/77-FR-61256" xr:uid="{3BF60597-86F8-2745-BEB8-F7FB26969216}"/>
    <hyperlink ref="G6983" r:id="rId2041" display="https://www.federalregister.gov/citation/77-FR-61256" xr:uid="{B2DC9FEB-890F-DD42-A195-10DD855CAA49}"/>
    <hyperlink ref="G6984" r:id="rId2042" display="https://www.federalregister.gov/citation/81-FR-94968" xr:uid="{B63A6AD4-111E-4048-8000-51D22024769D}"/>
    <hyperlink ref="G6988" r:id="rId2043" display="https://www.federalregister.gov/citation/87-FR-60066" xr:uid="{164D68FC-4E71-6045-A508-0B25E5B995C9}"/>
    <hyperlink ref="G7003" r:id="rId2044" display="https://www.federalregister.gov/citation/88-FR-12158" xr:uid="{CD7A474C-9B14-E240-9C08-D869C1D6FDF2}"/>
    <hyperlink ref="G7004" r:id="rId2045" display="https://www.federalregister.gov/citation/86-FR-12531" xr:uid="{9C5C33F7-0F1C-DF48-B7BA-D014D94F9004}"/>
    <hyperlink ref="G7005" r:id="rId2046" display="https://www.federalregister.gov/citation/81-FR-61601" xr:uid="{FB2852F7-C2E7-1441-8066-76B7CB0430B8}"/>
    <hyperlink ref="G7007" r:id="rId2047" display="https://www.federalregister.gov/citation/87-FR-13143" xr:uid="{19B9F96D-25E7-7F48-8585-C8AE144F641E}"/>
    <hyperlink ref="G7008" r:id="rId2048" display="https://www.federalregister.gov/citation/86-FR-12531" xr:uid="{715FED08-2FAD-3A48-A2A5-7B47BDAF032E}"/>
    <hyperlink ref="G7012" r:id="rId2049" display="https://www.federalregister.gov/citation/87-FR-75174" xr:uid="{57C4F0D9-4B4D-274C-854F-13D1AE232CF4}"/>
    <hyperlink ref="G7013" r:id="rId2050" display="https://www.federalregister.gov/citation/87-FR-13143" xr:uid="{29904C7F-2FEA-6747-B96A-4DBAD5D968B0}"/>
    <hyperlink ref="G7014" r:id="rId2051" display="https://www.federalregister.gov/citation/87-FR-13143" xr:uid="{21618D82-A9F0-3643-B24C-D3152E44BC5F}"/>
    <hyperlink ref="G7020" r:id="rId2052" display="https://www.federalregister.gov/citation/85-FR-83420" xr:uid="{57CA00D3-72AF-1A42-89EC-3FD26EF779D1}"/>
    <hyperlink ref="G7024" r:id="rId2053" display="https://www.federalregister.gov/citation/81-FR-61601" xr:uid="{8934D937-0FE5-6A4F-A1BE-62CA2446EA5C}"/>
    <hyperlink ref="G7026" r:id="rId2054" display="https://www.federalregister.gov/citation/86-FR-36499" xr:uid="{AEEC26A5-9F82-2841-BCB1-A5869A0B0335}"/>
    <hyperlink ref="G7030" r:id="rId2055" display="https://www.federalregister.gov/citation/86-FR-36499" xr:uid="{6505D2C4-E3A7-8844-A8B6-1A0B1C0056E7}"/>
    <hyperlink ref="G7034" r:id="rId2056" display="https://www.federalregister.gov/citation/88-FR-23334" xr:uid="{25039BE1-403B-394D-9638-C063C8FE897C}"/>
    <hyperlink ref="G7038" r:id="rId2057" display="https://www.federalregister.gov/citation/87-FR-60066" xr:uid="{980E2767-6145-6447-9A7D-58358983883F}"/>
    <hyperlink ref="G7042" r:id="rId2058" display="https://www.federalregister.gov/citation/87-FR-60066" xr:uid="{06AE778F-44A9-FB4A-9FDB-84BD4DB5DA6D}"/>
    <hyperlink ref="G7046" r:id="rId2059" display="https://www.federalregister.gov/citation/87-FR-60066" xr:uid="{7D7BBFFF-6A88-034D-934C-91AB2376A03E}"/>
    <hyperlink ref="G7050" r:id="rId2060" display="https://www.federalregister.gov/citation/87-FR-60066" xr:uid="{010A333E-05BA-114C-8A8F-DEF917F56976}"/>
    <hyperlink ref="G7054" r:id="rId2061" display="https://www.federalregister.gov/citation/87-FR-60066" xr:uid="{6A843F6C-C9B7-D149-9B72-DA51E4253EDC}"/>
    <hyperlink ref="G7058" r:id="rId2062" display="https://www.federalregister.gov/citation/87-FR-60066" xr:uid="{FAC710F8-14DA-3140-8391-A4BD7431DDE6}"/>
    <hyperlink ref="G7062" r:id="rId2063" display="https://www.federalregister.gov/citation/87-FR-60066" xr:uid="{8DA09500-FA24-624B-BCF5-9835C3948A69}"/>
    <hyperlink ref="G7066" r:id="rId2064" display="https://www.federalregister.gov/citation/87-FR-60066" xr:uid="{1530B6C8-4D27-E547-9952-C8B760A36D3B}"/>
    <hyperlink ref="G7070" r:id="rId2065" display="https://www.federalregister.gov/citation/87-FR-60022" xr:uid="{F320FA2F-A093-CC40-97BD-C6EAD620A254}"/>
    <hyperlink ref="G7074" r:id="rId2066" display="https://www.federalregister.gov/citation/83-FR-48534" xr:uid="{2F4854B9-B5F8-6242-B35F-5233EFF1EF3E}"/>
    <hyperlink ref="G7078" r:id="rId2067" display="https://www.federalregister.gov/citation/88-FR-32642" xr:uid="{BB4F4691-EADC-D943-989C-196E09D2C3F5}"/>
    <hyperlink ref="G7086" r:id="rId2068" display="https://www.federalregister.gov/citation/88-FR-12158" xr:uid="{C915BF67-303C-6E40-A9E0-03280EBA3F39}"/>
    <hyperlink ref="G7098" r:id="rId2069" display="https://www.federalregister.gov/citation/83-FR-48534" xr:uid="{D166DC20-AA3B-F64D-B55F-B092507942BB}"/>
    <hyperlink ref="G7103" r:id="rId2070" display="https://www.federalregister.gov/citation/88-FR-12158" xr:uid="{CC55D337-A26D-0C46-8253-C73715D0EBFE}"/>
    <hyperlink ref="G7111" r:id="rId2071" display="https://www.federalregister.gov/citation/80-FR-52968" xr:uid="{D38C23AB-CE40-9B4F-AA25-4129F773A35A}"/>
    <hyperlink ref="G7113" r:id="rId2072" display="https://www.federalregister.gov/citation/88-FR-12158" xr:uid="{036DC1BD-3601-5942-A441-CE7D7C31DBEF}"/>
    <hyperlink ref="G7122" r:id="rId2073" display="https://www.federalregister.gov/citation/83-FR-48534" xr:uid="{7477D1C3-3B6F-6C4D-82B8-4D97786C3F25}"/>
    <hyperlink ref="G7126" r:id="rId2074" display="https://www.federalregister.gov/citation/88-FR-12158" xr:uid="{C836CDA2-BE45-1F40-A33E-4F15068C234A}"/>
    <hyperlink ref="G7136" r:id="rId2075" display="https://www.federalregister.gov/citation/87-FR-60066" xr:uid="{3D49D1CB-4C2D-3D49-80A0-7CFD58D4606F}"/>
    <hyperlink ref="G7141" r:id="rId2076" display="https://www.federalregister.gov/citation/80-FR-80646" xr:uid="{43F85F5E-48FC-3441-81A7-1E133C35A5D8}"/>
    <hyperlink ref="G7151" r:id="rId2077" display="https://www.federalregister.gov/citation/88-FR-12158" xr:uid="{D215970F-D29D-1A41-B9C8-55C044922B4B}"/>
    <hyperlink ref="G7154" r:id="rId2078" display="https://www.federalregister.gov/citation/77-FR-61256" xr:uid="{F36FF26E-B5B4-3040-B4FB-881E3EA341AA}"/>
    <hyperlink ref="G7155" r:id="rId2079" display="https://www.federalregister.gov/citation/87-FR-34157" xr:uid="{64B9A24D-BBAA-5E41-8B52-09B5B7851290}"/>
    <hyperlink ref="G7159" r:id="rId2080" display="https://www.federalregister.gov/citation/77-FR-61256" xr:uid="{BFE9DF5D-33C3-BB4C-990E-0A98D12C3B68}"/>
    <hyperlink ref="G7163" r:id="rId2081" display="https://www.federalregister.gov/citation/77-FR-61256" xr:uid="{8B2B4DE1-3AB5-1F41-8E62-4AA96EE05F53}"/>
    <hyperlink ref="G7164" r:id="rId2082" display="https://www.federalregister.gov/citation/86-FR-12531" xr:uid="{708ABB81-5B6B-484D-B445-1B962E92426C}"/>
    <hyperlink ref="G7168" r:id="rId2083" display="https://www.federalregister.gov/citation/87-FR-13143" xr:uid="{7AF6E46C-BB4F-6C4E-8EA4-13D8B7D536DC}"/>
    <hyperlink ref="G7176" r:id="rId2084" display="https://www.federalregister.gov/citation/81-FR-61601" xr:uid="{67787249-16DF-524A-9E3E-61F59768F93C}"/>
    <hyperlink ref="G7181" r:id="rId2085" display="https://www.federalregister.gov/citation/83-FR-6952" xr:uid="{7AC351ED-5B7B-6046-A79E-8C2BAF67059C}"/>
    <hyperlink ref="G7187" r:id="rId2086" display="https://www.federalregister.gov/citation/80-FR-52968" xr:uid="{511A613B-B555-9347-82B3-8958BEFFD247}"/>
    <hyperlink ref="G7190" r:id="rId2087" display="https://www.federalregister.gov/citation/87-FR-13143" xr:uid="{5CB5AABD-4EDB-A746-830B-E5D016B34B48}"/>
    <hyperlink ref="G7196" r:id="rId2088" display="https://www.federalregister.gov/citation/86-FR-60760" xr:uid="{584C88AC-234C-5A4E-AB84-E79190E325FB}"/>
    <hyperlink ref="G7205" r:id="rId2089" display="https://www.federalregister.gov/citation/87-FR-13143" xr:uid="{A3DA99DD-27BE-1540-91FD-EC2B61B30578}"/>
    <hyperlink ref="G7206" r:id="rId2090" display="https://www.federalregister.gov/citation/77-FR-61256" xr:uid="{07CBC07D-E356-DF4D-AB1C-862843DA2586}"/>
    <hyperlink ref="G7207" r:id="rId2091" display="https://www.federalregister.gov/citation/88-FR-23334" xr:uid="{D51D8B69-8063-AA40-8211-B629340544E3}"/>
    <hyperlink ref="G7213" r:id="rId2092" display="https://www.federalregister.gov/citation/88-FR-12171" xr:uid="{F8ED2A80-D5D2-BF4E-9CB3-57D61852BCF2}"/>
    <hyperlink ref="G7220" r:id="rId2093" display="https://www.federalregister.gov/citation/88-FR-32642" xr:uid="{6FA57729-0DA3-8041-BEAA-AAA1AD6F9C0E}"/>
    <hyperlink ref="G7237" r:id="rId2094" display="https://www.federalregister.gov/citation/87-FR-60066" xr:uid="{5CD46024-5983-B742-9CCA-496418AA04FE}"/>
    <hyperlink ref="G7241" r:id="rId2095" display="https://www.federalregister.gov/citation/88-FR-12158" xr:uid="{6617682E-98E5-6C49-B955-93EE2CC07647}"/>
    <hyperlink ref="G7250" r:id="rId2096" display="https://www.federalregister.gov/citation/88-FR-32642" xr:uid="{4A7C8F0F-6BEB-2748-935C-58F32BFB4D4C}"/>
    <hyperlink ref="G7258" r:id="rId2097" display="https://www.federalregister.gov/citation/88-FR-12158" xr:uid="{CB2970B5-FB6F-054F-A19E-6B725CB07C22}"/>
    <hyperlink ref="G7264" r:id="rId2098" display="https://www.federalregister.gov/citation/88-FR-32642" xr:uid="{76991C70-8C0F-B640-91EB-1FBD001B0D27}"/>
    <hyperlink ref="G7272" r:id="rId2099" display="https://www.federalregister.gov/citation/88-FR-32642" xr:uid="{00470DB8-063E-0A49-89B8-F4B8EBC3A0E7}"/>
    <hyperlink ref="G7280" r:id="rId2100" display="https://www.federalregister.gov/citation/88-FR-32642" xr:uid="{39453917-9979-1E4F-8FCB-54AC2E62DC2A}"/>
    <hyperlink ref="G7289" r:id="rId2101" display="https://www.federalregister.gov/citation/88-FR-32642" xr:uid="{2FCE1E85-A1E4-5649-A538-75DAB6BA3155}"/>
    <hyperlink ref="G7299" r:id="rId2102" display="https://www.federalregister.gov/citation/88-FR-12158" xr:uid="{D754B243-AFBF-9E43-8C7F-29815883393F}"/>
    <hyperlink ref="G7306" r:id="rId2103" display="https://www.federalregister.gov/citation/87-FR-34157" xr:uid="{CA7FC992-8699-DE43-B590-C6348A86E2EA}"/>
    <hyperlink ref="G7310" r:id="rId2104" display="https://www.federalregister.gov/citation/88-FR-12158" xr:uid="{A0FD05F7-F8EF-2945-881E-D49865764C3F}"/>
    <hyperlink ref="G7319" r:id="rId2105" display="https://www.federalregister.gov/citation/77-FR-61256" xr:uid="{FC6CA28C-7D81-9148-B22E-7FC5DD739864}"/>
    <hyperlink ref="G7323" r:id="rId2106" display="https://www.federalregister.gov/citation/86-FR-36499" xr:uid="{D69298BD-0066-2D43-A13E-E6B714B39BA3}"/>
    <hyperlink ref="G7329" r:id="rId2107" display="https://www.federalregister.gov/citation/87-FR-34157" xr:uid="{F2100CB7-8BE3-FD42-B82A-9C56A315EF89}"/>
    <hyperlink ref="G7334" r:id="rId2108" display="https://www.federalregister.gov/citation/87-FR-13143" xr:uid="{AA8C7B8B-E6C4-2840-AFEB-0936CDBEA961}"/>
    <hyperlink ref="G7340" r:id="rId2109" display="https://www.federalregister.gov/citation/77-FR-61256" xr:uid="{34BCF775-F044-704F-BB7C-5865C68AB2CD}"/>
    <hyperlink ref="G7342" r:id="rId2110" display="https://www.federalregister.gov/citation/86-FR-12531" xr:uid="{D772A189-3248-8941-A4D0-E474F19C133C}"/>
    <hyperlink ref="G7349" r:id="rId2111" display="https://www.federalregister.gov/citation/77-FR-61256" xr:uid="{0414B3C4-38A1-BF49-B437-697F7B9C9F37}"/>
    <hyperlink ref="G7351" r:id="rId2112" display="https://www.federalregister.gov/citation/77-FR-61256" xr:uid="{C6FF061F-D789-8D42-9C83-6904B76D69A5}"/>
    <hyperlink ref="G7352" r:id="rId2113" display="https://www.federalregister.gov/citation/86-FR-12531" xr:uid="{67E471FA-1B0E-2E46-9660-16C4AA859CA4}"/>
    <hyperlink ref="G7353" r:id="rId2114" display="https://www.federalregister.gov/citation/81-FR-94968" xr:uid="{B6A9BF3E-9507-E744-B85B-2086D4976A98}"/>
    <hyperlink ref="G7357" r:id="rId2115" display="https://www.federalregister.gov/citation/81-FR-94968" xr:uid="{4C205846-B140-6040-B52F-899AB2939B97}"/>
    <hyperlink ref="G7362" r:id="rId2116" display="https://www.federalregister.gov/citation/87-FR-13143" xr:uid="{0D834817-B515-FF4D-A027-A9B21E18C116}"/>
    <hyperlink ref="G7372" r:id="rId2117" display="https://www.federalregister.gov/citation/80-FR-52968" xr:uid="{8DF4CE89-5B1D-F248-B408-9CFBA3761B6C}"/>
    <hyperlink ref="G7376" r:id="rId2118" display="https://www.federalregister.gov/citation/80-FR-52968" xr:uid="{9322F05E-6F72-0F4A-8DCB-42059757F617}"/>
    <hyperlink ref="G7379" r:id="rId2119" display="https://www.federalregister.gov/citation/87-FR-13143" xr:uid="{6FEA0F42-5005-A04A-9859-56259A9EAA63}"/>
    <hyperlink ref="G7383" r:id="rId2120" display="https://www.federalregister.gov/citation/77-FR-61256" xr:uid="{75CCB9E9-A78F-3745-9911-44B9B6412B93}"/>
    <hyperlink ref="G7387" r:id="rId2121" display="https://www.federalregister.gov/citation/79-FR-55612" xr:uid="{57CC561C-05C6-364A-96DA-E934707D4CDD}"/>
    <hyperlink ref="G7393" r:id="rId2122" display="https://www.federalregister.gov/citation/88-FR-12158" xr:uid="{90CDF36E-2044-F44C-9A2D-1EC1782A1FD9}"/>
    <hyperlink ref="G7397" r:id="rId2123" display="https://www.federalregister.gov/citation/87-FR-13143" xr:uid="{C2AB90D0-53DB-904D-88DD-D338D52AB23E}"/>
    <hyperlink ref="G7403" r:id="rId2124" display="https://www.federalregister.gov/citation/87-FR-75174" xr:uid="{B15F31A1-DC10-9140-B794-BBFF1415EE2A}"/>
    <hyperlink ref="G7405" r:id="rId2125" display="https://www.federalregister.gov/citation/87-FR-34157" xr:uid="{6FF4FE93-9F09-C440-8C57-BA14C627FC5C}"/>
    <hyperlink ref="G7413" r:id="rId2126" display="https://www.federalregister.gov/citation/87-FR-60066" xr:uid="{B5760267-21F9-1046-AAB1-3A581646144D}"/>
    <hyperlink ref="G7417" r:id="rId2127" display="https://www.federalregister.gov/citation/87-FR-13143" xr:uid="{9B5606BF-B945-F04D-9987-3DF30E6DEC85}"/>
    <hyperlink ref="G7418" r:id="rId2128" display="https://www.federalregister.gov/citation/87-FR-38925" xr:uid="{2CA26731-F973-614B-A23E-838D965B5D68}"/>
    <hyperlink ref="G7420" r:id="rId2129" display="https://www.federalregister.gov/citation/81-FR-94968" xr:uid="{600BB072-A9CE-1048-ACD0-05DB10967279}"/>
    <hyperlink ref="G7425" r:id="rId2130" display="https://www.federalregister.gov/citation/87-FR-13143" xr:uid="{1D677C29-44B6-6F42-9F28-30030724ADD7}"/>
    <hyperlink ref="G7429" r:id="rId2131" display="https://www.federalregister.gov/citation/87-FR-13143" xr:uid="{2901F3EF-1F05-0E4D-B299-9DBE88368A0B}"/>
    <hyperlink ref="G7434" r:id="rId2132" display="https://www.federalregister.gov/citation/87-FR-60066" xr:uid="{2CEB8064-5ED0-9345-B167-0A7D6B1C8EDE}"/>
    <hyperlink ref="G7439" r:id="rId2133" display="https://www.federalregister.gov/citation/79-FR-24561" xr:uid="{0B26BBD7-16D5-9A4C-8634-967F44764262}"/>
    <hyperlink ref="G7444" r:id="rId2134" display="https://www.federalregister.gov/citation/87-FR-60066" xr:uid="{1C7C8978-4353-1C4E-A2D7-7279366C0EA2}"/>
    <hyperlink ref="G7447" r:id="rId2135" display="https://www.federalregister.gov/citation/81-FR-61601" xr:uid="{20BE6089-679A-0044-9F3A-B1E215F9FC51}"/>
    <hyperlink ref="G7451" r:id="rId2136" display="https://www.federalregister.gov/citation/77-FR-61256" xr:uid="{E1FFFD59-1BED-3E46-9E3A-FB1B05F48206}"/>
    <hyperlink ref="G7455" r:id="rId2137" display="https://www.federalregister.gov/citation/81-FR-94968" xr:uid="{AEB01FA9-3DE0-B145-9040-5DD891EE35D6}"/>
    <hyperlink ref="G7466" r:id="rId2138" display="https://www.federalregister.gov/citation/88-FR-32642" xr:uid="{B8485658-DE50-144E-9841-384EF2B12230}"/>
    <hyperlink ref="G7476" r:id="rId2139" display="https://www.federalregister.gov/citation/87-FR-60066" xr:uid="{812D1639-33FA-B34D-8317-58EAE7090DBC}"/>
    <hyperlink ref="G7481" r:id="rId2140" display="https://www.federalregister.gov/citation/87-FR-20299" xr:uid="{FE15A1C2-E83C-6847-A6BD-42FBEA9941EF}"/>
    <hyperlink ref="G7486" r:id="rId2141" display="https://www.federalregister.gov/citation/87-FR-75174" xr:uid="{E764F032-CB4E-A948-8E49-89FE9A754783}"/>
    <hyperlink ref="G7504" r:id="rId2142" display="https://www.federalregister.gov/citation/88-FR-32642" xr:uid="{ECCC0DD0-38AE-B740-BB60-0361BD9EA044}"/>
    <hyperlink ref="G7518" r:id="rId2143" display="https://www.federalregister.gov/citation/87-FR-20299" xr:uid="{51563DEA-AE67-0A45-BFAE-BDBE5A066A80}"/>
    <hyperlink ref="G7535" r:id="rId2144" display="https://www.federalregister.gov/citation/87-FR-20299" xr:uid="{8D12B76C-147B-EB43-9E12-3E09C05622C3}"/>
    <hyperlink ref="G7549" r:id="rId2145" display="https://www.federalregister.gov/citation/87-FR-13143" xr:uid="{5142183B-BFA8-5C48-AB8A-0C5442D6F9A0}"/>
    <hyperlink ref="G7550" r:id="rId2146" display="https://www.federalregister.gov/citation/87-FR-38925" xr:uid="{5293560A-D915-8D4B-ABE5-58CCD8223479}"/>
    <hyperlink ref="G7551" r:id="rId2147" display="https://www.federalregister.gov/citation/87-FR-60066" xr:uid="{17C07809-BD98-CC4C-B1AE-B42AC9D6DA86}"/>
    <hyperlink ref="G7555" r:id="rId2148" display="https://www.federalregister.gov/citation/87-FR-13143" xr:uid="{88A9680E-A3F1-3F4D-9040-AFF5F3E3D8C2}"/>
    <hyperlink ref="G7569" r:id="rId2149" display="https://www.federalregister.gov/citation/87-FR-13143" xr:uid="{CE1D6B60-573F-AF49-99EC-B0017420EA94}"/>
    <hyperlink ref="G7574" r:id="rId2150" display="https://www.federalregister.gov/citation/87-FR-13143" xr:uid="{C598C56B-DAC3-F44E-B9EB-E86B5456B406}"/>
    <hyperlink ref="G7578" r:id="rId2151" display="https://www.federalregister.gov/citation/77-FR-61256" xr:uid="{9A0D3300-D6DE-F44A-BD6F-47D3D781B094}"/>
    <hyperlink ref="G7579" r:id="rId2152" display="https://www.federalregister.gov/citation/87-FR-76926" xr:uid="{4DFF54FF-629B-DB44-96BE-C44C95F20B25}"/>
    <hyperlink ref="G7580" r:id="rId2153" display="https://www.federalregister.gov/citation/87-FR-76926" xr:uid="{0B83E6E3-6DB0-5E43-AE06-1F677F3D326D}"/>
    <hyperlink ref="G7585" r:id="rId2154" display="https://www.federalregister.gov/citation/77-FR-61256" xr:uid="{111C6903-BADF-434B-8B0F-3D952A632978}"/>
    <hyperlink ref="G7587" r:id="rId2155" display="https://www.federalregister.gov/citation/77-FR-61256" xr:uid="{55FA8F2A-001A-1746-A679-80ABAB3E6CE4}"/>
    <hyperlink ref="G7588" r:id="rId2156" display="https://www.federalregister.gov/citation/87-FR-13143" xr:uid="{FFD140EE-544C-994C-B3B1-E4FEB80F5DC1}"/>
    <hyperlink ref="G7589" r:id="rId2157" display="https://www.federalregister.gov/citation/77-FR-61256" xr:uid="{0F223B50-A0C8-994A-8BBF-12616CAB9619}"/>
    <hyperlink ref="G7590" r:id="rId2158" display="https://www.federalregister.gov/citation/85-FR-83769" xr:uid="{4949A704-2B51-8A44-AB0B-40947967E28E}"/>
    <hyperlink ref="G7593" r:id="rId2159" display="https://www.federalregister.gov/citation/77-FR-61256" xr:uid="{45519AE1-890A-D64C-8639-CDF75DFCE409}"/>
    <hyperlink ref="G7595" r:id="rId2160" display="https://www.federalregister.gov/citation/87-FR-13143" xr:uid="{F15D652F-4EA3-B649-B39A-B11DA2813C2A}"/>
    <hyperlink ref="G7599" r:id="rId2161" display="https://www.federalregister.gov/citation/87-FR-13143" xr:uid="{5127583C-3403-7C46-A052-8F50F5D6AD60}"/>
    <hyperlink ref="G7603" r:id="rId2162" display="https://www.federalregister.gov/citation/81-FR-61601" xr:uid="{9BE3DBAC-47EE-F440-AC11-635E28F95B5D}"/>
    <hyperlink ref="G7607" r:id="rId2163" display="https://www.federalregister.gov/citation/87-FR-13143" xr:uid="{BB78709D-CDB0-814D-A95F-385C5E1C3B8A}"/>
    <hyperlink ref="G7613" r:id="rId2164" display="https://www.federalregister.gov/citation/87-FR-34157" xr:uid="{BEC2140F-DB14-F347-84D2-6306A1B32BFC}"/>
    <hyperlink ref="G7617" r:id="rId2165" display="https://www.federalregister.gov/citation/87-FR-60066" xr:uid="{1A07B2FA-E17A-6B42-BD35-B8055C71055E}"/>
    <hyperlink ref="G7621" r:id="rId2166" display="https://www.federalregister.gov/citation/88-FR-12158" xr:uid="{8EE5A308-4C38-0F49-8222-7642ED8457FD}"/>
    <hyperlink ref="G7628" r:id="rId2167" display="https://www.federalregister.gov/citation/88-FR-12158" xr:uid="{34094A9B-20F3-784E-91E1-A92D817969E8}"/>
    <hyperlink ref="G7634" r:id="rId2168" display="https://www.federalregister.gov/citation/88-FR-23334" xr:uid="{0432CB53-7CA5-4C47-BE89-3818A6388377}"/>
    <hyperlink ref="G7635" r:id="rId2169" display="https://www.federalregister.gov/citation/88-FR-66273" xr:uid="{E2CD8B76-B296-3241-8F8F-DCEEA34935E2}"/>
    <hyperlink ref="G7640" r:id="rId2170" display="https://www.federalregister.gov/citation/81-FR-61601" xr:uid="{4CE30FE1-F847-224B-807D-6F96DE791577}"/>
    <hyperlink ref="G7658" r:id="rId2171" display="https://www.federalregister.gov/citation/87-FR-60066" xr:uid="{307952F1-E09D-C34E-B769-49F7F0889998}"/>
    <hyperlink ref="G7663" r:id="rId2172" display="https://www.federalregister.gov/citation/80-FR-52968" xr:uid="{5308CE3C-DC24-CD41-BBFB-F8CBF8E46777}"/>
    <hyperlink ref="G7665" r:id="rId2173" display="https://www.federalregister.gov/citation/81-FR-61601" xr:uid="{DAD27972-931C-1A4D-89B0-54A59D9E6C35}"/>
    <hyperlink ref="G7670" r:id="rId2174" display="https://www.federalregister.gov/citation/81-FR-61601" xr:uid="{1D2A9C41-2E43-5442-88C4-F93F5B08B9DD}"/>
    <hyperlink ref="G7685" r:id="rId2175" display="https://www.federalregister.gov/citation/77-FR-61256" xr:uid="{9FD1BC5A-E6F6-454D-ACE3-721CD5F72E54}"/>
    <hyperlink ref="G7694" r:id="rId2176" display="https://www.federalregister.gov/citation/87-FR-20299" xr:uid="{9AA181FB-8069-DD43-A72A-F0E55A6C229B}"/>
    <hyperlink ref="G7699" r:id="rId2177" display="https://www.federalregister.gov/citation/87-FR-34157" xr:uid="{73D41425-0C34-3443-BE64-0A22C17B230A}"/>
    <hyperlink ref="G7703" r:id="rId2178" display="https://www.federalregister.gov/citation/87-FR-34157" xr:uid="{157D601F-7C87-B746-9735-050DD099132F}"/>
    <hyperlink ref="G7707" r:id="rId2179" display="https://www.federalregister.gov/citation/82-FR-724" xr:uid="{2C81C8A3-5FBA-1648-BA3A-624F25008DAE}"/>
    <hyperlink ref="G7711" r:id="rId2180" display="https://www.federalregister.gov/citation/77-FR-61256" xr:uid="{6EB89D07-F64C-2B42-8A30-2350B786F189}"/>
    <hyperlink ref="G7712" r:id="rId2181" display="https://www.federalregister.gov/citation/87-FR-34157" xr:uid="{1641AD79-FC90-C44B-B5BA-03A812623D8F}"/>
    <hyperlink ref="G7717" r:id="rId2182" display="https://www.federalregister.gov/citation/87-FR-34157" xr:uid="{37D2BE23-EDCA-0F45-8BCB-763DB77E485F}"/>
    <hyperlink ref="G7722" r:id="rId2183" display="https://www.federalregister.gov/citation/87-FR-34157" xr:uid="{C78FEC11-4A81-0549-94D3-E2D6BAB2344F}"/>
    <hyperlink ref="G7726" r:id="rId2184" display="https://www.federalregister.gov/citation/77-FR-61256" xr:uid="{BF421415-7F11-9A49-87FA-17F4A0773CE2}"/>
    <hyperlink ref="G7727" r:id="rId2185" display="https://www.federalregister.gov/citation/77-FR-61256" xr:uid="{F046F3A3-449D-0944-A81A-44F8CA5A061E}"/>
    <hyperlink ref="G7728" r:id="rId2186" display="https://www.federalregister.gov/citation/77-FR-61256" xr:uid="{5DE71A61-7CF2-D349-9491-C7C2663A9402}"/>
    <hyperlink ref="G7729" r:id="rId2187" display="https://www.federalregister.gov/citation/88-FR-12158" xr:uid="{C7A71754-830C-C248-B041-B96AC77111F7}"/>
    <hyperlink ref="G7737" r:id="rId2188" display="https://www.federalregister.gov/citation/87-FR-13143" xr:uid="{915A8746-FAB7-B84D-BA67-28B0CFFB9D08}"/>
    <hyperlink ref="G7741" r:id="rId2189" display="https://www.federalregister.gov/citation/87-FR-13143" xr:uid="{A34FC727-8892-A74C-8BE8-498B683A2BA3}"/>
    <hyperlink ref="G7742" r:id="rId2190" display="https://www.federalregister.gov/citation/87-FR-13143" xr:uid="{7147B0F5-9B76-004A-B1C5-1B0CCE4BDFD4}"/>
    <hyperlink ref="G7747" r:id="rId2191" display="https://www.federalregister.gov/citation/87-FR-13143" xr:uid="{75D2926B-30CE-824F-BF89-9BB210561A6D}"/>
    <hyperlink ref="G7751" r:id="rId2192" display="https://www.federalregister.gov/citation/85-FR-52901" xr:uid="{9C875FC8-0E1D-FC49-A7C2-39801EC61B81}"/>
    <hyperlink ref="G7761" r:id="rId2193" display="https://www.federalregister.gov/citation/87-FR-34157" xr:uid="{625E9ABE-3349-E44C-81E3-7C13EA47D462}"/>
    <hyperlink ref="G7766" r:id="rId2194" display="https://www.federalregister.gov/citation/88-FR-66273" xr:uid="{4A077506-72B4-764F-BF2F-273D32483B14}"/>
    <hyperlink ref="G7767" r:id="rId2195" display="https://www.federalregister.gov/citation/79-FR-24561" xr:uid="{6E56537B-92BE-C247-B1AB-177F089661D1}"/>
    <hyperlink ref="G7773" r:id="rId2196" display="https://www.federalregister.gov/citation/79-FR-24561" xr:uid="{B34F7390-29D2-0A4B-A312-05A3073EB5C8}"/>
    <hyperlink ref="G7778" r:id="rId2197" display="https://www.federalregister.gov/citation/79-FR-24461" xr:uid="{44E8B406-557D-DF4E-8371-0B61061005BA}"/>
    <hyperlink ref="G7782" r:id="rId2198" display="https://www.federalregister.gov/citation/79-FR-24561" xr:uid="{B9ACD686-9626-F34A-A672-24A2B5DAE60A}"/>
    <hyperlink ref="G7784" r:id="rId2199" display="https://www.federalregister.gov/citation/79-FR-24561" xr:uid="{502FFED7-FEC3-7F49-B4C9-B3CD2A03C782}"/>
    <hyperlink ref="G7794" r:id="rId2200" display="https://www.federalregister.gov/citation/79-FR-55612" xr:uid="{A6C3AFD6-9ED2-194C-BD37-EB2E166CE720}"/>
    <hyperlink ref="G7800" r:id="rId2201" display="https://www.federalregister.gov/citation/81-FR-94968" xr:uid="{968480AE-0A2F-4C47-9446-C7FD3E29C9F9}"/>
    <hyperlink ref="G7804" r:id="rId2202" display="https://www.federalregister.gov/citation/83-FR-48534" xr:uid="{8C84D9E2-DD5E-E844-8193-F19879AAD7C7}"/>
    <hyperlink ref="G7805" r:id="rId2203" display="https://www.federalregister.gov/citation/77-FR-61256" xr:uid="{3D4B6882-3DB9-FE41-A68C-A6A4CD10FFEE}"/>
    <hyperlink ref="G7809" r:id="rId2204" display="https://www.federalregister.gov/citation/87-FR-34157" xr:uid="{D07A6B92-4C11-8D4B-B16A-83F69A101CFA}"/>
    <hyperlink ref="G7969" r:id="rId2205" display="https://www.federalregister.gov/citation/87-FR-20299" xr:uid="{F9670F89-DD7E-8744-B499-4F8504E04FED}"/>
    <hyperlink ref="G7974" r:id="rId2206" display="https://www.federalregister.gov/citation/87-FR-76926" xr:uid="{41541F1B-B9A2-594B-BF57-15CB6ACFD6FA}"/>
    <hyperlink ref="G7975" r:id="rId2207" display="https://www.federalregister.gov/citation/88-FR-23334" xr:uid="{90264D66-1411-5B40-B904-34AA697EF95B}"/>
    <hyperlink ref="G7979" r:id="rId2208" display="https://www.federalregister.gov/citation/85-FR-14796" xr:uid="{D9567981-C169-8A49-BF7F-3C3EA845F9FC}"/>
    <hyperlink ref="G7988" r:id="rId2209" display="https://www.federalregister.gov/citation/81-FR-61601" xr:uid="{8D45E76B-0F7A-CF41-8566-22455D2CB6D9}"/>
    <hyperlink ref="G7989" r:id="rId2210" display="https://www.federalregister.gov/citation/79-FR-55612" xr:uid="{6D6578F2-84B8-5547-A2E2-B89A3384BDAE}"/>
    <hyperlink ref="G7992" r:id="rId2211" display="https://www.federalregister.gov/citation/83-FR-3580" xr:uid="{04B55BB4-1EF2-244A-A06E-7EAC4F18368B}"/>
    <hyperlink ref="G7993" r:id="rId2212" display="https://www.federalregister.gov/citation/77-FR-61256" xr:uid="{7F17BEFE-402C-6046-8C29-7D4969180AC6}"/>
    <hyperlink ref="G7997" r:id="rId2213" display="https://www.federalregister.gov/citation/87-FR-13143" xr:uid="{80B33E27-893F-AA4D-9A76-E96667BC9017}"/>
    <hyperlink ref="G8001" r:id="rId2214" display="https://www.federalregister.gov/citation/81-FR-94968" xr:uid="{10573F76-CEC3-8849-934A-827151EF1C67}"/>
    <hyperlink ref="G8005" r:id="rId2215" display="https://www.federalregister.gov/citation/79-FR-24561" xr:uid="{E1FA1C3A-C11A-6844-921B-F0882EDA7FC3}"/>
    <hyperlink ref="G8012" r:id="rId2216" display="https://www.federalregister.gov/citation/81-FR-94968" xr:uid="{2700E425-7E0D-7A41-B4AE-29D4AA71D425}"/>
    <hyperlink ref="G8015" r:id="rId2217" display="https://www.federalregister.gov/citation/80-FR-80646" xr:uid="{3CEA088B-A98C-4E46-A02D-4763A3895E56}"/>
    <hyperlink ref="G8021" r:id="rId2218" display="https://www.federalregister.gov/citation/88-FR-23334" xr:uid="{28478133-E8C6-4347-A081-7FC70E639857}"/>
    <hyperlink ref="G8025" r:id="rId2219" display="https://www.federalregister.gov/citation/88-FR-23334" xr:uid="{01322AAD-C6CC-DA43-B413-7558C6431994}"/>
    <hyperlink ref="G8029" r:id="rId2220" display="https://www.federalregister.gov/citation/87-FR-34157" xr:uid="{476BD180-88F7-E647-B705-85EE98AFB559}"/>
    <hyperlink ref="G8034" r:id="rId2221" display="https://www.federalregister.gov/citation/87-FR-60066" xr:uid="{14A475B9-5AC0-E846-B9F2-5C4ABB88EC4B}"/>
    <hyperlink ref="G8042" r:id="rId2222" display="https://www.federalregister.gov/citation/87-FR-20299" xr:uid="{F0169559-7D3D-7D46-A40A-658FB2CBB259}"/>
    <hyperlink ref="G8046" r:id="rId2223" display="https://www.federalregister.gov/citation/87-FR-13143" xr:uid="{F659A74D-6AAF-9E4C-951A-13F470016C67}"/>
    <hyperlink ref="G8048" r:id="rId2224" display="https://www.federalregister.gov/citation/83-FR-6952" xr:uid="{E999FEE2-7028-D44A-B255-F6E7EFBB1768}"/>
    <hyperlink ref="G8056" r:id="rId2225" display="https://www.federalregister.gov/citation/88-FR-32642" xr:uid="{F81734BA-2688-B44F-8B52-EEA8C770EC77}"/>
    <hyperlink ref="G8065" r:id="rId2226" display="https://www.federalregister.gov/citation/79-FR-45679" xr:uid="{CA9037BA-A68C-B84C-9442-6636FC8A42CD}"/>
    <hyperlink ref="G8072" r:id="rId2227" display="https://www.federalregister.gov/citation/87-FR-13143" xr:uid="{01C1ACF3-DD77-B14F-978A-273139C3CEC8}"/>
    <hyperlink ref="G8076" r:id="rId2228" display="https://www.federalregister.gov/citation/87-FR-13143" xr:uid="{71728DF2-FF13-0A40-9DA0-72E404E67204}"/>
    <hyperlink ref="G8080" r:id="rId2229" display="https://www.federalregister.gov/citation/87-FR-13143" xr:uid="{AA4DB6EE-F373-5C41-89A9-CCD4CE800F84}"/>
    <hyperlink ref="G8084" r:id="rId2230" display="https://www.federalregister.gov/citation/87-FR-13143" xr:uid="{ECE5D07F-1C7F-DB49-86CD-AB8C134E997B}"/>
    <hyperlink ref="G8089" r:id="rId2231" display="https://www.federalregister.gov/citation/87-FR-13143" xr:uid="{B9C1D498-9070-CF44-B9E2-183038B78C25}"/>
    <hyperlink ref="G8093" r:id="rId2232" display="https://www.federalregister.gov/citation/87-FR-13143" xr:uid="{0B587CC7-50C8-884F-AE37-F295C14FD7B5}"/>
    <hyperlink ref="G8097" r:id="rId2233" display="https://www.federalregister.gov/citation/87-FR-13143" xr:uid="{E71B32E0-5776-C440-95C8-F88359E91ECC}"/>
    <hyperlink ref="G8106" r:id="rId2234" display="https://www.federalregister.gov/citation/87-FR-13143" xr:uid="{B4E64F05-8F21-0F43-A4F3-04D80763757A}"/>
    <hyperlink ref="G8111" r:id="rId2235" display="https://www.federalregister.gov/citation/87-FR-13143" xr:uid="{98F55193-7DCA-304D-A9A3-692B9C4A98BD}"/>
    <hyperlink ref="G8118" r:id="rId2236" display="https://www.federalregister.gov/citation/87-FR-13143" xr:uid="{75740D42-54FF-B448-B3F8-596D810591AF}"/>
    <hyperlink ref="G8119" r:id="rId2237" display="https://www.federalregister.gov/citation/87-FR-13143" xr:uid="{DC47EA32-D605-B643-8E98-93ECFF6FAEA0}"/>
    <hyperlink ref="G8120" r:id="rId2238" display="https://www.federalregister.gov/citation/79-FR-42455" xr:uid="{8822FE71-A117-6A44-AD7A-A291EF8919D7}"/>
    <hyperlink ref="G8132" r:id="rId2239" display="https://www.federalregister.gov/citation/87-FR-34157" xr:uid="{A307AC63-918E-404E-8CD2-A9A88C5C1D24}"/>
    <hyperlink ref="G8137" r:id="rId2240" display="https://www.federalregister.gov/citation/83-FR-6952" xr:uid="{2B658713-87B1-D745-9B4C-AD15C071C02C}"/>
    <hyperlink ref="G8147" r:id="rId2241" display="https://www.federalregister.gov/citation/77-FR-61256" xr:uid="{23E5D108-7E66-9847-86D3-A1F3833971F9}"/>
    <hyperlink ref="G8148" r:id="rId2242" display="https://www.federalregister.gov/citation/77-FR-61256" xr:uid="{E45CADA3-7730-1D45-AEFC-0BD4BB00700C}"/>
    <hyperlink ref="G8149" r:id="rId2243" display="https://www.federalregister.gov/citation/87-FR-13143" xr:uid="{36D24F44-C025-D441-969E-1B542DDE78C4}"/>
    <hyperlink ref="G8154" r:id="rId2244" display="https://www.federalregister.gov/citation/87-FR-13143" xr:uid="{685897DE-488A-3E4A-8AF7-1CB83E5E3AF4}"/>
    <hyperlink ref="G8157" r:id="rId2245" display="https://www.federalregister.gov/citation/77-FR-61256" xr:uid="{12FD30BE-0738-2B45-BB6C-90818C72B766}"/>
    <hyperlink ref="G8158" r:id="rId2246" display="https://www.federalregister.gov/citation/77-FR-61256" xr:uid="{2018EF7A-7048-424B-81F5-35CA1656981B}"/>
    <hyperlink ref="G8159" r:id="rId2247" display="https://www.federalregister.gov/citation/87-FR-76926" xr:uid="{D45809A3-D7B1-BC48-B9E3-D0A11D725FF2}"/>
    <hyperlink ref="G8160" r:id="rId2248" display="https://www.federalregister.gov/citation/88-FR-12158" xr:uid="{3082E36E-2E04-AC42-A744-1142287B9CCE}"/>
    <hyperlink ref="G8165" r:id="rId2249" display="https://www.federalregister.gov/citation/77-FR-61256" xr:uid="{8E9E29A0-D702-404F-9251-FDFCC2FEA4F7}"/>
    <hyperlink ref="G8166" r:id="rId2250" display="https://www.federalregister.gov/citation/77-FR-61256" xr:uid="{C62E1A09-0C2E-C14C-8DB7-BF754630CD46}"/>
    <hyperlink ref="G8167" r:id="rId2251" display="https://www.federalregister.gov/citation/87-FR-34157" xr:uid="{590AC1B3-9488-DB48-82CA-93C03F2DD28F}"/>
    <hyperlink ref="G8171" r:id="rId2252" display="https://www.federalregister.gov/citation/77-FR-61256" xr:uid="{8B23BD95-0D21-BD43-B4A2-05925A5187C5}"/>
    <hyperlink ref="G8172" r:id="rId2253" display="https://www.federalregister.gov/citation/77-FR-61256" xr:uid="{8004A9F4-AEAF-264F-AF51-88BD3F1D8370}"/>
    <hyperlink ref="G8173" r:id="rId2254" display="https://www.federalregister.gov/citation/77-FR-61256" xr:uid="{44FDB061-4148-3D42-9C33-ED8983C9AA5B}"/>
    <hyperlink ref="G8174" r:id="rId2255" display="https://www.federalregister.gov/citation/87-FR-13143" xr:uid="{286FAA18-F062-5942-9CF7-DBC1B7D31F0F}"/>
    <hyperlink ref="G8175" r:id="rId2256" display="https://www.federalregister.gov/citation/87-FR-34157" xr:uid="{65559814-BD09-8E49-8373-7F4F61258EBA}"/>
    <hyperlink ref="G8176" r:id="rId2257" display="https://www.federalregister.gov/citation/79-FR-24561" xr:uid="{F91723CC-A0DE-2049-BA04-F0F65EFFC994}"/>
    <hyperlink ref="G8182" r:id="rId2258" display="https://www.federalregister.gov/citation/88-FR-32642" xr:uid="{D7C31EBB-19A9-A942-A7C6-677EB79BF606}"/>
    <hyperlink ref="G8189" r:id="rId2259" display="https://www.federalregister.gov/citation/83-FR-48534" xr:uid="{06971061-4250-8A49-8628-A665787D3FED}"/>
    <hyperlink ref="G8194" r:id="rId2260" display="https://www.federalregister.gov/citation/81-FR-61601" xr:uid="{77D9E585-6DC0-3541-9B7F-83EE1A86BF02}"/>
    <hyperlink ref="G8197" r:id="rId2261" display="https://www.federalregister.gov/citation/88-FR-66273" xr:uid="{5C45D756-E27C-1947-A62E-B8BB5F8604E4}"/>
    <hyperlink ref="G8207" r:id="rId2262" display="https://www.federalregister.gov/citation/87-FR-13143" xr:uid="{EB8F6A54-E64F-A44F-838F-9C4BA5CF3C0A}"/>
    <hyperlink ref="G8213" r:id="rId2263" display="https://www.federalregister.gov/citation/88-FR-32642" xr:uid="{B7AA902B-24F9-BF49-851F-36B057CF8BF1}"/>
    <hyperlink ref="G8221" r:id="rId2264" display="https://www.federalregister.gov/citation/77-FR-61256" xr:uid="{8F97F0C4-F376-D749-B21D-9092133E06FA}"/>
    <hyperlink ref="G8222" r:id="rId2265" display="https://www.federalregister.gov/citation/82-FR-28408" xr:uid="{F1DAF574-9296-FB46-8603-DC7744DA86FE}"/>
    <hyperlink ref="G8229" r:id="rId2266" display="https://www.federalregister.gov/citation/81-FR-61601" xr:uid="{C2FC2EA1-FB17-DF4A-88C9-CB2F27AA0383}"/>
    <hyperlink ref="G8232" r:id="rId2267" display="https://www.federalregister.gov/citation/87-FR-13143" xr:uid="{E56EA0A1-1755-4F48-9362-B01EE0315EE3}"/>
    <hyperlink ref="G8236" r:id="rId2268" display="https://www.federalregister.gov/citation/77-FR-61256" xr:uid="{A080E7B3-80C0-0F4B-A099-7C48EF6A28C6}"/>
    <hyperlink ref="G8237" r:id="rId2269" display="https://www.federalregister.gov/citation/77-FR-61256" xr:uid="{2BEF8446-6293-264B-A606-6B0ECCDFEB88}"/>
    <hyperlink ref="G8238" r:id="rId2270" display="https://www.federalregister.gov/citation/77-FR-61256" xr:uid="{5251B627-027B-324B-BAAD-24257684D77C}"/>
    <hyperlink ref="G8242" r:id="rId2271" display="https://www.federalregister.gov/citation/77-FR-61256" xr:uid="{B6984DD7-6B5C-E14B-ABD6-A1616BA2E44F}"/>
    <hyperlink ref="G8243" r:id="rId2272" display="https://www.federalregister.gov/citation/77-FR-61256" xr:uid="{7AE26224-0198-4F4E-8F02-FDB813AD5AC3}"/>
    <hyperlink ref="G8244" r:id="rId2273" display="https://www.federalregister.gov/citation/77-FR-61256" xr:uid="{CE228E22-8E3F-B845-902E-F1DF1AC905DA}"/>
    <hyperlink ref="G8248" r:id="rId2274" display="https://www.federalregister.gov/citation/80-FR-47404" xr:uid="{6B32B0B5-F18E-2E4F-A60B-6CB5C7D1599B}"/>
    <hyperlink ref="G8249" r:id="rId2275" display="https://www.federalregister.gov/citation/87-FR-13143" xr:uid="{79958175-793E-2248-A01C-8286CEF784FD}"/>
    <hyperlink ref="G8250" r:id="rId2276" display="https://www.federalregister.gov/citation/87-FR-13143" xr:uid="{3C930547-FFDD-E04A-9DBF-E649C5DD4866}"/>
    <hyperlink ref="G8251" r:id="rId2277" display="https://www.federalregister.gov/citation/87-FR-13143" xr:uid="{07B8CCDF-D634-AB4F-882F-B07C0718C12E}"/>
    <hyperlink ref="G8255" r:id="rId2278" display="https://www.federalregister.gov/citation/87-FR-20299" xr:uid="{5F7062D9-FCDF-384A-8AB4-A8D00BEC565B}"/>
    <hyperlink ref="G8260" r:id="rId2279" display="https://www.federalregister.gov/citation/82-FR-724" xr:uid="{1CDC23A1-0698-624D-AC1B-D7036B18737B}"/>
    <hyperlink ref="G8264" r:id="rId2280" display="https://www.federalregister.gov/citation/83-FR-44824" xr:uid="{B3FADB27-4FE4-BB49-8666-77DDECD4B621}"/>
    <hyperlink ref="G8267" r:id="rId2281" display="https://www.federalregister.gov/citation/84-FR-61541" xr:uid="{45F0AD3E-0842-F743-8067-4F06661E340A}"/>
    <hyperlink ref="G8274" r:id="rId2282" display="https://www.federalregister.gov/citation/76-FR-67062" xr:uid="{49485F20-67CA-8942-B25D-8D82BA7F87E5}"/>
    <hyperlink ref="G8275" r:id="rId2283" display="https://www.federalregister.gov/citation/85-FR-83769" xr:uid="{4D77ACED-22B3-C84F-805D-53B753FA5019}"/>
    <hyperlink ref="G8278" r:id="rId2284" display="https://www.federalregister.gov/citation/87-FR-13143" xr:uid="{1F198715-71E2-1443-9D67-6EE4156AB11B}"/>
    <hyperlink ref="G8282" r:id="rId2285" display="https://www.federalregister.gov/citation/76-FR-67062" xr:uid="{903CA42F-051E-D446-9A27-025C7FDA8E9F}"/>
    <hyperlink ref="G8283" r:id="rId2286" display="https://www.federalregister.gov/citation/85-FR-83769" xr:uid="{012AD503-3DDD-E045-BDB7-B0A3BBD8EC52}"/>
    <hyperlink ref="G8284" r:id="rId2287" display="https://www.federalregister.gov/citation/87-FR-38925" xr:uid="{D8BBD342-6FF0-E340-9632-84FAE6550DE9}"/>
    <hyperlink ref="G8285" r:id="rId2288" display="https://www.federalregister.gov/citation/73-FR-74001" xr:uid="{274C51FA-C646-3B47-94D9-0DAAE345398B}"/>
    <hyperlink ref="G8286" r:id="rId2289" display="https://www.federalregister.gov/citation/86-FR-60760" xr:uid="{EF3BB199-AC68-A441-A95C-65D566D7D316}"/>
    <hyperlink ref="G8290" r:id="rId2290" display="https://www.federalregister.gov/citation/86-FR-67319" xr:uid="{BE12F8A6-1DB9-8344-8446-309FFD94C9E2}"/>
    <hyperlink ref="G8291" r:id="rId2291" display="https://www.federalregister.gov/citation/76-FR-67062" xr:uid="{D32A08D8-6022-324E-80E7-0C64D947B610}"/>
    <hyperlink ref="G8292" r:id="rId2292" display="https://www.federalregister.gov/citation/85-FR-83769" xr:uid="{DB610192-DC91-D649-8918-F108A08452AF}"/>
    <hyperlink ref="G8299" r:id="rId2293" display="https://www.federalregister.gov/citation/73-FR-54508" xr:uid="{C5987522-A42D-604D-B800-D370FC431A4D}"/>
    <hyperlink ref="G8300" r:id="rId2294" display="https://www.federalregister.gov/citation/77-FR-58006" xr:uid="{540C8C38-8820-534D-8C1A-6F7C7F5CA50B}"/>
    <hyperlink ref="G8303" r:id="rId2295" display="https://www.federalregister.gov/citation/87-FR-75174" xr:uid="{ED6AC553-ED92-E149-848C-B44D505FBE03}"/>
    <hyperlink ref="G8304" r:id="rId2296" display="https://www.federalregister.gov/citation/73-FR-74001" xr:uid="{B273A7B6-2B34-8941-9AFB-DA3A2454EEF0}"/>
    <hyperlink ref="G8305" r:id="rId2297" display="https://www.federalregister.gov/citation/87-FR-75174" xr:uid="{2A9D706F-5238-F947-A3B7-1626D4D5386D}"/>
    <hyperlink ref="G8306" r:id="rId2298" display="https://www.federalregister.gov/citation/76-FR-67062" xr:uid="{99EDE5DF-8BF3-B240-8DE1-AD89294235D6}"/>
    <hyperlink ref="G8307" r:id="rId2299" display="https://www.federalregister.gov/citation/85-FR-14796" xr:uid="{03A6FAC4-41D4-3D4B-81FB-EC651E28D27F}"/>
    <hyperlink ref="G8312" r:id="rId2300" display="https://www.federalregister.gov/citation/76-FR-67062" xr:uid="{9CBEFE9B-7DCE-5A4F-A502-6FF1C9DB7109}"/>
    <hyperlink ref="G8317" r:id="rId2301" display="https://www.federalregister.gov/citation/88-FR-38741" xr:uid="{36884B26-830B-5D49-8A4E-356D3CDD8A71}"/>
    <hyperlink ref="G8322" r:id="rId2302" display="https://www.federalregister.gov/citation/79-FR-56003" xr:uid="{B7502722-4E93-B24F-821B-0D6FACC8C1CB}"/>
    <hyperlink ref="G8323" r:id="rId2303" display="https://www.federalregister.gov/citation/76-FR-67062" xr:uid="{34EC8A39-7295-7E43-9C68-A4EBBD635F46}"/>
    <hyperlink ref="G8324" r:id="rId2304" display="https://www.federalregister.gov/citation/85-FR-83769" xr:uid="{110CAD92-8BFB-3B41-97F8-350FC0D1CFD7}"/>
    <hyperlink ref="G8331" r:id="rId2305" display="https://www.federalregister.gov/citation/76-FR-67062" xr:uid="{93A441A0-5DB8-DE43-8656-DE889B69B5B7}"/>
    <hyperlink ref="G8332" r:id="rId2306" display="https://www.federalregister.gov/citation/87-FR-75174" xr:uid="{B982A65D-39D8-D74A-91CC-4D3960F0D16B}"/>
    <hyperlink ref="G8336" r:id="rId2307" display="https://www.federalregister.gov/citation/75-FR-1701" xr:uid="{03817AA4-FC07-D945-915E-EBA55816E0B2}"/>
    <hyperlink ref="G8337" r:id="rId2308" display="https://www.federalregister.gov/citation/73-FR-74001" xr:uid="{3ABF3362-B76F-4E47-9661-9956AD0FE294}"/>
    <hyperlink ref="G8338" r:id="rId2309" display="https://www.federalregister.gov/citation/83-FR-12479" xr:uid="{5D080D3A-05B8-7C4D-B11F-BD27E52DD855}"/>
    <hyperlink ref="G8339" r:id="rId2310" display="https://www.federalregister.gov/citation/76-FR-67062" xr:uid="{196C6C82-0418-6949-858F-38D53B78BDC5}"/>
    <hyperlink ref="G8340" r:id="rId2311" display="https://www.federalregister.gov/citation/75-FR-1701" xr:uid="{9CED627A-6B20-9F43-AF82-CFA33FB87C66}"/>
    <hyperlink ref="G8341" r:id="rId2312" display="https://www.federalregister.gov/citation/87-FR-75174" xr:uid="{F5E90995-DB62-5C41-82F2-B871EF357475}"/>
    <hyperlink ref="G8342" r:id="rId2313" display="https://www.federalregister.gov/citation/76-FR-67062" xr:uid="{40ABE67E-DF83-C04C-A68C-ED81D99AA773}"/>
    <hyperlink ref="G8343" r:id="rId2314" display="https://www.federalregister.gov/citation/86-FR-36499" xr:uid="{4FD2B4B7-339C-2147-8A40-FD4CE1ECC1F0}"/>
    <hyperlink ref="G8346" r:id="rId2315" display="https://www.federalregister.gov/citation/76-FR-67062" xr:uid="{E9BB470A-A7F4-9C46-9686-AE3CE55E69BF}"/>
    <hyperlink ref="G8347" r:id="rId2316" display="https://www.federalregister.gov/citation/88-FR-23334" xr:uid="{14E6C3A4-6C8A-EF48-A0B0-9EFFF34296BE}"/>
    <hyperlink ref="G8350" r:id="rId2317" display="https://www.federalregister.gov/citation/73-FR-74001" xr:uid="{2A68638F-5866-EB4A-9581-FE48597184CB}"/>
    <hyperlink ref="G8351" r:id="rId2318" display="https://www.federalregister.gov/citation/87-FR-13143" xr:uid="{DA1773FD-2BEC-2047-8DB0-AA62DD2310D1}"/>
    <hyperlink ref="G8352" r:id="rId2319" display="https://www.federalregister.gov/citation/87-FR-38925" xr:uid="{8047C92F-7883-AE46-BBFC-D347E65A200B}"/>
    <hyperlink ref="G8355" r:id="rId2320" display="https://www.federalregister.gov/citation/88-FR-38741" xr:uid="{4271AE25-AA03-BA4A-B8DA-4431195B2F37}"/>
    <hyperlink ref="G8356" r:id="rId2321" display="https://www.federalregister.gov/citation/75-FR-36516" xr:uid="{BC37B2C9-E54C-134A-92F3-C1FED0374AA0}"/>
    <hyperlink ref="G8357" r:id="rId2322" display="https://www.federalregister.gov/citation/77-FR-58006" xr:uid="{2E794DA0-D231-6049-9321-EA5CC31570BE}"/>
    <hyperlink ref="G8362" r:id="rId2323" display="https://www.federalregister.gov/citation/75-FR-36516" xr:uid="{0D8257FC-B840-3644-881A-9B4F2BDEAB0E}"/>
    <hyperlink ref="G8363" r:id="rId2324" display="https://www.federalregister.gov/citation/77-FR-58006" xr:uid="{457AFA4C-04A5-1045-9D23-A9C3BB46E15C}"/>
    <hyperlink ref="G8364" r:id="rId2325" display="https://www.federalregister.gov/citation/88-FR-38741" xr:uid="{DEFC6279-8296-F244-A977-3A6BEF308228}"/>
    <hyperlink ref="G8365" r:id="rId2326" display="https://www.federalregister.gov/citation/75-FR-36516" xr:uid="{7E75B2C3-D92D-3B48-99D7-92CE6028BC39}"/>
    <hyperlink ref="G8366" r:id="rId2327" display="https://www.federalregister.gov/citation/77-FR-58006" xr:uid="{320474D7-F5DA-DB4D-B01C-A0FD6E702D92}"/>
    <hyperlink ref="G8367" r:id="rId2328" display="https://www.federalregister.gov/citation/75-FR-36516" xr:uid="{42F29DEA-7FE5-A746-A292-EB2A1EEE31FB}"/>
    <hyperlink ref="G8368" r:id="rId2329" display="https://www.federalregister.gov/citation/77-FR-58006" xr:uid="{0456FA97-91E8-D648-A3F4-029D0AC398D5}"/>
    <hyperlink ref="G8369" r:id="rId2330" display="https://www.federalregister.gov/citation/75-FR-36516" xr:uid="{FB1FEADF-AE31-1E47-9A75-0A1523818B25}"/>
    <hyperlink ref="G8370" r:id="rId2331" display="https://www.federalregister.gov/citation/77-FR-58006" xr:uid="{88E90A79-04AF-7E47-B33D-E6AADE37C015}"/>
    <hyperlink ref="G8371" r:id="rId2332" display="https://www.federalregister.gov/citation/88-FR-38741" xr:uid="{CAF07A2E-28F2-2B42-977A-1536476FE5F3}"/>
    <hyperlink ref="G8372" r:id="rId2333" display="https://www.federalregister.gov/citation/80-FR-44849" xr:uid="{23B67889-4A60-2540-AD36-8A14A8114A05}"/>
    <hyperlink ref="G8373" r:id="rId2334" display="https://www.federalregister.gov/citation/80-FR-44849" xr:uid="{139258CE-B234-5A48-86C3-261923CBFD00}"/>
    <hyperlink ref="G8374" r:id="rId2335" display="https://www.federalregister.gov/citation/86-FR-36499" xr:uid="{5D40130E-00F7-0B45-A4AF-0FA5956647F2}"/>
    <hyperlink ref="G8378" r:id="rId2336" display="https://www.federalregister.gov/citation/83-FR-12479" xr:uid="{B2E5E767-9C34-D14B-938A-6B5AF0E12B60}"/>
    <hyperlink ref="G8382" r:id="rId2337" display="https://www.federalregister.gov/citation/83-FR-12479" xr:uid="{B039535F-E00B-D445-8B0E-917D1906EE4D}"/>
    <hyperlink ref="G8386" r:id="rId2338" display="https://www.federalregister.gov/citation/83-FR-12479" xr:uid="{2E9F6532-0A1E-8E44-B1C8-DBDA08A7CE9C}"/>
    <hyperlink ref="G8387" r:id="rId2339" display="https://www.federalregister.gov/citation/83-FR-12479" xr:uid="{CD98329A-02B4-C44E-A966-79A0D694498B}"/>
    <hyperlink ref="G8391" r:id="rId2340" display="https://www.federalregister.gov/citation/83-FR-12479" xr:uid="{FE21E656-C527-1A48-984B-29DA2EF90B29}"/>
    <hyperlink ref="G8394" r:id="rId2341" display="https://www.federalregister.gov/citation/83-FR-12479" xr:uid="{3ABFEE98-509D-6E4A-A4B9-D33FC51E4BFF}"/>
    <hyperlink ref="G8395" r:id="rId2342" display="https://www.federalregister.gov/citation/83-FR-12479" xr:uid="{B8FAD2E8-D17F-BD47-9B62-D3D91846CC14}"/>
    <hyperlink ref="G8396" r:id="rId2343" display="https://www.federalregister.gov/citation/83-FR-12479" xr:uid="{30D8D362-F754-8844-9ABC-3DF967459DAD}"/>
    <hyperlink ref="G8400" r:id="rId2344" display="https://www.federalregister.gov/citation/83-FR-12479" xr:uid="{7613F2FE-1086-8D4E-A0EE-94A716BD6C70}"/>
    <hyperlink ref="G8401" r:id="rId2345" display="https://www.federalregister.gov/citation/83-FR-12479" xr:uid="{389AD67D-04B7-014C-9BAD-0DC2B04D52A9}"/>
    <hyperlink ref="G8402" r:id="rId2346" display="https://www.federalregister.gov/citation/83-FR-12479" xr:uid="{6950EDFF-ABCD-324A-AE8F-34D4182FCC78}"/>
    <hyperlink ref="G8405" r:id="rId2347" display="https://www.federalregister.gov/citation/83-FR-12479" xr:uid="{411CB544-14DB-8B44-8330-11624FCFB6D0}"/>
    <hyperlink ref="G8409" r:id="rId2348" display="https://www.federalregister.gov/citation/83-FR-12479" xr:uid="{026706AD-CF79-AA47-9282-E0BD75120929}"/>
    <hyperlink ref="G8410" r:id="rId2349" display="https://www.federalregister.gov/citation/83-FR-12479" xr:uid="{D19D42DB-4FFE-0146-B3B7-5CCDE074D6DC}"/>
    <hyperlink ref="G8411" r:id="rId2350" display="https://www.federalregister.gov/citation/83-FR-12479" xr:uid="{F32726DB-C80C-1048-86D3-914518A94034}"/>
    <hyperlink ref="G8415" r:id="rId2351" display="https://www.federalregister.gov/citation/88-FR-23334" xr:uid="{D8B2818D-468C-BA42-A822-AC11286BF34E}"/>
    <hyperlink ref="G8423" r:id="rId2352" display="https://www.federalregister.gov/citation/87-FR-13143" xr:uid="{B178153A-7441-8046-873C-7A3A2D7286E6}"/>
    <hyperlink ref="G8424" r:id="rId2353" display="https://www.federalregister.gov/citation/87-FR-13143" xr:uid="{2E9605B5-19BD-CF43-8101-38F29C2A3D5D}"/>
    <hyperlink ref="G8426" r:id="rId2354" display="https://www.federalregister.gov/citation/77-FR-61256" xr:uid="{AE837586-7D34-F54E-8C95-6752BBF83AD8}"/>
    <hyperlink ref="G8428" r:id="rId2355" display="https://www.federalregister.gov/citation/80-FR-52968" xr:uid="{AA81C36D-5A6E-484C-BB2B-17CA70114E1F}"/>
    <hyperlink ref="G8429" r:id="rId2356" display="https://www.federalregister.gov/citation/86-FR-12531" xr:uid="{EC387BAE-C957-3A48-88F2-4BB6EA3C7070}"/>
    <hyperlink ref="G8432" r:id="rId2357" display="https://www.federalregister.gov/citation/80-FR-80646" xr:uid="{637157BC-65F6-CA41-A05F-5F38A23AE6C7}"/>
    <hyperlink ref="G8433" r:id="rId2358" display="https://www.federalregister.gov/citation/87-FR-75174" xr:uid="{7ADD9B34-B192-2B40-BEEB-CA3296F8DBBB}"/>
    <hyperlink ref="G8434" r:id="rId2359" display="https://www.federalregister.gov/citation/85-FR-52901" xr:uid="{3E220748-FB7E-674B-B46A-D0D5EDFFFC68}"/>
    <hyperlink ref="G8437" r:id="rId2360" display="https://www.federalregister.gov/citation/80-FR-52968" xr:uid="{EDD2B7A0-7217-5349-B188-589059F574E1}"/>
    <hyperlink ref="G8438" r:id="rId2361" display="https://www.federalregister.gov/citation/85-FR-52901" xr:uid="{EBDB2320-E80F-AA40-9601-E4AB4D98FDF7}"/>
    <hyperlink ref="G8441" r:id="rId2362" display="https://www.federalregister.gov/citation/83-FR-3580" xr:uid="{E180D638-8496-904E-9D1D-289BEC5CAE9A}"/>
    <hyperlink ref="G8442" r:id="rId2363" display="https://www.federalregister.gov/citation/81-FR-57454" xr:uid="{0A21B5EF-41E7-664F-9F99-BFA57A4B9F7B}"/>
    <hyperlink ref="G8449" r:id="rId2364" display="https://www.federalregister.gov/citation/76-FR-50410" xr:uid="{B35DFF70-BE5D-3F4D-A82D-B78AF1A57059}"/>
    <hyperlink ref="G8450" r:id="rId2365" display="https://www.federalregister.gov/citation/84-FR-61541" xr:uid="{440E3CDE-89A0-464A-A30E-0E97B642CD9C}"/>
    <hyperlink ref="G8455" r:id="rId2366" display="https://www.federalregister.gov/citation/73-FR-54509" xr:uid="{F803CCC5-316D-A048-954E-4800A5B67F37}"/>
    <hyperlink ref="G8457" r:id="rId2367" display="https://www.federalregister.gov/citation/76-FR-50407" xr:uid="{A0FC36A0-5F61-B549-9995-70184B831491}"/>
    <hyperlink ref="G8458" r:id="rId2368" display="https://www.federalregister.gov/citation/77-FR-24590" xr:uid="{05444CB5-BAB9-6148-B778-7945F7ACD252}"/>
    <hyperlink ref="G8462" r:id="rId2369" display="https://www.federalregister.gov/citation/84-FR-61541" xr:uid="{0BEB68A0-CAA0-4346-82A5-BE7C495289A0}"/>
    <hyperlink ref="G8463" r:id="rId2370" display="https://www.federalregister.gov/citation/73-FR-54503" xr:uid="{25F35FD6-F757-F74A-B414-772EB0437397}"/>
    <hyperlink ref="G8464" r:id="rId2371" display="https://www.federalregister.gov/citation/76-FR-50410" xr:uid="{27D95F68-6506-874E-83BF-58FDEE1177F0}"/>
    <hyperlink ref="G8465" r:id="rId2372" display="https://www.federalregister.gov/citation/70-FR-11861" xr:uid="{7DF9FCF4-F968-DB44-ACF1-C02A668F4831}"/>
    <hyperlink ref="G8466" r:id="rId2373" display="https://www.federalregister.gov/citation/76-FR-50410" xr:uid="{A8E3B3E8-4F92-5E42-9091-5B160AE67998}"/>
    <hyperlink ref="G8467" r:id="rId2374" display="https://www.federalregister.gov/citation/88-FR-23334" xr:uid="{9782AF55-1429-C24A-A564-8208DCDD50B5}"/>
    <hyperlink ref="G8475" r:id="rId2375" display="https://www.federalregister.gov/citation/70-FR-11861" xr:uid="{E128D912-98EA-1D4D-B8E6-E3E3845399DE}"/>
    <hyperlink ref="G8476" r:id="rId2376" display="https://www.federalregister.gov/citation/76-FR-50410" xr:uid="{A2328217-276F-2843-9DE0-F4FF8AC79A5D}"/>
    <hyperlink ref="G8477" r:id="rId2377" display="https://www.federalregister.gov/citation/81-FR-57454" xr:uid="{B8D18464-299F-544F-A91B-EF097D0713E0}"/>
    <hyperlink ref="G8478" r:id="rId2378" display="https://www.federalregister.gov/citation/73-FR-54503" xr:uid="{B83D162C-1C45-8448-A503-24C55C52E664}"/>
    <hyperlink ref="G8479" r:id="rId2379" display="https://www.federalregister.gov/citation/76-FR-50410" xr:uid="{6E078177-8222-1840-AB39-2C0218588532}"/>
    <hyperlink ref="G8480" r:id="rId2380" display="https://www.federalregister.gov/citation/81-FR-57454" xr:uid="{41073814-158F-8641-B81F-F7A3F673A189}"/>
    <hyperlink ref="G8481" r:id="rId2381" display="https://www.federalregister.gov/citation/70-FR-11861" xr:uid="{BC91541C-0B3D-7B4B-8CA5-27C316F22871}"/>
    <hyperlink ref="G8482" r:id="rId2382" display="https://www.federalregister.gov/citation/76-FR-50410" xr:uid="{C0F3C672-A69C-2745-A59D-B02662DDB48B}"/>
    <hyperlink ref="G8483" r:id="rId2383" display="https://www.federalregister.gov/citation/84-FR-61541" xr:uid="{1ED16513-9C3A-ED4A-B2F7-1335A41B6C5A}"/>
    <hyperlink ref="G8484" r:id="rId2384" display="https://www.federalregister.gov/citation/84-FR-61541" xr:uid="{7AF34FCE-D4CE-C444-A5B4-9C6DF9CC0E26}"/>
    <hyperlink ref="G8485" r:id="rId2385" display="https://www.federalregister.gov/citation/83-FR-3580" xr:uid="{3BC4BDFA-46A0-924D-AD7D-2A50DFD0DD7F}"/>
    <hyperlink ref="G8486" r:id="rId2386" display="https://www.federalregister.gov/citation/70-FR-11861" xr:uid="{29133776-B9C6-9C46-AAD4-94A4F36C6728}"/>
    <hyperlink ref="G8487" r:id="rId2387" display="https://www.federalregister.gov/citation/76-FR-50410" xr:uid="{349E9D7F-2AD5-094D-A441-53EA574BD036}"/>
    <hyperlink ref="G8488" r:id="rId2388" display="https://www.federalregister.gov/citation/81-FR-57454" xr:uid="{E7F9FEB4-C828-4F4A-9E2A-AAA1E0120D70}"/>
    <hyperlink ref="G8498" r:id="rId2389" display="https://www.federalregister.gov/citation/76-FR-50410" xr:uid="{4A207FFB-3565-BD41-95AB-C3FF13238944}"/>
    <hyperlink ref="G8499" r:id="rId2390" display="https://www.federalregister.gov/citation/80-FR-22640" xr:uid="{55DF1CAD-49DA-4143-AE95-A2215183A423}"/>
    <hyperlink ref="G8500" r:id="rId2391" display="https://www.federalregister.gov/citation/86-FR-67319" xr:uid="{C9E34B75-2920-5D4C-B804-45712F60CCCD}"/>
    <hyperlink ref="G8503" r:id="rId2392" display="https://www.federalregister.gov/citation/81-FR-40178" xr:uid="{C301DE0A-0467-A346-AABA-EACB60E892EA}"/>
    <hyperlink ref="G8505" r:id="rId2393" display="https://www.federalregister.gov/citation/86-FR-36499" xr:uid="{551C6BF3-27DA-6045-A747-65A38ED6BC1D}"/>
    <hyperlink ref="G8513" r:id="rId2394" display="https://www.federalregister.gov/citation/81-FR-40178" xr:uid="{5C002644-27C1-B548-AAF4-A800E8189893}"/>
    <hyperlink ref="G8514" r:id="rId2395" display="https://www.federalregister.gov/citation/81-FR-40178" xr:uid="{8ACA9474-1C4B-1A46-82F6-797F7C3662DB}"/>
    <hyperlink ref="G8515" r:id="rId2396" display="https://www.federalregister.gov/citation/85-FR-83769" xr:uid="{614141F9-481E-2C46-999D-E8648FB46656}"/>
    <hyperlink ref="G8516" r:id="rId2397" display="https://www.federalregister.gov/citation/81-FR-40178" xr:uid="{60E458EB-F632-684D-8052-E4298E10DF1B}"/>
    <hyperlink ref="G8517" r:id="rId2398" display="https://www.federalregister.gov/citation/75-FR-7359" xr:uid="{24A5A3C1-3FA1-5746-9744-4DDD557B2EBB}"/>
    <hyperlink ref="G8518" r:id="rId2399" display="https://www.federalregister.gov/citation/88-FR-13675" xr:uid="{3AB7C643-E9A7-9B49-8F9D-1803A4A39394}"/>
    <hyperlink ref="G8523" r:id="rId2400" display="https://www.federalregister.gov/citation/75-FR-7359" xr:uid="{A3EDACE5-4231-E947-8DE8-9341EBE2C746}"/>
    <hyperlink ref="G8524" r:id="rId2401" display="https://www.federalregister.gov/citation/78-FR-75463" xr:uid="{B604D6B2-84C2-5F40-B753-91469B1A0F16}"/>
    <hyperlink ref="G8529" r:id="rId2402" display="https://www.federalregister.gov/citation/88-FR-38741" xr:uid="{4D2384E8-8670-034E-A323-5226B367FBC8}"/>
    <hyperlink ref="G8534" r:id="rId2403" display="https://www.federalregister.gov/citation/78-FR-75463" xr:uid="{0978DB57-589D-EA4E-9FE5-4A2D5A1BFA33}"/>
    <hyperlink ref="G8535" r:id="rId2404" display="https://www.federalregister.gov/citation/78-FR-75463" xr:uid="{D82C7498-E3DD-E94C-BC88-D267C48BAF7E}"/>
    <hyperlink ref="G8536" r:id="rId2405" display="https://www.federalregister.gov/citation/85-FR-59421" xr:uid="{5EE2E9F2-BEF3-2049-8A58-3E46B9A5C025}"/>
    <hyperlink ref="G8537" r:id="rId2406" display="https://www.federalregister.gov/citation/85-FR-59421" xr:uid="{542E8F6F-F83B-B34D-A06E-F91709B676B1}"/>
    <hyperlink ref="G8538" r:id="rId2407" display="https://www.federalregister.gov/citation/78-FR-75463" xr:uid="{BB1C9968-4866-694E-AA25-DB8B915928A0}"/>
    <hyperlink ref="G8539" r:id="rId2408" display="https://www.federalregister.gov/citation/83-FR-44824" xr:uid="{8BD7A712-CB3F-DA4B-BA91-32070A7F51C6}"/>
    <hyperlink ref="G8543" r:id="rId2409" display="https://www.federalregister.gov/citation/80-FR-22640" xr:uid="{A279DF9E-7479-2443-9E55-46A500774E26}"/>
    <hyperlink ref="G8546" r:id="rId2410" display="https://www.federalregister.gov/citation/78-FR-75463" xr:uid="{24486D82-7518-2F48-813F-6B965233EC54}"/>
    <hyperlink ref="G8547" r:id="rId2411" display="https://www.federalregister.gov/citation/81-FR-57454" xr:uid="{D7DC9A1A-A86A-7C4A-AD4F-6BB28253FBD9}"/>
    <hyperlink ref="G8554" r:id="rId2412" display="https://www.federalregister.gov/citation/81-FR-57454" xr:uid="{E7E6ACCB-481C-C247-B207-9786CA69A886}"/>
    <hyperlink ref="G8558" r:id="rId2413" display="https://www.federalregister.gov/citation/81-FR-57454" xr:uid="{670C9285-F2DC-A74D-9846-47088B7F542E}"/>
    <hyperlink ref="G8559" r:id="rId2414" display="https://www.federalregister.gov/citation/82-FR-2887" xr:uid="{F1A7302F-F94B-A542-9E93-8235E8BCCD20}"/>
    <hyperlink ref="G8564" r:id="rId2415" display="https://www.federalregister.gov/citation/78-FR-75463" xr:uid="{4FF60FA1-75DC-F743-B820-5C9500F57251}"/>
    <hyperlink ref="G8565" r:id="rId2416" display="https://www.federalregister.gov/citation/85-FR-59421" xr:uid="{DE554642-2BF4-3F4B-94E0-0941EED68C06}"/>
    <hyperlink ref="G8566" r:id="rId2417" display="https://www.federalregister.gov/citation/82-FR-24245" xr:uid="{92591E04-46C5-3F42-BD12-526FC5C25CAD}"/>
    <hyperlink ref="G8569" r:id="rId2418" display="https://www.federalregister.gov/citation/88-FR-23334" xr:uid="{F826FC09-4FFC-8249-9224-EEE6CCDC0C84}"/>
    <hyperlink ref="G8577" r:id="rId2419" display="https://www.federalregister.gov/citation/82-FR-24245" xr:uid="{B69A949B-84A5-7E4A-8B43-2F086C219AD4}"/>
    <hyperlink ref="G8580" r:id="rId2420" display="https://www.federalregister.gov/citation/78-FR-75463" xr:uid="{9FBB752B-D16A-1C44-9823-FB1D1EAB6F55}"/>
    <hyperlink ref="G8581" r:id="rId2421" display="https://www.federalregister.gov/citation/84-FR-61541" xr:uid="{E5FDAEE9-1996-2E40-AE9C-BB9C165773AE}"/>
    <hyperlink ref="G8582" r:id="rId2422" display="https://www.federalregister.gov/citation/78-FR-75463" xr:uid="{759B8199-238B-8442-926C-B1D59F5BB7BF}"/>
    <hyperlink ref="G8583" r:id="rId2423" display="https://www.federalregister.gov/citation/82-FR-2887" xr:uid="{06298597-BA3D-2242-9A33-F13901D0226C}"/>
    <hyperlink ref="G8587" r:id="rId2424" display="https://www.federalregister.gov/citation/86-FR-71559" xr:uid="{8C38DA7E-7C2E-FC4A-A3D4-B75B21ACE863}"/>
    <hyperlink ref="G8591" r:id="rId2425" display="https://www.federalregister.gov/citation/80-FR-22640" xr:uid="{2CE44B42-A2BC-5249-A25D-B2B476B46099}"/>
    <hyperlink ref="G8597" r:id="rId2426" display="https://www.federalregister.gov/citation/78-FR-75463" xr:uid="{5F7DD8C1-A211-A64A-90D2-BBFCE7DC81D0}"/>
    <hyperlink ref="G8600" r:id="rId2427" display="https://www.federalregister.gov/citation/83-FR-44824" xr:uid="{1206DC56-CE21-714E-8A0F-A443CCB7BA12}"/>
    <hyperlink ref="G8603" r:id="rId2428" display="https://www.federalregister.gov/citation/78-FR-75463" xr:uid="{2EB58AAC-E13D-1747-85CD-3D0657002C06}"/>
    <hyperlink ref="G8604" r:id="rId2429" display="https://www.federalregister.gov/citation/78-FR-75463" xr:uid="{1081BB8F-B031-8B4B-8BE4-E24C78AAB14C}"/>
    <hyperlink ref="G8605" r:id="rId2430" display="https://www.federalregister.gov/citation/88-FR-70353" xr:uid="{C68FEDC9-7394-924D-A8BA-EB815780E067}"/>
    <hyperlink ref="G8611" r:id="rId2431" display="https://www.federalregister.gov/citation/81-FR-57454" xr:uid="{F75AC025-5E19-3049-9E1E-6CB00CDC997E}"/>
    <hyperlink ref="G8617" r:id="rId2432" display="https://www.federalregister.gov/citation/82-FR-24245" xr:uid="{3D8591F7-6BFF-7842-A0F3-4EBDEC2EC7BB}"/>
    <hyperlink ref="G8620" r:id="rId2433" display="https://www.federalregister.gov/citation/84-FR-61541" xr:uid="{592DE7EA-E1D3-8944-A7FE-66DCC9646DA8}"/>
    <hyperlink ref="G8621" r:id="rId2434" display="https://www.federalregister.gov/citation/78-FR-75463" xr:uid="{F85459DF-0809-1344-A892-FF6218EB34E9}"/>
    <hyperlink ref="G8622" r:id="rId2435" display="https://www.federalregister.gov/citation/82-FR-2887" xr:uid="{201D4D07-7F7B-2B49-9BA5-6426367CBDAF}"/>
    <hyperlink ref="G8623" r:id="rId2436" display="https://www.federalregister.gov/citation/78-FR-75463" xr:uid="{FF5794DC-DDEA-0148-97C4-FE4510E52A59}"/>
    <hyperlink ref="G8624" r:id="rId2437" display="https://www.federalregister.gov/citation/82-FR-2887" xr:uid="{6D3F2D61-5A8A-2640-A0D9-025CB94358B1}"/>
    <hyperlink ref="G8631" r:id="rId2438" display="https://www.federalregister.gov/citation/82-FR-2887" xr:uid="{EB779E9A-DE79-3242-A800-E1E03C918BC5}"/>
    <hyperlink ref="G8632" r:id="rId2439" display="https://www.federalregister.gov/citation/88-FR-70353" xr:uid="{F2508050-7DE7-3C4D-81C2-DCD39658FBF5}"/>
    <hyperlink ref="G8637" r:id="rId2440" display="https://www.federalregister.gov/citation/81-FR-57454" xr:uid="{61B61001-9116-A449-AA3B-7AB68B88A601}"/>
    <hyperlink ref="G8648" r:id="rId2441" display="https://www.federalregister.gov/citation/78-FR-75463" xr:uid="{ABCF7945-C8BC-614D-8847-F182690969F3}"/>
    <hyperlink ref="G8649" r:id="rId2442" display="https://www.federalregister.gov/citation/86-FR-36499" xr:uid="{AE978162-10E2-0446-8E9C-B699E3B251CB}"/>
    <hyperlink ref="G8653" r:id="rId2443" display="https://www.federalregister.gov/citation/86-FR-71559" xr:uid="{BEE7A143-609F-1E4A-BE7D-3E896C82B277}"/>
    <hyperlink ref="G8654" r:id="rId2444" display="https://www.federalregister.gov/citation/81-FR-57454" xr:uid="{02CB7514-462E-764F-A1FC-8799D06C0957}"/>
    <hyperlink ref="G8659" r:id="rId2445" display="https://www.federalregister.gov/citation/77-FR-58006" xr:uid="{E780203A-C08D-9B4C-BE40-EC1C33F0CE62}"/>
    <hyperlink ref="G8663" r:id="rId2446" display="https://www.federalregister.gov/citation/79-FR-21396" xr:uid="{BA074938-F579-9F48-BCFE-F516384590CC}"/>
    <hyperlink ref="G8668" r:id="rId2447" display="https://www.federalregister.gov/citation/79-FR-42455" xr:uid="{B4DB45C7-760B-514B-AC0C-1392D571D5D2}"/>
    <hyperlink ref="G8669" r:id="rId2448" display="https://www.federalregister.gov/citation/79-FR-42455" xr:uid="{E3659F37-F0A7-3048-902B-A0931226B001}"/>
    <hyperlink ref="G8677" r:id="rId2449" display="https://www.federalregister.gov/citation/76-FR-50410" xr:uid="{BE7C9616-C65B-2D41-86DB-F944E4464911}"/>
    <hyperlink ref="G8678" r:id="rId2450" display="https://www.federalregister.gov/citation/79-FR-42455" xr:uid="{272091FD-A43C-794B-A5E3-709F9BADA5C6}"/>
    <hyperlink ref="G8683" r:id="rId2451" display="https://www.federalregister.gov/citation/76-FR-50410" xr:uid="{A5AE0DEB-DE0F-144C-8CE5-5D2F00BB6253}"/>
    <hyperlink ref="G8684" r:id="rId2452" display="https://www.federalregister.gov/citation/80-FR-52968" xr:uid="{E1979149-79D8-724B-B1D3-26F75B52259A}"/>
    <hyperlink ref="G8686" r:id="rId2453" display="https://www.federalregister.gov/citation/76-FR-50410" xr:uid="{E29FE552-CE7E-B341-8DD9-B3C345DC8C72}"/>
    <hyperlink ref="G8687" r:id="rId2454" display="https://www.federalregister.gov/citation/76-FR-50410" xr:uid="{BB19261A-E020-F149-AB98-7AEA259FEC44}"/>
    <hyperlink ref="G8688" r:id="rId2455" display="https://www.federalregister.gov/citation/76-FR-50410" xr:uid="{3CC5A86F-311A-9D4D-AADD-5665269EEA44}"/>
    <hyperlink ref="G8689" r:id="rId2456" display="https://www.federalregister.gov/citation/73-FR-54503" xr:uid="{64609A5F-B6F9-CE48-86BE-FCAD0D9FD9DC}"/>
    <hyperlink ref="G8690" r:id="rId2457" display="https://www.federalregister.gov/citation/85-FR-59421" xr:uid="{61B2D292-A3A9-EC4D-9EB0-A9AC3B30CC04}"/>
    <hyperlink ref="G8695" r:id="rId2458" display="https://www.federalregister.gov/citation/84-FR-61541" xr:uid="{40B4B368-44C6-C84D-8371-FF3D31267596}"/>
    <hyperlink ref="G8696" r:id="rId2459" display="https://www.federalregister.gov/citation/78-FR-18811" xr:uid="{BC9EAD0B-7842-2645-857F-37E1F1130ED3}"/>
    <hyperlink ref="G8698" r:id="rId2460" display="https://www.federalregister.gov/citation/81-FR-14958" xr:uid="{81EB2CBA-12E0-6B41-98BA-B013A52D3294}"/>
    <hyperlink ref="G8699" r:id="rId2461" display="https://www.federalregister.gov/citation/83-FR-48534" xr:uid="{3C01763E-EEC7-9E4F-A641-E430FE1DA1B4}"/>
    <hyperlink ref="G8703" r:id="rId2462" display="https://www.federalregister.gov/citation/83-FR-3580" xr:uid="{AB1AD4BB-6840-A841-9853-0307A4CFCA33}"/>
    <hyperlink ref="G8704" r:id="rId2463" display="https://www.federalregister.gov/citation/81-FR-14958" xr:uid="{DFAE3DB6-5DE2-2C45-A76B-43488ACF80E3}"/>
    <hyperlink ref="G8705" r:id="rId2464" display="https://www.federalregister.gov/citation/78-FR-75463" xr:uid="{1FB1F250-5B83-C545-B144-DFC02B6C4CA5}"/>
    <hyperlink ref="G8706" r:id="rId2465" display="https://www.federalregister.gov/citation/78-FR-18811" xr:uid="{B2B13CDC-CC5E-E743-A88D-B40852AE61DC}"/>
    <hyperlink ref="G8707" r:id="rId2466" display="https://www.federalregister.gov/citation/79-FR-32445" xr:uid="{6375BFB7-6835-4F4D-BC63-C26E0128123C}"/>
    <hyperlink ref="G8713" r:id="rId2467" display="https://www.federalregister.gov/citation/80-FR-8527" xr:uid="{96934C4F-8F1B-3D46-ADC9-3514D464C2E1}"/>
    <hyperlink ref="G8718" r:id="rId2468" display="https://www.federalregister.gov/citation/80-FR-8527" xr:uid="{4FAF29A7-758B-E744-8579-B6D282DCAD39}"/>
    <hyperlink ref="G8720" r:id="rId2469" display="https://www.federalregister.gov/citation/85-FR-59421" xr:uid="{30B190C3-00FB-4545-851C-14ADBD75F270}"/>
    <hyperlink ref="G8721" r:id="rId2470" display="https://www.federalregister.gov/citation/79-FR-32445" xr:uid="{D3EB51CD-92A8-1347-AD91-68477ADBD73D}"/>
    <hyperlink ref="G8722" r:id="rId2471" display="https://www.federalregister.gov/citation/73-FR-54503" xr:uid="{E1D1DF24-4B32-9F40-B0B9-68676D85F4B1}"/>
    <hyperlink ref="G8723" r:id="rId2472" display="https://www.federalregister.gov/citation/77-FR-25055" xr:uid="{35E5A331-2568-5B4F-8125-8D43C6A9B85D}"/>
    <hyperlink ref="G8724" r:id="rId2473" display="https://www.federalregister.gov/citation/84-FR-40241" xr:uid="{57EEFE30-F192-B044-A166-0F9DCC1D97DC}"/>
    <hyperlink ref="G8725" r:id="rId2474" display="https://www.federalregister.gov/citation/87-FR-38925" xr:uid="{642FE1A0-867F-FA4A-8EB9-55401EDB0CB7}"/>
    <hyperlink ref="G8729" r:id="rId2475" display="https://www.federalregister.gov/citation/84-FR-61541" xr:uid="{6F6BF8FA-F4D9-464E-9AD3-9E915AF4A23A}"/>
    <hyperlink ref="G8730" r:id="rId2476" display="https://www.federalregister.gov/citation/79-FR-32445" xr:uid="{A8A27B37-DCD3-844E-A58F-CE80AE7402AD}"/>
    <hyperlink ref="G8732" r:id="rId2477" display="https://www.federalregister.gov/citation/76-FR-37633" xr:uid="{96A91565-1064-AA4F-B3ED-8D4AE471436F}"/>
    <hyperlink ref="G8733" r:id="rId2478" display="https://www.federalregister.gov/citation/78-FR-18811" xr:uid="{99DBFB0F-F1FF-E04A-BF1B-ED3D5521717C}"/>
    <hyperlink ref="G8734" r:id="rId2479" display="https://www.federalregister.gov/citation/77-FR-58006" xr:uid="{09C9A387-D98F-D342-9003-666292346BFE}"/>
    <hyperlink ref="G8740" r:id="rId2480" display="https://www.federalregister.gov/citation/73-FR-54503" xr:uid="{1E3C7F37-11D9-E34D-A4B0-C4B9BA7E8E3F}"/>
    <hyperlink ref="G8741" r:id="rId2481" display="https://www.federalregister.gov/citation/85-FR-52901" xr:uid="{A5127910-AA11-2049-ACF5-D2752DAF3DDF}"/>
    <hyperlink ref="G8742" r:id="rId2482" display="https://www.federalregister.gov/citation/73-FR-54503" xr:uid="{0059C488-FD96-B048-895C-F1CDEBA69862}"/>
    <hyperlink ref="G8743" r:id="rId2483" display="https://www.federalregister.gov/citation/73-FR-54503" xr:uid="{1CC4D1DB-90BE-9943-A634-E51C4AA758AC}"/>
    <hyperlink ref="G8744" r:id="rId2484" display="https://www.federalregister.gov/citation/83-FR-3580" xr:uid="{4267E366-24BD-A149-8485-00B91FA5A87D}"/>
    <hyperlink ref="G8748" r:id="rId2485" display="https://www.federalregister.gov/citation/79-FR-56003" xr:uid="{8A016822-7248-654B-9940-8AD1A442BBDA}"/>
    <hyperlink ref="G8749" r:id="rId2486" display="https://www.federalregister.gov/citation/73-FR-54503" xr:uid="{B55D2887-066D-F247-8796-A30C29D41314}"/>
    <hyperlink ref="G8750" r:id="rId2487" display="https://www.federalregister.gov/citation/78-FR-75463" xr:uid="{7BE7630C-9818-2342-A1C6-5371DC9305EC}"/>
    <hyperlink ref="G8751" r:id="rId2488" display="https://www.federalregister.gov/citation/84-FR-21236" xr:uid="{4E862A40-8FBE-8243-A47C-4230B4A71BBE}"/>
    <hyperlink ref="G8752" r:id="rId2489" display="https://www.federalregister.gov/citation/81-FR-14958" xr:uid="{D3C3BAE2-3F03-794C-B0E1-4E9FB5A1ADF4}"/>
    <hyperlink ref="G8756" r:id="rId2490" display="https://www.federalregister.gov/citation/84-FR-61541" xr:uid="{0F90A734-DA66-7B4B-B8E9-030B538E311A}"/>
    <hyperlink ref="G8757" r:id="rId2491" display="https://www.federalregister.gov/citation/81-FR-14958" xr:uid="{62191D79-ADAD-4346-8BF7-366919690B17}"/>
    <hyperlink ref="G8758" r:id="rId2492" display="https://www.federalregister.gov/citation/85-FR-59421" xr:uid="{0DB721B3-4852-164F-9E33-FFE80223FFE4}"/>
    <hyperlink ref="G8759" r:id="rId2493" display="https://www.federalregister.gov/citation/81-FR-14958" xr:uid="{33552CC9-79AD-504F-BDB1-3405045C7B17}"/>
    <hyperlink ref="G8760" r:id="rId2494" display="https://www.federalregister.gov/citation/79-FR-44683" xr:uid="{4921B2A5-71D8-1847-AEB6-53CB8B136D4D}"/>
    <hyperlink ref="G8761" r:id="rId2495" display="https://www.federalregister.gov/citation/81-FR-14958" xr:uid="{198C0C2E-7BE1-954E-BB7E-890373F160A6}"/>
    <hyperlink ref="G8762" r:id="rId2496" display="https://www.federalregister.gov/citation/73-FR-54503" xr:uid="{62B8891D-9EE8-E54D-B603-7DC0A98B7D76}"/>
    <hyperlink ref="G8763" r:id="rId2497" display="https://www.federalregister.gov/citation/78-FR-18811" xr:uid="{F9F8B60A-132A-9D42-BA6A-7C464DF99C71}"/>
    <hyperlink ref="G8764" r:id="rId2498" display="https://www.federalregister.gov/citation/86-FR-29193" xr:uid="{323A8265-B0A9-9641-848F-4CDD87AC642F}"/>
    <hyperlink ref="G8768" r:id="rId2499" display="https://www.federalregister.gov/citation/73-FR-54503" xr:uid="{3B66981A-DD01-7443-8FD0-0E8F88371C8E}"/>
    <hyperlink ref="G8769" r:id="rId2500" display="https://www.federalregister.gov/citation/81-FR-14958" xr:uid="{A15585AE-A1A9-3841-815E-488862412EDC}"/>
    <hyperlink ref="G8770" r:id="rId2501" display="https://www.federalregister.gov/citation/78-FR-18811" xr:uid="{160F4D42-964E-6D4E-8ABC-E6244EEBD78D}"/>
    <hyperlink ref="G8771" r:id="rId2502" display="https://www.federalregister.gov/citation/85-FR-59421" xr:uid="{D9368A6C-A401-9B4B-AF89-36C3FE99ECAB}"/>
    <hyperlink ref="G8772" r:id="rId2503" display="https://www.federalregister.gov/citation/84-FR-40241" xr:uid="{D2207FFA-C482-2143-A01E-A50D3ED72E33}"/>
    <hyperlink ref="G8777" r:id="rId2504" display="https://www.federalregister.gov/citation/84-FR-21236" xr:uid="{14FF3E36-3BF4-1B47-80B3-F84D082D4C0F}"/>
    <hyperlink ref="G8782" r:id="rId2505" display="https://www.federalregister.gov/citation/83-FR-3580" xr:uid="{90D6D971-034E-4E42-B9BB-7E538FFD1D4D}"/>
    <hyperlink ref="G8783" r:id="rId2506" display="https://www.federalregister.gov/citation/87-FR-75174" xr:uid="{33F1FC4E-5A7D-EE4C-ABAE-1D375D00547C}"/>
    <hyperlink ref="G8784" r:id="rId2507" display="https://www.federalregister.gov/citation/82-FR-24245" xr:uid="{0073C467-AF71-FD4D-992C-724C7A2823B1}"/>
    <hyperlink ref="G8787" r:id="rId2508" display="https://www.federalregister.gov/citation/77-FR-58006" xr:uid="{F321944B-A8EF-E44B-95B6-20FA5AE9E9E1}"/>
    <hyperlink ref="G8789" r:id="rId2509" display="https://www.federalregister.gov/citation/77-FR-25055" xr:uid="{E127FB41-EB89-3D48-AD51-0B2A67D16E54}"/>
    <hyperlink ref="G8795" r:id="rId2510" display="https://www.federalregister.gov/citation/85-FR-14796" xr:uid="{9E525E5A-06B8-0F49-A44C-C747B3A7D6F1}"/>
    <hyperlink ref="G8796" r:id="rId2511" display="https://www.federalregister.gov/citation/83-FR-3580" xr:uid="{5B76270F-8381-124C-9D0E-1DDF90349A45}"/>
    <hyperlink ref="G8797" r:id="rId2512" display="https://www.federalregister.gov/citation/88-FR-38741" xr:uid="{0FEC2360-4E42-264E-98EC-C619B4ED4C1B}"/>
    <hyperlink ref="G8798" r:id="rId2513" display="https://www.federalregister.gov/citation/86-FR-29193" xr:uid="{375F254E-4114-C047-BF30-CFB677123C16}"/>
    <hyperlink ref="G8802" r:id="rId2514" display="https://www.federalregister.gov/citation/81-FR-8829" xr:uid="{E333A0CE-9FDB-FF4B-9FB5-02B5B5BDD277}"/>
    <hyperlink ref="G8803" r:id="rId2515" display="https://www.federalregister.gov/citation/84-FR-21236" xr:uid="{A7BCA97B-CE35-CC4C-A054-1CE713848EC3}"/>
    <hyperlink ref="G8807" r:id="rId2516" display="https://www.federalregister.gov/citation/78-FR-18811" xr:uid="{97980D98-DBFB-C94D-9F59-1FE3DC8D61D0}"/>
    <hyperlink ref="G8814" r:id="rId2517" display="https://www.federalregister.gov/citation/78-FR-75463" xr:uid="{A564B0D6-1ECC-104E-AABB-E3B4DD094CCC}"/>
    <hyperlink ref="G8815" r:id="rId2518" display="https://www.federalregister.gov/citation/81-FR-40178" xr:uid="{80298520-A6A5-8144-AA55-9BC70D3FC049}"/>
    <hyperlink ref="G8816" r:id="rId2519" display="https://www.federalregister.gov/citation/83-FR-44824" xr:uid="{590CC9AB-F7B4-1949-8D09-4C362F0851AD}"/>
    <hyperlink ref="G8821" r:id="rId2520" display="https://www.federalregister.gov/citation/81-FR-14958" xr:uid="{0D59A113-FB12-FB47-9E5A-99E9FA450C48}"/>
    <hyperlink ref="G8822" r:id="rId2521" display="https://www.federalregister.gov/citation/81-FR-14958" xr:uid="{346F95AB-8D7B-814F-8FCF-BBD296B6476B}"/>
    <hyperlink ref="G8823" r:id="rId2522" display="https://www.federalregister.gov/citation/81-FR-40178" xr:uid="{04557024-9AE8-F046-85D7-CE43FB4150AB}"/>
    <hyperlink ref="G8824" r:id="rId2523" display="https://www.federalregister.gov/citation/81-FR-40178" xr:uid="{E8EC89E9-33DF-494E-9D81-F304F9EF3870}"/>
    <hyperlink ref="G8825" r:id="rId2524" display="https://www.federalregister.gov/citation/87-FR-38925" xr:uid="{8FA6B8B2-6BE6-164A-8F73-C0E0A973B27F}"/>
    <hyperlink ref="G8826" r:id="rId2525" display="https://www.federalregister.gov/citation/73-FR-54503" xr:uid="{CC109BE9-1545-FA46-9B9C-02A99D7F5718}"/>
    <hyperlink ref="G8827" r:id="rId2526" display="https://www.federalregister.gov/citation/73-FR-54503" xr:uid="{E09F6359-3214-C246-9888-772ABAEFCFEB}"/>
    <hyperlink ref="G8828" r:id="rId2527" display="https://www.federalregister.gov/citation/73-FR-54503" xr:uid="{0F229882-FC39-1F4D-B757-D1C4B8235D0D}"/>
    <hyperlink ref="G8829" r:id="rId2528" display="https://www.federalregister.gov/citation/81-FR-8829" xr:uid="{09FF49DE-2BB6-2A45-8958-86D6CF606AAA}"/>
    <hyperlink ref="G8830" r:id="rId2529" display="https://www.federalregister.gov/citation/78-FR-18811" xr:uid="{C6A84095-D48B-EC4F-9773-2D764F1452CC}"/>
    <hyperlink ref="G8831" r:id="rId2530" display="https://www.federalregister.gov/citation/81-FR-14958" xr:uid="{66C995DF-6661-BC49-87ED-52A0BAE6FF84}"/>
    <hyperlink ref="G8834" r:id="rId2531" display="https://www.federalregister.gov/citation/88-FR-70353" xr:uid="{C128EF89-453E-514F-AF18-BE2F95E408F9}"/>
    <hyperlink ref="G8838" r:id="rId2532" display="https://www.federalregister.gov/citation/79-FR-32445" xr:uid="{F8F6E34E-7A93-2044-81CE-EF3CFE003F40}"/>
    <hyperlink ref="G8843" r:id="rId2533" display="https://www.federalregister.gov/citation/88-FR-23334" xr:uid="{F49B6F5F-185D-E54B-8534-6388E1582B8F}"/>
    <hyperlink ref="G8851" r:id="rId2534" display="https://www.federalregister.gov/citation/85-FR-59421" xr:uid="{829DE3EE-29D0-D64B-BE83-18EFB13C061F}"/>
    <hyperlink ref="G8852" r:id="rId2535" display="https://www.federalregister.gov/citation/76-FR-78146" xr:uid="{A809023C-445A-C04F-9943-2E27D47FB5DE}"/>
    <hyperlink ref="G8853" r:id="rId2536" display="https://www.federalregister.gov/citation/77-FR-71098" xr:uid="{6F564223-38C7-B946-978D-DF5BB9D58E72}"/>
    <hyperlink ref="G8857" r:id="rId2537" display="https://www.federalregister.gov/citation/81-FR-14958" xr:uid="{FB80F094-E236-2A4D-9E3F-098D1F4E6D0E}"/>
    <hyperlink ref="G8858" r:id="rId2538" display="https://www.federalregister.gov/citation/77-FR-58006" xr:uid="{107657A6-8E56-9F41-9328-A76B00B6478D}"/>
    <hyperlink ref="G8861" r:id="rId2539" display="https://www.federalregister.gov/citation/83-FR-3580" xr:uid="{1B87F7AD-4483-0F4E-AEE6-304863756284}"/>
    <hyperlink ref="G8864" r:id="rId2540" display="https://www.federalregister.gov/citation/78-FR-75463" xr:uid="{EC8A11A5-4FB6-DE4A-BA21-5978B8872969}"/>
    <hyperlink ref="G8865" r:id="rId2541" display="https://www.federalregister.gov/citation/84-FR-61541" xr:uid="{EE5CC0BD-3864-A847-ACF2-FD7CDDEADC53}"/>
    <hyperlink ref="G8866" r:id="rId2542" display="https://www.federalregister.gov/citation/79-FR-44683" xr:uid="{6BD00739-66E2-384F-B610-42CDC487A618}"/>
    <hyperlink ref="G8867" r:id="rId2543" display="https://www.federalregister.gov/citation/78-FR-18811" xr:uid="{B9862EAA-5384-5240-8A94-97B6407B5553}"/>
    <hyperlink ref="G8868" r:id="rId2544" display="https://www.federalregister.gov/citation/85-FR-59421" xr:uid="{5B65AA31-9A57-0049-819C-A77AEC22F71F}"/>
    <hyperlink ref="G8872" r:id="rId2545" display="https://www.federalregister.gov/citation/73-FR-54503" xr:uid="{648CFA30-C839-EE4A-9952-64BF0C24432C}"/>
    <hyperlink ref="G8873" r:id="rId2546" display="https://www.federalregister.gov/citation/81-FR-14958" xr:uid="{FE89238E-44E9-9245-975D-63412AFCA16D}"/>
    <hyperlink ref="G8874" r:id="rId2547" display="https://www.federalregister.gov/citation/84-FR-21236" xr:uid="{1D901E56-B4E3-F044-8379-94205C6F17B6}"/>
    <hyperlink ref="G8878" r:id="rId2548" display="https://www.federalregister.gov/citation/73-FR-54503" xr:uid="{5D6FCBAC-9681-F544-8AAD-427815DD9E6A}"/>
    <hyperlink ref="G8879" r:id="rId2549" display="https://www.federalregister.gov/citation/73-FR-54503" xr:uid="{5E5CC9BF-102D-244F-ADF2-3338ED5DC995}"/>
    <hyperlink ref="G8880" r:id="rId2550" display="https://www.federalregister.gov/citation/81-FR-14958" xr:uid="{C4551AE4-225F-AC4F-82CB-163526439888}"/>
    <hyperlink ref="G8884" r:id="rId2551" display="https://www.federalregister.gov/citation/73-FR-54503" xr:uid="{586F8675-2F6A-C340-B6B8-543A36ACE55D}"/>
    <hyperlink ref="G8885" r:id="rId2552" display="https://www.federalregister.gov/citation/73-FR-54503" xr:uid="{01292EDD-3053-3141-B2AC-0CA140F7CC49}"/>
    <hyperlink ref="G8886" r:id="rId2553" display="https://www.federalregister.gov/citation/81-FR-40178" xr:uid="{0CB180E9-90C8-AE40-A0A2-C7B053529427}"/>
    <hyperlink ref="G8888" r:id="rId2554" display="https://www.federalregister.gov/citation/73-FR-54503" xr:uid="{84A4E0C2-40ED-304A-A54D-6C81681D23BC}"/>
    <hyperlink ref="G8889" r:id="rId2555" display="https://www.federalregister.gov/citation/73-FR-54503" xr:uid="{DF56E582-E09D-7E43-80C2-2651C92D13FD}"/>
    <hyperlink ref="G8890" r:id="rId2556" display="https://www.federalregister.gov/citation/78-FR-18811" xr:uid="{075AD7E2-DD2B-C54A-BF7B-71A816D04DE8}"/>
    <hyperlink ref="G8891" r:id="rId2557" display="https://www.federalregister.gov/citation/78-FR-18811" xr:uid="{C1B1DD0F-D608-E047-AEBC-FF34144D7A71}"/>
    <hyperlink ref="G8892" r:id="rId2558" display="https://www.federalregister.gov/citation/85-FR-59421" xr:uid="{95201088-2F4F-9948-8129-8601304D4C4A}"/>
    <hyperlink ref="G8893" r:id="rId2559" display="https://www.federalregister.gov/citation/77-FR-58006" xr:uid="{B599FF39-E14E-F14F-A60C-D3E70E602905}"/>
    <hyperlink ref="G8894" r:id="rId2560" display="https://www.federalregister.gov/citation/84-FR-61541" xr:uid="{397D84ED-46A3-E94E-A45A-4775A140B7D4}"/>
    <hyperlink ref="G8895" r:id="rId2561" display="https://www.federalregister.gov/citation/73-FR-54503" xr:uid="{C81074C4-DAE6-9944-A337-CD7BFD52D45B}"/>
    <hyperlink ref="G8896" r:id="rId2562" display="https://www.federalregister.gov/citation/81-FR-8829" xr:uid="{7B1104C2-BB46-1247-BF72-F34D289FA20F}"/>
    <hyperlink ref="G8897" r:id="rId2563" display="https://www.federalregister.gov/citation/73-FR-54503" xr:uid="{D8E93C18-F72B-974F-AFBE-6CF969290D02}"/>
    <hyperlink ref="G8898" r:id="rId2564" display="https://www.federalregister.gov/citation/79-FR-44683" xr:uid="{7962EB5F-1624-944C-88C4-B5E9E5E08E56}"/>
    <hyperlink ref="G8901" r:id="rId2565" display="https://www.federalregister.gov/citation/87-FR-75174" xr:uid="{6F724A73-D534-6247-9265-5F55F5CF3D4C}"/>
    <hyperlink ref="G8906" r:id="rId2566" display="https://www.federalregister.gov/citation/73-FR-54503" xr:uid="{54133D12-B156-FB49-B586-239829F58F6F}"/>
    <hyperlink ref="G8907" r:id="rId2567" display="https://www.federalregister.gov/citation/73-FR-54503" xr:uid="{E32439FE-16D4-6045-9A3B-17A155ED70B3}"/>
    <hyperlink ref="G8908" r:id="rId2568" display="https://www.federalregister.gov/citation/88-FR-66273" xr:uid="{2C7EA3C7-1D88-2740-8B1E-98173714A2C3}"/>
    <hyperlink ref="G8909" r:id="rId2569" display="https://www.federalregister.gov/citation/78-FR-18811" xr:uid="{71AE46C7-2461-C845-B591-276B8CB06BF4}"/>
    <hyperlink ref="G8910" r:id="rId2570" display="https://www.federalregister.gov/citation/87-FR-8182" xr:uid="{27D8290B-0DAF-574B-BCB7-A93ED6FC79EE}"/>
    <hyperlink ref="G8911" r:id="rId2571" display="https://www.federalregister.gov/citation/81-FR-14958" xr:uid="{F094DC0D-A880-6B43-BE29-148CA5BBC88F}"/>
    <hyperlink ref="G8912" r:id="rId2572" display="https://www.federalregister.gov/citation/83-FR-3580" xr:uid="{8A21EDC6-7373-A542-91E8-4D98B93B996C}"/>
    <hyperlink ref="G8915" r:id="rId2573" display="https://www.federalregister.gov/citation/85-FR-14796" xr:uid="{AA49D4ED-4AE7-BA4E-9FC2-F65460E5F3B6}"/>
    <hyperlink ref="G8924" r:id="rId2574" display="https://www.federalregister.gov/citation/80-FR-8527" xr:uid="{E7FDDA76-B95D-464E-803C-F6DEDA9DB506}"/>
    <hyperlink ref="G8926" r:id="rId2575" display="https://www.federalregister.gov/citation/84-FR-21236" xr:uid="{525B7284-429A-5943-901D-430C1261F94D}"/>
    <hyperlink ref="G8927" r:id="rId2576" display="https://www.federalregister.gov/citation/73-FR-54503" xr:uid="{2B64F540-E60B-FF4B-8882-5A3604C5C9CB}"/>
    <hyperlink ref="G8928" r:id="rId2577" display="https://www.federalregister.gov/citation/81-FR-8829" xr:uid="{26F0C2CC-F07D-F24B-B128-DA5068F19015}"/>
    <hyperlink ref="G8930" r:id="rId2578" display="https://www.federalregister.gov/citation/85-FR-52901" xr:uid="{8F55B71F-18B2-4542-AB9E-03A5E3EDF10F}"/>
    <hyperlink ref="G8931" r:id="rId2579" display="https://www.federalregister.gov/citation/79-FR-56003" xr:uid="{2C99078C-644C-F247-AD8A-5A5BD5DF2215}"/>
    <hyperlink ref="G8932" r:id="rId2580" display="https://www.federalregister.gov/citation/81-FR-14958" xr:uid="{AC50CFB3-B2EA-3D47-BFD7-BF7A4829B715}"/>
    <hyperlink ref="G8933" r:id="rId2581" display="https://www.federalregister.gov/citation/85-FR-59421" xr:uid="{399A9FAF-2A29-1049-B386-2D1ABF729C1E}"/>
    <hyperlink ref="G8937" r:id="rId2582" display="https://www.federalregister.gov/citation/81-FR-14958" xr:uid="{E61B3336-A1B4-C74A-A595-18765AF6CA57}"/>
    <hyperlink ref="G8938" r:id="rId2583" display="https://www.federalregister.gov/citation/85-FR-59421" xr:uid="{888DEC29-6D83-5943-8CA7-FF56531C2302}"/>
    <hyperlink ref="G8939" r:id="rId2584" display="https://www.federalregister.gov/citation/78-FR-75463" xr:uid="{02D7D5B6-B4D6-704F-B998-E0BD285E29B9}"/>
    <hyperlink ref="G8940" r:id="rId2585" display="https://www.federalregister.gov/citation/85-FR-52901" xr:uid="{4EC76515-3215-934D-AD31-8732BD445518}"/>
    <hyperlink ref="G8944" r:id="rId2586" display="https://www.federalregister.gov/citation/84-FR-40241" xr:uid="{D4B1F3F7-1F5B-B641-AF7B-F32D7659F4EE}"/>
    <hyperlink ref="G8947" r:id="rId2587" display="https://www.federalregister.gov/citation/85-FR-14796" xr:uid="{0FDEA27D-B132-EC45-B733-523F56485DE6}"/>
    <hyperlink ref="G8951" r:id="rId2588" display="https://www.federalregister.gov/citation/85-FR-14796" xr:uid="{9C0BED1B-F874-4143-A259-0EC857373DCF}"/>
    <hyperlink ref="G8955" r:id="rId2589" display="https://www.federalregister.gov/citation/78-FR-75463" xr:uid="{75E723C1-D7B2-6847-A6A6-BB29E6B295CC}"/>
    <hyperlink ref="G8956" r:id="rId2590" display="https://www.federalregister.gov/citation/85-FR-52901" xr:uid="{CAC082EC-8DB3-1045-85BF-DCE256E7DCEB}"/>
    <hyperlink ref="G8957" r:id="rId2591" display="https://www.federalregister.gov/citation/87-FR-38925" xr:uid="{067D88E3-B266-5744-BAE5-C41207DC3C8F}"/>
    <hyperlink ref="G8961" r:id="rId2592" display="https://www.federalregister.gov/citation/77-FR-58006" xr:uid="{98DA25A1-503E-0C49-B278-9A2E8252036E}"/>
    <hyperlink ref="G8962" r:id="rId2593" display="https://www.federalregister.gov/citation/77-FR-58006" xr:uid="{D1FBC2E3-B153-A440-BC54-FE617EE9C03F}"/>
    <hyperlink ref="G8967" r:id="rId2594" display="https://www.federalregister.gov/citation/77-FR-24590" xr:uid="{D19982F6-5E07-D242-A294-E78124F84E87}"/>
    <hyperlink ref="G8971" r:id="rId2595" display="https://www.federalregister.gov/citation/85-FR-59421" xr:uid="{B2A7683C-B977-E942-B830-3EFD97F17CB3}"/>
    <hyperlink ref="G8972" r:id="rId2596" display="https://www.federalregister.gov/citation/85-FR-83420" xr:uid="{59D7C1AF-1073-CA4E-A39A-F5C5487079B9}"/>
    <hyperlink ref="G8976" r:id="rId2597" display="https://www.federalregister.gov/citation/83-FR-3580" xr:uid="{94F8D116-AB79-DE48-8D63-A7F2D1A484E0}"/>
    <hyperlink ref="G8977" r:id="rId2598" display="https://www.federalregister.gov/citation/85-FR-52901" xr:uid="{3859F41F-33F6-7545-AE71-F70F92837CC4}"/>
    <hyperlink ref="G8978" r:id="rId2599" display="https://www.federalregister.gov/citation/81-FR-14958" xr:uid="{9481904E-097F-3749-9802-3141D0753CE3}"/>
    <hyperlink ref="G8979" r:id="rId2600" display="https://www.federalregister.gov/citation/85-FR-83769" xr:uid="{DC156D98-3AB5-8140-B237-A959837907D5}"/>
    <hyperlink ref="G8983" r:id="rId2601" display="https://www.federalregister.gov/citation/79-FR-32445" xr:uid="{3E1BB0D4-D946-4C47-A4A7-94C1544D825D}"/>
    <hyperlink ref="G8985" r:id="rId2602" display="https://www.federalregister.gov/citation/83-FR-3580" xr:uid="{4D46C41F-79DB-DC4B-8DA3-23497E8E05A6}"/>
    <hyperlink ref="G8988" r:id="rId2603" display="https://www.federalregister.gov/citation/88-FR-23334" xr:uid="{A0C5E03E-5FB7-0345-886E-03000FA2033B}"/>
    <hyperlink ref="G8994" r:id="rId2604" display="https://www.federalregister.gov/citation/84-FR-40241" xr:uid="{1FEE4B5B-949E-774D-942E-FE13625F2E2F}"/>
    <hyperlink ref="G8997" r:id="rId2605" display="https://www.federalregister.gov/citation/76-FR-37633" xr:uid="{384CBF60-89EC-1B40-B2A3-740C7776D439}"/>
    <hyperlink ref="G8998" r:id="rId2606" display="https://www.federalregister.gov/citation/79-FR-32445" xr:uid="{62A7069E-80BE-6648-9F64-A8A09AC34991}"/>
    <hyperlink ref="G9003" r:id="rId2607" display="https://www.federalregister.gov/citation/83-FR-44824" xr:uid="{184987B9-9026-B94F-A9AB-5862E8D56F2F}"/>
    <hyperlink ref="G9006" r:id="rId2608" display="https://www.federalregister.gov/citation/86-FR-36499" xr:uid="{F2A9C9FF-DC19-C94E-9634-28A1C6F460E3}"/>
    <hyperlink ref="G9010" r:id="rId2609" display="https://www.federalregister.gov/citation/81-FR-14958" xr:uid="{EB407461-C000-8A48-BBB4-959E17715833}"/>
    <hyperlink ref="G9011" r:id="rId2610" display="https://www.federalregister.gov/citation/88-FR-38741" xr:uid="{4A6F1730-E848-124E-8AB7-2E29DBC2CD71}"/>
    <hyperlink ref="G9012" r:id="rId2611" display="https://www.federalregister.gov/citation/88-FR-38741" xr:uid="{34A0302D-F63B-544E-A9DD-114869631508}"/>
    <hyperlink ref="G9013" r:id="rId2612" display="https://www.federalregister.gov/citation/88-FR-38741" xr:uid="{E8588511-ABD8-BD49-8AA7-C14A73070B2F}"/>
    <hyperlink ref="G9014" r:id="rId2613" display="https://www.federalregister.gov/citation/88-FR-38741" xr:uid="{4A21407D-CEB2-6149-9A3F-39444BC957FD}"/>
    <hyperlink ref="G9015" r:id="rId2614" display="https://www.federalregister.gov/citation/81-FR-14958" xr:uid="{68D4E147-8CCA-DA4B-8A72-F99DF7BD155D}"/>
    <hyperlink ref="G9019" r:id="rId2615" display="https://www.federalregister.gov/citation/78-FR-75463" xr:uid="{68098F10-B98C-604B-9993-1104DF470F3F}"/>
    <hyperlink ref="G9020" r:id="rId2616" display="https://www.federalregister.gov/citation/85-FR-59421" xr:uid="{DA1BF971-EB3D-2640-B991-78CEDED2FCC5}"/>
    <hyperlink ref="G9024" r:id="rId2617" display="https://www.federalregister.gov/citation/87-FR-75174" xr:uid="{CBB16D59-A0A9-3E4D-893E-490D17885AAF}"/>
    <hyperlink ref="G9030" r:id="rId2618" display="https://www.federalregister.gov/citation/81-FR-14958" xr:uid="{2DBF7E96-119F-5541-939A-3502DFE00DDD}"/>
    <hyperlink ref="G9031" r:id="rId2619" display="https://www.federalregister.gov/citation/83-FR-44824" xr:uid="{1BC6CBEC-F8D9-8E41-9A58-BA7A8DD8E22A}"/>
    <hyperlink ref="G9034" r:id="rId2620" display="https://www.federalregister.gov/citation/76-FR-78148" xr:uid="{CFB07261-6F06-4E44-BAEB-71EE2AB56F6C}"/>
    <hyperlink ref="G9035" r:id="rId2621" display="https://www.federalregister.gov/citation/79-FR-32445" xr:uid="{616B5ACA-0FCD-4246-9B10-967390916844}"/>
    <hyperlink ref="G9037" r:id="rId2622" display="https://www.federalregister.gov/citation/79-FR-32445" xr:uid="{53540743-1D01-F740-8B01-754A01A9F748}"/>
    <hyperlink ref="G9039" r:id="rId2623" display="https://www.federalregister.gov/citation/85-FR-14796" xr:uid="{4C6D275E-D6C9-2340-9B01-8E124ADE0B89}"/>
    <hyperlink ref="G9040" r:id="rId2624" display="https://www.federalregister.gov/citation/87-FR-75174" xr:uid="{DCC70B51-6FFD-D943-95D8-A16592289FB2}"/>
    <hyperlink ref="G9041" r:id="rId2625" display="https://www.federalregister.gov/citation/77-FR-25055" xr:uid="{1C52E847-A938-8643-9CA3-8080D47C9B12}"/>
    <hyperlink ref="G9043" r:id="rId2626" display="https://www.federalregister.gov/citation/77-FR-25057" xr:uid="{584C6D30-24B4-0E42-94F3-13954A8D7674}"/>
    <hyperlink ref="G9044" r:id="rId2627" display="https://www.federalregister.gov/citation/76-FR-50410" xr:uid="{03C99F36-A988-F147-AD1F-2DCE117E0590}"/>
    <hyperlink ref="G9045" r:id="rId2628" display="https://www.federalregister.gov/citation/76-FR-50410" xr:uid="{2E3761B3-491D-AA48-BA24-558295BF528C}"/>
    <hyperlink ref="G9046" r:id="rId2629" display="https://www.federalregister.gov/citation/85-FR-59421" xr:uid="{4744BB12-2AE1-774C-B8DF-F1D2F8843C8B}"/>
    <hyperlink ref="G9050" r:id="rId2630" display="https://www.federalregister.gov/citation/73-FR-74001" xr:uid="{F8075E3C-EEB0-0F4E-A850-C7036EE83EEE}"/>
    <hyperlink ref="G9052" r:id="rId2631" display="https://www.federalregister.gov/citation/85-FR-59421" xr:uid="{64360967-CBAD-ED48-A730-CAA7F4D7C70D}"/>
    <hyperlink ref="G9053" r:id="rId2632" display="https://www.federalregister.gov/citation/86-FR-36499" xr:uid="{8DF88080-1E9E-0448-B0C2-980D7ADEC7AC}"/>
    <hyperlink ref="G9058" r:id="rId2633" display="https://www.federalregister.gov/citation/88-FR-70353" xr:uid="{E1D52E9E-7C05-BC45-9879-DB6F0EAFB2D4}"/>
    <hyperlink ref="G9062" r:id="rId2634" display="https://www.federalregister.gov/citation/85-FR-34497" xr:uid="{79670702-2184-B04D-90AF-EFD8238625E0}"/>
    <hyperlink ref="G9066" r:id="rId2635" display="https://www.federalregister.gov/citation/85-FR-59421" xr:uid="{3494FEDF-1240-284D-A263-D76DE31247DD}"/>
    <hyperlink ref="G9067" r:id="rId2636" display="https://www.federalregister.gov/citation/84-FR-61541" xr:uid="{4ECBFC5B-8454-4D4C-8A81-BC668AB33B12}"/>
    <hyperlink ref="G9068" r:id="rId2637" display="https://www.federalregister.gov/citation/85-FR-14796" xr:uid="{C07B4473-973D-3B45-A3A5-C3A46F102DE0}"/>
    <hyperlink ref="G9074" r:id="rId2638" display="https://www.federalregister.gov/citation/87-FR-13143" xr:uid="{71ED55F4-A24B-0448-BCC6-8E33A26E01BB}"/>
    <hyperlink ref="G9078" r:id="rId2639" display="https://www.federalregister.gov/citation/83-FR-44824" xr:uid="{E333F9D4-CD0C-254B-876C-05FF39182E95}"/>
    <hyperlink ref="G9081" r:id="rId2640" display="https://www.federalregister.gov/citation/73-FR-74001" xr:uid="{B1F0A66B-0B33-A64D-B962-71CAC4FD6DC2}"/>
    <hyperlink ref="G9082" r:id="rId2641" display="https://www.federalregister.gov/citation/80-FR-80646" xr:uid="{46BB40D8-1B3B-7F47-BEAF-DA40394AF6F3}"/>
    <hyperlink ref="G9083" r:id="rId2642" display="https://www.federalregister.gov/citation/77-FR-61256" xr:uid="{EDCC8B38-A0CC-484F-B546-3B5179237671}"/>
    <hyperlink ref="G9084" r:id="rId2643" display="https://www.federalregister.gov/citation/85-FR-59421" xr:uid="{F6C09B80-55ED-FD4F-9277-57E0E3BB3332}"/>
    <hyperlink ref="G9093" r:id="rId2644" display="https://www.federalregister.gov/citation/77-FR-24590" xr:uid="{A5C093AA-E0EC-D44C-8DFF-F7701427092E}"/>
    <hyperlink ref="G9094" r:id="rId2645" display="https://www.federalregister.gov/citation/88-FR-38741" xr:uid="{9F62D985-F196-EB42-A681-5684BE938790}"/>
    <hyperlink ref="G9099" r:id="rId2646" display="https://www.federalregister.gov/citation/77-FR-61256" xr:uid="{906AF56E-9638-1448-90E5-195460AC1235}"/>
    <hyperlink ref="G9100" r:id="rId2647" display="https://www.federalregister.gov/citation/80-FR-80646" xr:uid="{7916345E-2D6E-B34D-BA60-1214FE365D8F}"/>
    <hyperlink ref="G9101" r:id="rId2648" display="https://www.federalregister.gov/citation/87-FR-13143" xr:uid="{E8BC90B8-EDE1-0E42-8957-67CF958B5B04}"/>
    <hyperlink ref="G9102" r:id="rId2649" display="https://www.federalregister.gov/citation/73-FR-74001" xr:uid="{D692C6F6-7687-BD44-89BE-03890CB0844F}"/>
    <hyperlink ref="G9103" r:id="rId2650" display="https://www.federalregister.gov/citation/76-FR-50410" xr:uid="{B1EC3E60-2339-3848-B621-82BF1BDFD7A1}"/>
    <hyperlink ref="G9104" r:id="rId2651" display="https://www.federalregister.gov/citation/77-FR-61256" xr:uid="{84485FAE-6A0F-6749-A39F-D8F11C2CECDC}"/>
    <hyperlink ref="G9105" r:id="rId2652" display="https://www.federalregister.gov/citation/84-FR-40241" xr:uid="{C8E22184-CE08-BC4B-B293-3B7F122C7EB2}"/>
    <hyperlink ref="G9109" r:id="rId2653" display="https://www.federalregister.gov/citation/76-FR-50410" xr:uid="{79504148-82FB-2941-B074-FFF30B6A47D3}"/>
    <hyperlink ref="G9110" r:id="rId2654" display="https://www.federalregister.gov/citation/77-FR-61256" xr:uid="{13D9D6B5-D1FA-ED4C-A141-B84438C7E24D}"/>
    <hyperlink ref="G9111" r:id="rId2655" display="https://www.federalregister.gov/citation/87-FR-13143" xr:uid="{56B0A2B0-B80C-304E-B093-91E222EA8B46}"/>
    <hyperlink ref="G9115" r:id="rId2656" display="https://www.federalregister.gov/citation/85-FR-59421" xr:uid="{2C8276B1-E14B-3440-89DF-F08760A2340D}"/>
    <hyperlink ref="G9119" r:id="rId2657" display="https://www.federalregister.gov/citation/77-FR-61256" xr:uid="{5A3627D6-AAFF-2248-A73B-8B1BFE12DE2B}"/>
    <hyperlink ref="G9122" r:id="rId2658" display="https://www.federalregister.gov/citation/85-FR-34497" xr:uid="{F0CDE6B1-43BE-1A4E-89A2-6481456D111F}"/>
    <hyperlink ref="G9123" r:id="rId2659" display="https://www.federalregister.gov/citation/76-FR-50410" xr:uid="{856887A0-30AF-B041-97BB-B2FBE5829550}"/>
    <hyperlink ref="G9124" r:id="rId2660" display="https://www.federalregister.gov/citation/80-FR-52968" xr:uid="{ED6830F1-F250-964E-8043-98344489E58D}"/>
    <hyperlink ref="G9125" r:id="rId2661" display="https://www.federalregister.gov/citation/88-FR-38741" xr:uid="{004E6EE9-2040-7D44-BB1B-878BD7023610}"/>
    <hyperlink ref="G9129" r:id="rId2662" display="https://www.federalregister.gov/citation/77-FR-61256" xr:uid="{3B9F8BE7-E439-5941-83A1-ECAC175DBC00}"/>
    <hyperlink ref="G9134" r:id="rId2663" display="https://www.federalregister.gov/citation/77-FR-61256" xr:uid="{A02AB29C-E7E9-3848-8474-9F283FBC406B}"/>
    <hyperlink ref="G9135" r:id="rId2664" display="https://www.federalregister.gov/citation/88-FR-23334" xr:uid="{852A5C6B-AD19-D944-B228-C085A6A02E0E}"/>
    <hyperlink ref="G9136" r:id="rId2665" display="https://www.federalregister.gov/citation/88-FR-23334" xr:uid="{2F522BD7-6EEF-BA40-BF4C-E5A98329835D}"/>
    <hyperlink ref="C2" r:id="rId2666" xr:uid="{DE91E606-8A20-5F41-A77F-F93D6AD9F4EB}"/>
    <hyperlink ref="C3" r:id="rId2667" xr:uid="{DC2AED46-637A-2A40-B20F-081FB65C410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C6ED4-C566-1C4F-89C6-874EABF49E6A}">
  <dimension ref="B3:I10"/>
  <sheetViews>
    <sheetView workbookViewId="0">
      <selection activeCell="H15" sqref="H15"/>
    </sheetView>
  </sheetViews>
  <sheetFormatPr baseColWidth="10" defaultRowHeight="16"/>
  <cols>
    <col min="4" max="4" width="18.33203125" bestFit="1" customWidth="1"/>
    <col min="8" max="8" width="53.1640625" customWidth="1"/>
  </cols>
  <sheetData>
    <row r="3" spans="2:9">
      <c r="B3" s="23" t="s">
        <v>8264</v>
      </c>
      <c r="C3" s="23" t="s">
        <v>8265</v>
      </c>
      <c r="D3" s="23" t="s">
        <v>8279</v>
      </c>
      <c r="E3" s="23" t="s">
        <v>311</v>
      </c>
      <c r="F3" s="23" t="s">
        <v>8266</v>
      </c>
      <c r="G3" s="23" t="s">
        <v>8270</v>
      </c>
      <c r="H3" s="23" t="s">
        <v>8267</v>
      </c>
      <c r="I3" s="23" t="s">
        <v>7</v>
      </c>
    </row>
    <row r="4" spans="2:9">
      <c r="B4" s="1">
        <v>44973</v>
      </c>
      <c r="C4" t="s">
        <v>8271</v>
      </c>
      <c r="D4" t="s">
        <v>8280</v>
      </c>
      <c r="E4" t="s">
        <v>9</v>
      </c>
      <c r="F4" t="s">
        <v>8268</v>
      </c>
      <c r="G4" t="s">
        <v>8287</v>
      </c>
      <c r="H4" t="s">
        <v>8273</v>
      </c>
      <c r="I4" t="s">
        <v>8272</v>
      </c>
    </row>
    <row r="5" spans="2:9">
      <c r="B5" s="1">
        <v>44973</v>
      </c>
      <c r="C5" t="s">
        <v>8271</v>
      </c>
      <c r="D5" t="s">
        <v>8280</v>
      </c>
      <c r="E5" t="s">
        <v>9</v>
      </c>
      <c r="F5" t="s">
        <v>8269</v>
      </c>
      <c r="G5" t="s">
        <v>8287</v>
      </c>
      <c r="H5" t="s">
        <v>8273</v>
      </c>
      <c r="I5" t="s">
        <v>8272</v>
      </c>
    </row>
    <row r="6" spans="2:9">
      <c r="B6" s="1">
        <v>44093</v>
      </c>
      <c r="C6" t="s">
        <v>8277</v>
      </c>
      <c r="D6" t="s">
        <v>8280</v>
      </c>
      <c r="E6" t="s">
        <v>8275</v>
      </c>
      <c r="F6" t="s">
        <v>8275</v>
      </c>
      <c r="G6" t="s">
        <v>8275</v>
      </c>
      <c r="H6" t="s">
        <v>8273</v>
      </c>
      <c r="I6" s="4" t="s">
        <v>8276</v>
      </c>
    </row>
    <row r="7" spans="2:9">
      <c r="B7" s="1">
        <v>43616</v>
      </c>
      <c r="C7" t="s">
        <v>8274</v>
      </c>
      <c r="D7" t="s">
        <v>8280</v>
      </c>
      <c r="E7" t="s">
        <v>8275</v>
      </c>
      <c r="F7" t="s">
        <v>8275</v>
      </c>
      <c r="G7" t="s">
        <v>8275</v>
      </c>
      <c r="H7" t="s">
        <v>8273</v>
      </c>
      <c r="I7" s="4" t="s">
        <v>8278</v>
      </c>
    </row>
    <row r="8" spans="2:9">
      <c r="B8" s="1">
        <v>44358</v>
      </c>
      <c r="C8" t="s">
        <v>8277</v>
      </c>
      <c r="D8" t="s">
        <v>8281</v>
      </c>
      <c r="E8" t="s">
        <v>165</v>
      </c>
      <c r="F8" t="s">
        <v>8275</v>
      </c>
      <c r="G8" t="s">
        <v>8289</v>
      </c>
      <c r="H8" t="s">
        <v>8283</v>
      </c>
      <c r="I8" s="4" t="s">
        <v>8282</v>
      </c>
    </row>
    <row r="9" spans="2:9">
      <c r="B9" s="1">
        <v>44121</v>
      </c>
      <c r="C9" t="s">
        <v>8277</v>
      </c>
      <c r="D9" t="s">
        <v>8284</v>
      </c>
      <c r="E9" t="s">
        <v>165</v>
      </c>
      <c r="F9" t="s">
        <v>8275</v>
      </c>
      <c r="G9" t="s">
        <v>8288</v>
      </c>
      <c r="H9" t="s">
        <v>8286</v>
      </c>
      <c r="I9" t="s">
        <v>8285</v>
      </c>
    </row>
    <row r="10" spans="2:9">
      <c r="B10" s="1">
        <v>44468</v>
      </c>
      <c r="C10" t="s">
        <v>8291</v>
      </c>
      <c r="D10" t="s">
        <v>8290</v>
      </c>
      <c r="E10" t="s">
        <v>165</v>
      </c>
      <c r="F10" t="s">
        <v>8275</v>
      </c>
      <c r="G10" t="s">
        <v>8275</v>
      </c>
      <c r="H10" t="s">
        <v>8275</v>
      </c>
      <c r="I10" t="s">
        <v>8292</v>
      </c>
    </row>
  </sheetData>
  <hyperlinks>
    <hyperlink ref="I6" r:id="rId1" xr:uid="{5ADB0888-D491-B048-AC7C-74B3A7063391}"/>
    <hyperlink ref="I8" r:id="rId2" display="https://www.gov.cn/xinwen/2021-06/11/content_5616935.htm;" xr:uid="{8108644A-4823-CE45-8B22-C588F51CC5C8}"/>
    <hyperlink ref="I7" r:id="rId3" xr:uid="{FDF9D6E1-FDE9-9D45-906E-2DBFA24D6E7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3077-B9CA-D84E-A971-7E0070D15F25}">
  <dimension ref="A1:E151"/>
  <sheetViews>
    <sheetView workbookViewId="0">
      <selection activeCell="O14" sqref="O14"/>
    </sheetView>
  </sheetViews>
  <sheetFormatPr baseColWidth="10" defaultRowHeight="16"/>
  <sheetData>
    <row r="1" spans="1:5">
      <c r="A1" t="s">
        <v>8395</v>
      </c>
    </row>
    <row r="2" spans="1:5">
      <c r="A2" t="s">
        <v>8163</v>
      </c>
      <c r="C2" s="27" t="str">
        <f>LEFT(A2,FIND(" view",A2)-1)</f>
        <v>10/19/2023</v>
      </c>
      <c r="D2" t="s">
        <v>8293</v>
      </c>
    </row>
    <row r="3" spans="1:5">
      <c r="A3" t="s">
        <v>8164</v>
      </c>
      <c r="C3" s="27" t="str">
        <f t="shared" ref="C3:C66" si="0">LEFT(A3,FIND(" view",A3)-1)</f>
        <v>10/11/2023</v>
      </c>
      <c r="D3" t="s">
        <v>8294</v>
      </c>
    </row>
    <row r="4" spans="1:5">
      <c r="A4" t="s">
        <v>8165</v>
      </c>
      <c r="C4" s="27" t="str">
        <f t="shared" si="0"/>
        <v>9/27/2023</v>
      </c>
      <c r="D4" t="s">
        <v>8295</v>
      </c>
    </row>
    <row r="5" spans="1:5">
      <c r="A5" t="s">
        <v>8166</v>
      </c>
      <c r="C5" s="27" t="str">
        <f t="shared" si="0"/>
        <v>7/19/2023</v>
      </c>
      <c r="D5" t="s">
        <v>8296</v>
      </c>
    </row>
    <row r="6" spans="1:5">
      <c r="A6" t="s">
        <v>8167</v>
      </c>
      <c r="C6" s="27" t="str">
        <f t="shared" si="0"/>
        <v>6/21/2023</v>
      </c>
      <c r="D6" t="s">
        <v>8297</v>
      </c>
    </row>
    <row r="7" spans="1:5">
      <c r="A7" t="s">
        <v>8168</v>
      </c>
      <c r="C7" s="27" t="str">
        <f t="shared" si="0"/>
        <v>6/14/2023</v>
      </c>
      <c r="D7" t="s">
        <v>8298</v>
      </c>
      <c r="E7" t="s">
        <v>8394</v>
      </c>
    </row>
    <row r="8" spans="1:5">
      <c r="A8" t="s">
        <v>8169</v>
      </c>
      <c r="C8" s="27" t="str">
        <f t="shared" si="0"/>
        <v>5/22/2023</v>
      </c>
      <c r="D8" t="s">
        <v>8299</v>
      </c>
    </row>
    <row r="9" spans="1:5">
      <c r="A9" t="s">
        <v>8170</v>
      </c>
      <c r="C9" s="27" t="str">
        <f t="shared" si="0"/>
        <v>4/26/2023</v>
      </c>
      <c r="D9" t="s">
        <v>8300</v>
      </c>
    </row>
    <row r="10" spans="1:5">
      <c r="A10" t="s">
        <v>8171</v>
      </c>
      <c r="C10" s="27" t="str">
        <f t="shared" si="0"/>
        <v>4/17/2023</v>
      </c>
      <c r="D10" t="s">
        <v>8301</v>
      </c>
    </row>
    <row r="11" spans="1:5">
      <c r="A11" t="s">
        <v>8172</v>
      </c>
      <c r="C11" s="27" t="str">
        <f t="shared" si="0"/>
        <v>3/30/2023</v>
      </c>
      <c r="D11" t="s">
        <v>8302</v>
      </c>
    </row>
    <row r="12" spans="1:5">
      <c r="A12" t="s">
        <v>8173</v>
      </c>
      <c r="C12" s="27" t="str">
        <f t="shared" si="0"/>
        <v>3/14/2023</v>
      </c>
      <c r="D12" t="s">
        <v>8303</v>
      </c>
    </row>
    <row r="13" spans="1:5">
      <c r="A13" t="s">
        <v>8174</v>
      </c>
      <c r="C13" s="27" t="str">
        <f t="shared" si="0"/>
        <v>3/06/2023</v>
      </c>
      <c r="D13" t="s">
        <v>8304</v>
      </c>
    </row>
    <row r="14" spans="1:5">
      <c r="A14" t="s">
        <v>8175</v>
      </c>
      <c r="C14" s="27" t="str">
        <f t="shared" si="0"/>
        <v>2/27/2023</v>
      </c>
      <c r="D14" t="s">
        <v>8305</v>
      </c>
    </row>
    <row r="15" spans="1:5">
      <c r="A15" t="s">
        <v>8176</v>
      </c>
      <c r="C15" s="27" t="str">
        <f t="shared" si="0"/>
        <v>2/14/2023</v>
      </c>
      <c r="D15" t="s">
        <v>8306</v>
      </c>
    </row>
    <row r="16" spans="1:5">
      <c r="A16" t="s">
        <v>8177</v>
      </c>
      <c r="C16" s="27" t="str">
        <f t="shared" si="0"/>
        <v>2/01/2023</v>
      </c>
      <c r="D16" t="s">
        <v>8307</v>
      </c>
    </row>
    <row r="17" spans="1:4">
      <c r="A17" t="s">
        <v>8178</v>
      </c>
      <c r="C17" s="27" t="str">
        <f t="shared" si="0"/>
        <v>12/23/2022</v>
      </c>
      <c r="D17" t="s">
        <v>8308</v>
      </c>
    </row>
    <row r="18" spans="1:4">
      <c r="A18" t="s">
        <v>8179</v>
      </c>
      <c r="C18" s="27" t="str">
        <f t="shared" si="0"/>
        <v>12/19/2022</v>
      </c>
      <c r="D18" t="s">
        <v>8309</v>
      </c>
    </row>
    <row r="19" spans="1:4">
      <c r="A19" t="s">
        <v>8180</v>
      </c>
      <c r="C19" s="27" t="str">
        <f t="shared" si="0"/>
        <v>12/16/2022</v>
      </c>
      <c r="D19" t="s">
        <v>8310</v>
      </c>
    </row>
    <row r="20" spans="1:4">
      <c r="A20" t="s">
        <v>8181</v>
      </c>
      <c r="C20" s="27" t="str">
        <f t="shared" si="0"/>
        <v>12/08/2022</v>
      </c>
      <c r="D20" t="s">
        <v>8311</v>
      </c>
    </row>
    <row r="21" spans="1:4">
      <c r="A21" t="s">
        <v>8182</v>
      </c>
      <c r="C21" s="27" t="str">
        <f t="shared" si="0"/>
        <v>10/21/2022</v>
      </c>
      <c r="D21" t="s">
        <v>8312</v>
      </c>
    </row>
    <row r="22" spans="1:4">
      <c r="A22" t="s">
        <v>8183</v>
      </c>
      <c r="C22" s="27" t="str">
        <f t="shared" si="0"/>
        <v>10/13/2022</v>
      </c>
      <c r="D22" t="s">
        <v>8313</v>
      </c>
    </row>
    <row r="23" spans="1:4">
      <c r="A23" t="s">
        <v>8184</v>
      </c>
      <c r="C23" s="27" t="str">
        <f t="shared" si="0"/>
        <v>10/07/2022</v>
      </c>
      <c r="D23" t="s">
        <v>8314</v>
      </c>
    </row>
    <row r="24" spans="1:4">
      <c r="A24" t="s">
        <v>8185</v>
      </c>
      <c r="C24" s="27" t="str">
        <f t="shared" si="0"/>
        <v>10/04/2022</v>
      </c>
      <c r="D24" t="s">
        <v>8315</v>
      </c>
    </row>
    <row r="25" spans="1:4">
      <c r="A25" t="s">
        <v>8186</v>
      </c>
      <c r="C25" s="27" t="str">
        <f t="shared" si="0"/>
        <v>9/16/2022</v>
      </c>
      <c r="D25" t="s">
        <v>8316</v>
      </c>
    </row>
    <row r="26" spans="1:4">
      <c r="A26" t="s">
        <v>8187</v>
      </c>
      <c r="C26" s="27" t="str">
        <f t="shared" si="0"/>
        <v>9/09/2022</v>
      </c>
      <c r="D26" t="s">
        <v>8317</v>
      </c>
    </row>
    <row r="27" spans="1:4">
      <c r="A27" t="s">
        <v>8188</v>
      </c>
      <c r="C27" s="27" t="str">
        <f t="shared" si="0"/>
        <v>8/24/2022</v>
      </c>
      <c r="D27" t="s">
        <v>8318</v>
      </c>
    </row>
    <row r="28" spans="1:4">
      <c r="A28" t="s">
        <v>8189</v>
      </c>
      <c r="C28" s="27" t="str">
        <f t="shared" si="0"/>
        <v>6/30/2022</v>
      </c>
      <c r="D28" t="s">
        <v>8319</v>
      </c>
    </row>
    <row r="29" spans="1:4">
      <c r="A29" t="s">
        <v>8190</v>
      </c>
      <c r="C29" s="27" t="str">
        <f t="shared" si="0"/>
        <v>6/06/2022</v>
      </c>
      <c r="D29" t="s">
        <v>8320</v>
      </c>
    </row>
    <row r="30" spans="1:4">
      <c r="A30" t="s">
        <v>8191</v>
      </c>
      <c r="C30" s="27" t="str">
        <f t="shared" si="0"/>
        <v>6/01/2022</v>
      </c>
      <c r="D30" t="s">
        <v>8321</v>
      </c>
    </row>
    <row r="31" spans="1:4">
      <c r="A31" t="s">
        <v>8192</v>
      </c>
      <c r="C31" s="27" t="str">
        <f t="shared" si="0"/>
        <v>5/11/2022</v>
      </c>
      <c r="D31" t="s">
        <v>8322</v>
      </c>
    </row>
    <row r="32" spans="1:4">
      <c r="A32" t="s">
        <v>8193</v>
      </c>
      <c r="C32" s="27" t="str">
        <f t="shared" si="0"/>
        <v>4/11/2022</v>
      </c>
      <c r="D32" t="s">
        <v>8323</v>
      </c>
    </row>
    <row r="33" spans="1:4">
      <c r="A33" t="s">
        <v>8194</v>
      </c>
      <c r="C33" s="27" t="str">
        <f t="shared" si="0"/>
        <v>4/07/2022</v>
      </c>
      <c r="D33" t="s">
        <v>8324</v>
      </c>
    </row>
    <row r="34" spans="1:4">
      <c r="A34" t="s">
        <v>8195</v>
      </c>
      <c r="C34" s="27" t="str">
        <f t="shared" si="0"/>
        <v>3/16/2022</v>
      </c>
      <c r="D34" t="s">
        <v>8325</v>
      </c>
    </row>
    <row r="35" spans="1:4">
      <c r="A35" t="s">
        <v>8196</v>
      </c>
      <c r="C35" s="27" t="str">
        <f t="shared" si="0"/>
        <v>3/09/2022</v>
      </c>
      <c r="D35" t="s">
        <v>8326</v>
      </c>
    </row>
    <row r="36" spans="1:4">
      <c r="A36" t="s">
        <v>8197</v>
      </c>
      <c r="C36" s="27" t="str">
        <f t="shared" si="0"/>
        <v>3/08/2022</v>
      </c>
      <c r="D36" t="s">
        <v>8327</v>
      </c>
    </row>
    <row r="37" spans="1:4">
      <c r="A37" t="s">
        <v>8198</v>
      </c>
      <c r="C37" s="27" t="str">
        <f t="shared" si="0"/>
        <v>3/03/2022</v>
      </c>
      <c r="D37" t="s">
        <v>8328</v>
      </c>
    </row>
    <row r="38" spans="1:4">
      <c r="A38" t="s">
        <v>8199</v>
      </c>
      <c r="C38" s="27" t="str">
        <f t="shared" si="0"/>
        <v>2/14/2022</v>
      </c>
      <c r="D38" t="s">
        <v>8329</v>
      </c>
    </row>
    <row r="39" spans="1:4">
      <c r="A39" t="s">
        <v>8200</v>
      </c>
      <c r="C39" s="27" t="str">
        <f t="shared" si="0"/>
        <v>2/03/2022</v>
      </c>
      <c r="D39" t="s">
        <v>8330</v>
      </c>
    </row>
    <row r="40" spans="1:4">
      <c r="A40" t="s">
        <v>8201</v>
      </c>
      <c r="C40" s="27" t="str">
        <f t="shared" si="0"/>
        <v>12/17/2021</v>
      </c>
      <c r="D40" t="s">
        <v>8331</v>
      </c>
    </row>
    <row r="41" spans="1:4">
      <c r="A41" t="s">
        <v>8202</v>
      </c>
      <c r="C41" s="27" t="str">
        <f t="shared" si="0"/>
        <v>11/26/2021</v>
      </c>
      <c r="D41" t="s">
        <v>8332</v>
      </c>
    </row>
    <row r="42" spans="1:4">
      <c r="A42" t="s">
        <v>8203</v>
      </c>
      <c r="C42" s="27" t="str">
        <f t="shared" si="0"/>
        <v>11/04/2021</v>
      </c>
      <c r="D42" t="s">
        <v>8333</v>
      </c>
    </row>
    <row r="43" spans="1:4">
      <c r="A43" t="s">
        <v>8204</v>
      </c>
      <c r="C43" s="27" t="str">
        <f t="shared" si="0"/>
        <v>10/05/2021</v>
      </c>
      <c r="D43" t="s">
        <v>8334</v>
      </c>
    </row>
    <row r="44" spans="1:4">
      <c r="A44" t="s">
        <v>8205</v>
      </c>
      <c r="C44" s="27" t="str">
        <f t="shared" si="0"/>
        <v>8/20/2021</v>
      </c>
      <c r="D44" t="s">
        <v>8335</v>
      </c>
    </row>
    <row r="45" spans="1:4">
      <c r="A45" t="s">
        <v>8206</v>
      </c>
      <c r="C45" s="27" t="str">
        <f t="shared" si="0"/>
        <v>7/21/2021</v>
      </c>
      <c r="D45" t="s">
        <v>8336</v>
      </c>
    </row>
    <row r="46" spans="1:4">
      <c r="A46" t="s">
        <v>8207</v>
      </c>
      <c r="C46" s="27" t="str">
        <f t="shared" si="0"/>
        <v>7/19/2021</v>
      </c>
      <c r="D46" t="s">
        <v>8337</v>
      </c>
    </row>
    <row r="47" spans="1:4">
      <c r="A47" t="s">
        <v>8208</v>
      </c>
      <c r="C47" s="27" t="str">
        <f t="shared" si="0"/>
        <v>7/12/2021</v>
      </c>
      <c r="D47" t="s">
        <v>8338</v>
      </c>
    </row>
    <row r="48" spans="1:4">
      <c r="A48" t="s">
        <v>8209</v>
      </c>
      <c r="C48" s="27" t="str">
        <f t="shared" si="0"/>
        <v>7/06/2021</v>
      </c>
      <c r="D48" t="s">
        <v>8339</v>
      </c>
    </row>
    <row r="49" spans="1:4">
      <c r="A49" t="s">
        <v>8210</v>
      </c>
      <c r="C49" s="27" t="str">
        <f t="shared" si="0"/>
        <v>6/24/2021</v>
      </c>
      <c r="D49" t="s">
        <v>8340</v>
      </c>
    </row>
    <row r="50" spans="1:4">
      <c r="A50" t="s">
        <v>8211</v>
      </c>
      <c r="C50" s="27" t="str">
        <f t="shared" si="0"/>
        <v>6/16/2021</v>
      </c>
      <c r="D50" t="s">
        <v>8341</v>
      </c>
    </row>
    <row r="51" spans="1:4">
      <c r="A51" t="s">
        <v>8212</v>
      </c>
      <c r="C51" s="27" t="str">
        <f t="shared" si="0"/>
        <v>6/01/2021</v>
      </c>
      <c r="D51" t="s">
        <v>8342</v>
      </c>
    </row>
    <row r="52" spans="1:4">
      <c r="A52" t="s">
        <v>8213</v>
      </c>
      <c r="C52" s="27" t="str">
        <f t="shared" si="0"/>
        <v>4/09/2021</v>
      </c>
      <c r="D52" t="s">
        <v>8343</v>
      </c>
    </row>
    <row r="53" spans="1:4">
      <c r="A53" t="s">
        <v>8214</v>
      </c>
      <c r="C53" s="27" t="str">
        <f t="shared" si="0"/>
        <v>3/16/2021</v>
      </c>
      <c r="D53" t="s">
        <v>8344</v>
      </c>
    </row>
    <row r="54" spans="1:4">
      <c r="A54" t="s">
        <v>8215</v>
      </c>
      <c r="C54" s="27" t="str">
        <f t="shared" si="0"/>
        <v>3/08/2021</v>
      </c>
      <c r="D54" t="s">
        <v>8345</v>
      </c>
    </row>
    <row r="55" spans="1:4">
      <c r="A55" t="s">
        <v>8216</v>
      </c>
      <c r="C55" s="27" t="str">
        <f t="shared" si="0"/>
        <v>3/04/2021</v>
      </c>
      <c r="D55" t="s">
        <v>8346</v>
      </c>
    </row>
    <row r="56" spans="1:4">
      <c r="A56" t="s">
        <v>8217</v>
      </c>
      <c r="C56" s="27" t="str">
        <f t="shared" si="0"/>
        <v>1/15/2021</v>
      </c>
      <c r="D56" t="s">
        <v>8347</v>
      </c>
    </row>
    <row r="57" spans="1:4">
      <c r="A57" t="s">
        <v>8218</v>
      </c>
      <c r="C57" s="27" t="str">
        <f t="shared" si="0"/>
        <v>12/23/2020</v>
      </c>
      <c r="D57" t="s">
        <v>8348</v>
      </c>
    </row>
    <row r="58" spans="1:4">
      <c r="A58" t="s">
        <v>8219</v>
      </c>
      <c r="C58" s="27" t="str">
        <f t="shared" si="0"/>
        <v>12/22/2020</v>
      </c>
      <c r="D58" t="s">
        <v>8349</v>
      </c>
    </row>
    <row r="59" spans="1:4">
      <c r="A59" t="s">
        <v>8220</v>
      </c>
      <c r="C59" s="27" t="str">
        <f t="shared" si="0"/>
        <v>10/30/2020</v>
      </c>
      <c r="D59" t="s">
        <v>8350</v>
      </c>
    </row>
    <row r="60" spans="1:4">
      <c r="A60" t="s">
        <v>8221</v>
      </c>
      <c r="C60" s="27" t="str">
        <f t="shared" si="0"/>
        <v>10/19/2020</v>
      </c>
      <c r="D60" t="s">
        <v>8351</v>
      </c>
    </row>
    <row r="61" spans="1:4">
      <c r="A61" t="s">
        <v>8222</v>
      </c>
      <c r="C61" s="27" t="str">
        <f t="shared" si="0"/>
        <v>9/22/2020</v>
      </c>
      <c r="D61" t="s">
        <v>8352</v>
      </c>
    </row>
    <row r="62" spans="1:4">
      <c r="A62" t="s">
        <v>8223</v>
      </c>
      <c r="C62" s="27" t="str">
        <f t="shared" si="0"/>
        <v>9/11/2020</v>
      </c>
      <c r="D62" t="s">
        <v>8353</v>
      </c>
    </row>
    <row r="63" spans="1:4">
      <c r="A63" t="s">
        <v>8224</v>
      </c>
      <c r="C63" s="27" t="str">
        <f t="shared" si="0"/>
        <v>8/27/2020</v>
      </c>
      <c r="D63" t="s">
        <v>8354</v>
      </c>
    </row>
    <row r="64" spans="1:4">
      <c r="A64" t="s">
        <v>8225</v>
      </c>
      <c r="C64" s="27" t="str">
        <f t="shared" si="0"/>
        <v>8/20/2020</v>
      </c>
      <c r="D64" t="s">
        <v>8355</v>
      </c>
    </row>
    <row r="65" spans="1:4">
      <c r="A65" t="s">
        <v>8226</v>
      </c>
      <c r="C65" s="27" t="str">
        <f t="shared" si="0"/>
        <v>7/22/2020</v>
      </c>
      <c r="D65" t="s">
        <v>8356</v>
      </c>
    </row>
    <row r="66" spans="1:4">
      <c r="A66" t="s">
        <v>8227</v>
      </c>
      <c r="C66" s="27" t="str">
        <f t="shared" si="0"/>
        <v>6/18/2020</v>
      </c>
      <c r="D66" t="s">
        <v>8357</v>
      </c>
    </row>
    <row r="67" spans="1:4">
      <c r="A67" t="s">
        <v>8228</v>
      </c>
      <c r="C67" s="27" t="str">
        <f t="shared" ref="C67:C102" si="1">LEFT(A67,FIND(" view",A67)-1)</f>
        <v>6/05/2020</v>
      </c>
      <c r="D67" t="s">
        <v>8358</v>
      </c>
    </row>
    <row r="68" spans="1:4">
      <c r="A68" t="s">
        <v>8229</v>
      </c>
      <c r="C68" s="27" t="str">
        <f t="shared" si="1"/>
        <v>5/19/2020</v>
      </c>
      <c r="D68" t="s">
        <v>8359</v>
      </c>
    </row>
    <row r="69" spans="1:4">
      <c r="A69" t="s">
        <v>8230</v>
      </c>
      <c r="C69" s="27" t="str">
        <f t="shared" si="1"/>
        <v>3/16/2020</v>
      </c>
      <c r="D69" t="s">
        <v>8360</v>
      </c>
    </row>
    <row r="70" spans="1:4">
      <c r="A70" t="s">
        <v>8231</v>
      </c>
      <c r="C70" s="27" t="str">
        <f t="shared" si="1"/>
        <v>3/02/2020</v>
      </c>
      <c r="D70" t="s">
        <v>8361</v>
      </c>
    </row>
    <row r="71" spans="1:4">
      <c r="A71" t="s">
        <v>8232</v>
      </c>
      <c r="C71" s="27" t="str">
        <f t="shared" si="1"/>
        <v>12/18/2019</v>
      </c>
      <c r="D71" t="s">
        <v>8362</v>
      </c>
    </row>
    <row r="72" spans="1:4">
      <c r="A72" t="s">
        <v>8233</v>
      </c>
      <c r="C72" s="27" t="str">
        <f t="shared" si="1"/>
        <v>12/06/2019</v>
      </c>
      <c r="D72" t="s">
        <v>8363</v>
      </c>
    </row>
    <row r="73" spans="1:4">
      <c r="A73" t="s">
        <v>8234</v>
      </c>
      <c r="C73" s="27" t="str">
        <f t="shared" si="1"/>
        <v>11/13/2019</v>
      </c>
      <c r="D73" t="s">
        <v>8364</v>
      </c>
    </row>
    <row r="74" spans="1:4">
      <c r="A74" t="s">
        <v>8235</v>
      </c>
      <c r="C74" s="27" t="str">
        <f t="shared" si="1"/>
        <v>10/21/2019</v>
      </c>
      <c r="D74" t="s">
        <v>8365</v>
      </c>
    </row>
    <row r="75" spans="1:4">
      <c r="A75" t="s">
        <v>8236</v>
      </c>
      <c r="C75" s="27" t="str">
        <f t="shared" si="1"/>
        <v>10/09/2019</v>
      </c>
      <c r="D75" t="s">
        <v>8366</v>
      </c>
    </row>
    <row r="76" spans="1:4">
      <c r="A76" t="s">
        <v>8237</v>
      </c>
      <c r="C76" s="27" t="str">
        <f t="shared" si="1"/>
        <v>8/21/2019</v>
      </c>
      <c r="D76" t="s">
        <v>8367</v>
      </c>
    </row>
    <row r="77" spans="1:4">
      <c r="A77" t="s">
        <v>8238</v>
      </c>
      <c r="C77" s="27" t="str">
        <f t="shared" si="1"/>
        <v>8/14/2019</v>
      </c>
      <c r="D77" t="s">
        <v>8368</v>
      </c>
    </row>
    <row r="78" spans="1:4">
      <c r="A78" t="s">
        <v>8239</v>
      </c>
      <c r="C78" s="27" t="str">
        <f t="shared" si="1"/>
        <v>6/24/2019</v>
      </c>
      <c r="D78" t="s">
        <v>8369</v>
      </c>
    </row>
    <row r="79" spans="1:4">
      <c r="A79" t="s">
        <v>8240</v>
      </c>
      <c r="C79" s="27" t="str">
        <f t="shared" si="1"/>
        <v>5/24/2019</v>
      </c>
      <c r="D79" t="s">
        <v>8370</v>
      </c>
    </row>
    <row r="80" spans="1:4">
      <c r="A80" t="s">
        <v>8241</v>
      </c>
      <c r="C80" s="27" t="str">
        <f t="shared" si="1"/>
        <v>5/21/2019</v>
      </c>
      <c r="D80" t="s">
        <v>8371</v>
      </c>
    </row>
    <row r="81" spans="1:4">
      <c r="A81" t="s">
        <v>8242</v>
      </c>
      <c r="C81" s="27" t="str">
        <f t="shared" si="1"/>
        <v>5/14/2019</v>
      </c>
      <c r="D81" t="s">
        <v>8372</v>
      </c>
    </row>
    <row r="82" spans="1:4">
      <c r="A82" t="s">
        <v>8243</v>
      </c>
      <c r="C82" s="27" t="str">
        <f t="shared" si="1"/>
        <v>4/11/2019</v>
      </c>
      <c r="D82" t="s">
        <v>8373</v>
      </c>
    </row>
    <row r="83" spans="1:4">
      <c r="A83" t="s">
        <v>8244</v>
      </c>
      <c r="C83" s="27" t="str">
        <f t="shared" si="1"/>
        <v>12/20/2018</v>
      </c>
      <c r="D83" t="s">
        <v>8374</v>
      </c>
    </row>
    <row r="84" spans="1:4">
      <c r="A84" t="s">
        <v>8245</v>
      </c>
      <c r="C84" s="27" t="str">
        <f t="shared" si="1"/>
        <v>10/30/2018</v>
      </c>
      <c r="D84" t="s">
        <v>8375</v>
      </c>
    </row>
    <row r="85" spans="1:4">
      <c r="A85" t="s">
        <v>8246</v>
      </c>
      <c r="C85" s="27" t="str">
        <f t="shared" si="1"/>
        <v>9/26/2018</v>
      </c>
      <c r="D85" t="s">
        <v>8376</v>
      </c>
    </row>
    <row r="86" spans="1:4">
      <c r="A86" t="s">
        <v>8247</v>
      </c>
      <c r="C86" s="27" t="str">
        <f t="shared" si="1"/>
        <v>9/12/2018</v>
      </c>
      <c r="D86" t="s">
        <v>8377</v>
      </c>
    </row>
    <row r="87" spans="1:4">
      <c r="A87" t="s">
        <v>8248</v>
      </c>
      <c r="C87" s="27" t="str">
        <f t="shared" si="1"/>
        <v>9/04/2018</v>
      </c>
      <c r="D87" t="s">
        <v>8378</v>
      </c>
    </row>
    <row r="88" spans="1:4">
      <c r="A88" t="s">
        <v>8249</v>
      </c>
      <c r="C88" s="27" t="str">
        <f t="shared" si="1"/>
        <v>8/30/2018</v>
      </c>
      <c r="D88" t="s">
        <v>8379</v>
      </c>
    </row>
    <row r="89" spans="1:4">
      <c r="A89" t="s">
        <v>8250</v>
      </c>
      <c r="C89" s="27" t="str">
        <f t="shared" si="1"/>
        <v>8/01/2018</v>
      </c>
      <c r="D89" t="s">
        <v>8380</v>
      </c>
    </row>
    <row r="90" spans="1:4">
      <c r="A90" t="s">
        <v>8251</v>
      </c>
      <c r="C90" s="27" t="str">
        <f t="shared" si="1"/>
        <v>3/22/2018</v>
      </c>
      <c r="D90" t="s">
        <v>8381</v>
      </c>
    </row>
    <row r="91" spans="1:4">
      <c r="A91" t="s">
        <v>8252</v>
      </c>
      <c r="C91" s="27" t="str">
        <f t="shared" si="1"/>
        <v>2/16/2018</v>
      </c>
      <c r="D91" t="s">
        <v>8382</v>
      </c>
    </row>
    <row r="92" spans="1:4">
      <c r="A92" t="s">
        <v>8253</v>
      </c>
      <c r="C92" s="27" t="str">
        <f t="shared" si="1"/>
        <v>1/26/2018</v>
      </c>
      <c r="D92" t="s">
        <v>8383</v>
      </c>
    </row>
    <row r="93" spans="1:4">
      <c r="A93" t="s">
        <v>8254</v>
      </c>
      <c r="C93" s="27" t="str">
        <f t="shared" si="1"/>
        <v>12/20/2017</v>
      </c>
      <c r="D93" t="s">
        <v>8384</v>
      </c>
    </row>
    <row r="94" spans="1:4">
      <c r="A94" t="s">
        <v>8255</v>
      </c>
      <c r="C94" s="27" t="str">
        <f t="shared" si="1"/>
        <v>9/25/2017</v>
      </c>
      <c r="D94" t="s">
        <v>8385</v>
      </c>
    </row>
    <row r="95" spans="1:4">
      <c r="A95" t="s">
        <v>8256</v>
      </c>
      <c r="C95" s="27" t="str">
        <f t="shared" si="1"/>
        <v>6/30/2017</v>
      </c>
      <c r="D95" t="s">
        <v>8386</v>
      </c>
    </row>
    <row r="96" spans="1:4">
      <c r="A96" t="s">
        <v>8257</v>
      </c>
      <c r="C96" s="27" t="str">
        <f t="shared" si="1"/>
        <v>6/22/2017</v>
      </c>
      <c r="D96" t="s">
        <v>8387</v>
      </c>
    </row>
    <row r="97" spans="1:4">
      <c r="A97" t="s">
        <v>8258</v>
      </c>
      <c r="C97" s="27" t="str">
        <f t="shared" si="1"/>
        <v>5/26/2017</v>
      </c>
      <c r="D97" t="s">
        <v>8388</v>
      </c>
    </row>
    <row r="98" spans="1:4">
      <c r="A98" t="s">
        <v>8259</v>
      </c>
      <c r="C98" s="27" t="str">
        <f t="shared" si="1"/>
        <v>4/18/2017</v>
      </c>
      <c r="D98" t="s">
        <v>8389</v>
      </c>
    </row>
    <row r="99" spans="1:4">
      <c r="A99" t="s">
        <v>8260</v>
      </c>
      <c r="C99" s="27" t="str">
        <f t="shared" si="1"/>
        <v>3/29/2017</v>
      </c>
      <c r="D99" t="s">
        <v>8390</v>
      </c>
    </row>
    <row r="100" spans="1:4">
      <c r="A100" t="s">
        <v>8261</v>
      </c>
      <c r="C100" s="27" t="str">
        <f t="shared" si="1"/>
        <v>3/16/2017</v>
      </c>
      <c r="D100" t="s">
        <v>8391</v>
      </c>
    </row>
    <row r="101" spans="1:4">
      <c r="A101" t="s">
        <v>8262</v>
      </c>
      <c r="C101" s="27" t="str">
        <f t="shared" si="1"/>
        <v>3/15/2017</v>
      </c>
      <c r="D101" t="s">
        <v>8392</v>
      </c>
    </row>
    <row r="102" spans="1:4">
      <c r="A102" t="s">
        <v>8263</v>
      </c>
      <c r="C102" s="27" t="str">
        <f t="shared" si="1"/>
        <v>1/10/2017</v>
      </c>
      <c r="D102" t="s">
        <v>8393</v>
      </c>
    </row>
    <row r="104" spans="1:4">
      <c r="A104" s="26"/>
    </row>
    <row r="108" spans="1:4">
      <c r="A108" s="26"/>
    </row>
    <row r="111" spans="1:4">
      <c r="A111" s="2"/>
    </row>
    <row r="113" spans="1:1">
      <c r="A113" s="26"/>
    </row>
    <row r="117" spans="1:1">
      <c r="A117" s="26"/>
    </row>
    <row r="124" spans="1:1">
      <c r="A124" s="26"/>
    </row>
    <row r="128" spans="1:1">
      <c r="A128" s="26"/>
    </row>
    <row r="132" spans="1:1">
      <c r="A132" s="2"/>
    </row>
    <row r="133" spans="1:1">
      <c r="A133" s="2"/>
    </row>
    <row r="135" spans="1:1">
      <c r="A135" s="2"/>
    </row>
    <row r="137" spans="1:1">
      <c r="A137" s="26"/>
    </row>
    <row r="141" spans="1:1">
      <c r="A141" s="26"/>
    </row>
    <row r="145" spans="1:1">
      <c r="A145" s="2"/>
    </row>
    <row r="146" spans="1:1">
      <c r="A146" s="2"/>
    </row>
    <row r="147" spans="1:1">
      <c r="A147" s="2"/>
    </row>
    <row r="149" spans="1:1">
      <c r="A149" s="2"/>
    </row>
    <row r="151" spans="1:1">
      <c r="A151"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BDD2-F552-8940-A99C-9C32242401F1}">
  <dimension ref="C3:O56"/>
  <sheetViews>
    <sheetView topLeftCell="A19" workbookViewId="0">
      <selection activeCell="E50" sqref="E50"/>
    </sheetView>
  </sheetViews>
  <sheetFormatPr baseColWidth="10" defaultRowHeight="16"/>
  <cols>
    <col min="1" max="2" width="2.6640625" customWidth="1"/>
    <col min="3" max="3" width="26" customWidth="1"/>
    <col min="4" max="4" width="21.33203125" customWidth="1"/>
    <col min="5" max="5" width="23.5" customWidth="1"/>
    <col min="6" max="6" width="43.33203125" customWidth="1"/>
    <col min="8" max="8" width="21" customWidth="1"/>
    <col min="9" max="9" width="18.1640625" customWidth="1"/>
    <col min="10" max="10" width="23.5" customWidth="1"/>
    <col min="11" max="11" width="16.5" customWidth="1"/>
    <col min="12" max="12" width="14.83203125" customWidth="1"/>
    <col min="13" max="13" width="14.1640625" customWidth="1"/>
    <col min="15" max="15" width="11.5" customWidth="1"/>
  </cols>
  <sheetData>
    <row r="3" spans="3:15">
      <c r="C3" t="s">
        <v>254</v>
      </c>
    </row>
    <row r="4" spans="3:15">
      <c r="D4" t="s">
        <v>255</v>
      </c>
    </row>
    <row r="5" spans="3:15">
      <c r="C5" s="7" t="s">
        <v>0</v>
      </c>
      <c r="D5" s="7" t="s">
        <v>1</v>
      </c>
      <c r="E5" s="7" t="s">
        <v>15</v>
      </c>
      <c r="F5" s="7" t="s">
        <v>2</v>
      </c>
      <c r="G5" s="7" t="s">
        <v>3</v>
      </c>
      <c r="H5" s="7" t="s">
        <v>4</v>
      </c>
      <c r="I5" s="7" t="s">
        <v>11</v>
      </c>
      <c r="J5" s="7" t="s">
        <v>32</v>
      </c>
      <c r="K5" s="7" t="s">
        <v>6</v>
      </c>
      <c r="L5" s="7" t="s">
        <v>172</v>
      </c>
      <c r="M5" s="7" t="s">
        <v>5</v>
      </c>
      <c r="N5" s="7" t="s">
        <v>7</v>
      </c>
      <c r="O5" s="7" t="s">
        <v>8</v>
      </c>
    </row>
    <row r="6" spans="3:15">
      <c r="C6" s="3">
        <v>1</v>
      </c>
      <c r="D6" s="5">
        <v>37627</v>
      </c>
      <c r="E6" s="3" t="str">
        <f>IF(Table2[[#This Row],[Time]]-"20-Jan-2021"&gt;0,"Biden",IF(Table2[[#This Row],[Time]]-"1-Jan-2017"&gt;0, "Trump","Pre-Trump"))</f>
        <v>Pre-Trump</v>
      </c>
      <c r="F6" s="3" t="s">
        <v>248</v>
      </c>
      <c r="G6" s="3" t="s">
        <v>249</v>
      </c>
      <c r="H6" s="3" t="s">
        <v>12</v>
      </c>
      <c r="I6" s="3" t="s">
        <v>250</v>
      </c>
      <c r="J6" s="3" t="s">
        <v>33</v>
      </c>
      <c r="K6" s="3" t="s">
        <v>43</v>
      </c>
      <c r="L6" s="3" t="s">
        <v>251</v>
      </c>
      <c r="M6" s="3" t="s">
        <v>252</v>
      </c>
      <c r="N6" s="6" t="s">
        <v>253</v>
      </c>
      <c r="O6" s="3"/>
    </row>
    <row r="14" spans="3:15">
      <c r="C14" s="23" t="s">
        <v>8090</v>
      </c>
      <c r="D14" s="23" t="s">
        <v>8098</v>
      </c>
      <c r="E14" s="23" t="s">
        <v>8091</v>
      </c>
      <c r="F14" s="23" t="s">
        <v>8092</v>
      </c>
    </row>
    <row r="15" spans="3:15">
      <c r="C15" s="24" t="s">
        <v>8099</v>
      </c>
      <c r="D15" s="24" t="s">
        <v>8100</v>
      </c>
      <c r="E15" s="24" t="s">
        <v>8101</v>
      </c>
      <c r="F15" s="24" t="s">
        <v>8117</v>
      </c>
    </row>
    <row r="16" spans="3:15">
      <c r="C16" s="24"/>
      <c r="D16" s="24" t="s">
        <v>8152</v>
      </c>
      <c r="E16" s="24" t="s">
        <v>8156</v>
      </c>
      <c r="F16" s="24" t="s">
        <v>8142</v>
      </c>
    </row>
    <row r="17" spans="3:6">
      <c r="C17" s="24"/>
      <c r="D17" s="24" t="s">
        <v>8153</v>
      </c>
      <c r="E17" s="24" t="s">
        <v>8157</v>
      </c>
      <c r="F17" s="24" t="s">
        <v>8142</v>
      </c>
    </row>
    <row r="18" spans="3:6">
      <c r="C18" s="24"/>
      <c r="D18" s="24" t="s">
        <v>8154</v>
      </c>
      <c r="E18" s="24" t="s">
        <v>8158</v>
      </c>
      <c r="F18" s="24" t="s">
        <v>8142</v>
      </c>
    </row>
    <row r="19" spans="3:6">
      <c r="C19" s="24"/>
      <c r="D19" s="24" t="s">
        <v>8155</v>
      </c>
      <c r="E19" s="24" t="s">
        <v>8159</v>
      </c>
      <c r="F19" s="24" t="s">
        <v>8142</v>
      </c>
    </row>
    <row r="20" spans="3:6">
      <c r="C20" s="24"/>
      <c r="D20" s="24" t="s">
        <v>8142</v>
      </c>
      <c r="E20" s="24" t="s">
        <v>8160</v>
      </c>
      <c r="F20" s="24" t="s">
        <v>8142</v>
      </c>
    </row>
    <row r="21" spans="3:6">
      <c r="C21" s="24"/>
      <c r="D21" s="24" t="s">
        <v>8142</v>
      </c>
      <c r="E21" s="24" t="s">
        <v>8161</v>
      </c>
      <c r="F21" s="24" t="s">
        <v>8142</v>
      </c>
    </row>
    <row r="22" spans="3:6">
      <c r="C22" s="24"/>
      <c r="D22" s="24"/>
      <c r="E22" s="24"/>
      <c r="F22" s="24"/>
    </row>
    <row r="23" spans="3:6">
      <c r="C23" s="25" t="s">
        <v>8093</v>
      </c>
      <c r="D23" s="25" t="s">
        <v>8137</v>
      </c>
      <c r="E23" s="25" t="s">
        <v>8139</v>
      </c>
      <c r="F23" s="25" t="s">
        <v>8140</v>
      </c>
    </row>
    <row r="24" spans="3:6">
      <c r="C24" s="24"/>
      <c r="D24" s="24" t="s">
        <v>8138</v>
      </c>
      <c r="E24" s="24" t="s">
        <v>8141</v>
      </c>
      <c r="F24" s="24" t="s">
        <v>8142</v>
      </c>
    </row>
    <row r="25" spans="3:6">
      <c r="C25" s="24"/>
      <c r="D25" s="24"/>
      <c r="E25" s="24"/>
      <c r="F25" s="24"/>
    </row>
    <row r="26" spans="3:6">
      <c r="C26" s="25" t="s">
        <v>8094</v>
      </c>
      <c r="D26" s="25" t="s">
        <v>8122</v>
      </c>
      <c r="E26" s="25" t="s">
        <v>8124</v>
      </c>
      <c r="F26" s="25" t="s">
        <v>8133</v>
      </c>
    </row>
    <row r="27" spans="3:6">
      <c r="C27" s="24"/>
      <c r="D27" s="24" t="s">
        <v>8123</v>
      </c>
      <c r="E27" s="24" t="s">
        <v>8134</v>
      </c>
      <c r="F27" s="24" t="s">
        <v>8136</v>
      </c>
    </row>
    <row r="28" spans="3:6">
      <c r="C28" s="24"/>
      <c r="D28" s="24" t="s">
        <v>8142</v>
      </c>
      <c r="E28" s="24" t="s">
        <v>8125</v>
      </c>
      <c r="F28" s="24" t="s">
        <v>8142</v>
      </c>
    </row>
    <row r="29" spans="3:6">
      <c r="C29" s="24"/>
      <c r="D29" s="24" t="s">
        <v>8142</v>
      </c>
      <c r="E29" s="24" t="s">
        <v>8126</v>
      </c>
      <c r="F29" s="24" t="s">
        <v>8142</v>
      </c>
    </row>
    <row r="30" spans="3:6">
      <c r="C30" s="24"/>
      <c r="D30" s="24" t="s">
        <v>8142</v>
      </c>
      <c r="E30" s="24" t="s">
        <v>8127</v>
      </c>
      <c r="F30" s="24" t="s">
        <v>8142</v>
      </c>
    </row>
    <row r="31" spans="3:6">
      <c r="C31" s="24"/>
      <c r="D31" s="24" t="s">
        <v>8142</v>
      </c>
      <c r="E31" s="24" t="s">
        <v>8128</v>
      </c>
      <c r="F31" s="24" t="s">
        <v>8142</v>
      </c>
    </row>
    <row r="32" spans="3:6">
      <c r="C32" s="24"/>
      <c r="D32" s="24" t="s">
        <v>8142</v>
      </c>
      <c r="E32" s="24" t="s">
        <v>8135</v>
      </c>
      <c r="F32" s="24" t="s">
        <v>8142</v>
      </c>
    </row>
    <row r="33" spans="3:6">
      <c r="C33" s="24"/>
      <c r="D33" s="24" t="s">
        <v>8142</v>
      </c>
      <c r="E33" s="24" t="s">
        <v>8129</v>
      </c>
      <c r="F33" s="24" t="s">
        <v>8142</v>
      </c>
    </row>
    <row r="34" spans="3:6">
      <c r="C34" s="24"/>
      <c r="D34" s="24" t="s">
        <v>8142</v>
      </c>
      <c r="E34" s="24" t="s">
        <v>8130</v>
      </c>
      <c r="F34" s="24" t="s">
        <v>8142</v>
      </c>
    </row>
    <row r="35" spans="3:6">
      <c r="C35" s="24"/>
      <c r="D35" s="24" t="s">
        <v>8142</v>
      </c>
      <c r="E35" s="24" t="s">
        <v>8131</v>
      </c>
      <c r="F35" s="24" t="s">
        <v>8142</v>
      </c>
    </row>
    <row r="36" spans="3:6">
      <c r="C36" s="24"/>
      <c r="D36" s="24" t="s">
        <v>8142</v>
      </c>
      <c r="E36" s="24" t="s">
        <v>8132</v>
      </c>
      <c r="F36" s="24" t="s">
        <v>8142</v>
      </c>
    </row>
    <row r="37" spans="3:6">
      <c r="C37" s="24"/>
      <c r="D37" s="24"/>
      <c r="E37" s="24"/>
      <c r="F37" s="24"/>
    </row>
    <row r="38" spans="3:6">
      <c r="C38" s="25" t="s">
        <v>8095</v>
      </c>
      <c r="D38" s="25" t="s">
        <v>8148</v>
      </c>
      <c r="E38" s="25" t="s">
        <v>8101</v>
      </c>
      <c r="F38" s="25" t="s">
        <v>8143</v>
      </c>
    </row>
    <row r="39" spans="3:6">
      <c r="C39" s="24"/>
      <c r="D39" s="24" t="s">
        <v>8142</v>
      </c>
      <c r="E39" s="24" t="s">
        <v>8144</v>
      </c>
      <c r="F39" s="24" t="s">
        <v>8142</v>
      </c>
    </row>
    <row r="40" spans="3:6">
      <c r="C40" s="24"/>
      <c r="D40" s="24" t="s">
        <v>8142</v>
      </c>
      <c r="E40" s="24" t="s">
        <v>8145</v>
      </c>
      <c r="F40" s="24" t="s">
        <v>8142</v>
      </c>
    </row>
    <row r="41" spans="3:6">
      <c r="C41" s="24"/>
      <c r="D41" s="24" t="s">
        <v>8142</v>
      </c>
      <c r="E41" s="24" t="s">
        <v>8146</v>
      </c>
      <c r="F41" s="24" t="s">
        <v>8142</v>
      </c>
    </row>
    <row r="42" spans="3:6">
      <c r="C42" s="24"/>
      <c r="D42" s="24" t="s">
        <v>8142</v>
      </c>
      <c r="E42" s="24" t="s">
        <v>8147</v>
      </c>
      <c r="F42" s="24" t="s">
        <v>8142</v>
      </c>
    </row>
    <row r="43" spans="3:6">
      <c r="C43" s="24"/>
      <c r="D43" s="24" t="s">
        <v>8142</v>
      </c>
      <c r="E43" s="24" t="s">
        <v>8149</v>
      </c>
      <c r="F43" s="24" t="s">
        <v>8142</v>
      </c>
    </row>
    <row r="44" spans="3:6">
      <c r="C44" s="24"/>
      <c r="D44" s="24" t="s">
        <v>8142</v>
      </c>
      <c r="E44" s="24" t="s">
        <v>8150</v>
      </c>
      <c r="F44" s="24" t="s">
        <v>8142</v>
      </c>
    </row>
    <row r="45" spans="3:6">
      <c r="C45" s="24"/>
      <c r="D45" s="24"/>
      <c r="E45" s="24"/>
      <c r="F45" s="24"/>
    </row>
    <row r="46" spans="3:6">
      <c r="C46" s="25" t="s">
        <v>8096</v>
      </c>
      <c r="D46" s="25"/>
      <c r="E46" s="25" t="s">
        <v>8115</v>
      </c>
      <c r="F46" s="25" t="s">
        <v>8118</v>
      </c>
    </row>
    <row r="47" spans="3:6">
      <c r="C47" s="24"/>
      <c r="D47" s="24"/>
      <c r="E47" s="24" t="s">
        <v>8116</v>
      </c>
      <c r="F47" s="24" t="s">
        <v>8119</v>
      </c>
    </row>
    <row r="48" spans="3:6">
      <c r="C48" s="24"/>
      <c r="D48" s="24"/>
      <c r="E48" s="24" t="s">
        <v>8151</v>
      </c>
      <c r="F48" t="s">
        <v>8142</v>
      </c>
    </row>
    <row r="49" spans="3:6">
      <c r="C49" s="24"/>
      <c r="D49" s="24"/>
      <c r="E49" s="24" t="s">
        <v>8120</v>
      </c>
      <c r="F49" s="24" t="s">
        <v>8142</v>
      </c>
    </row>
    <row r="50" spans="3:6">
      <c r="C50" s="24"/>
      <c r="D50" s="24"/>
      <c r="E50" s="24" t="s">
        <v>8121</v>
      </c>
      <c r="F50" s="24" t="s">
        <v>8142</v>
      </c>
    </row>
    <row r="51" spans="3:6">
      <c r="C51" s="24"/>
      <c r="D51" s="24"/>
      <c r="E51" s="24"/>
      <c r="F51" s="24"/>
    </row>
    <row r="52" spans="3:6">
      <c r="C52" s="25" t="s">
        <v>8097</v>
      </c>
      <c r="D52" s="25" t="s">
        <v>8103</v>
      </c>
      <c r="E52" s="25" t="s">
        <v>8109</v>
      </c>
      <c r="F52" s="25" t="s">
        <v>8102</v>
      </c>
    </row>
    <row r="53" spans="3:6">
      <c r="C53" s="24"/>
      <c r="D53" s="24" t="s">
        <v>8104</v>
      </c>
      <c r="E53" s="24" t="s">
        <v>8108</v>
      </c>
      <c r="F53" s="24" t="s">
        <v>8113</v>
      </c>
    </row>
    <row r="54" spans="3:6">
      <c r="C54" s="24"/>
      <c r="D54" s="24" t="s">
        <v>8105</v>
      </c>
      <c r="E54" s="24" t="s">
        <v>8110</v>
      </c>
      <c r="F54" s="24" t="s">
        <v>8112</v>
      </c>
    </row>
    <row r="55" spans="3:6">
      <c r="C55" s="24"/>
      <c r="D55" s="24" t="s">
        <v>8107</v>
      </c>
      <c r="E55" s="24" t="s">
        <v>8106</v>
      </c>
      <c r="F55" s="24" t="s">
        <v>8114</v>
      </c>
    </row>
    <row r="56" spans="3:6">
      <c r="C56" s="24"/>
      <c r="D56" s="24" t="s">
        <v>8111</v>
      </c>
      <c r="E56" s="24" t="s">
        <v>8142</v>
      </c>
      <c r="F56" s="24" t="s">
        <v>8142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A3B67-6A45-954A-9CC2-5B73360D44E9}">
  <dimension ref="B5:N16"/>
  <sheetViews>
    <sheetView tabSelected="1" workbookViewId="0">
      <selection activeCell="H15" sqref="H15"/>
    </sheetView>
  </sheetViews>
  <sheetFormatPr baseColWidth="10" defaultRowHeight="16"/>
  <cols>
    <col min="4" max="4" width="12.6640625" customWidth="1"/>
    <col min="7" max="7" width="21" customWidth="1"/>
    <col min="8" max="8" width="18.1640625" customWidth="1"/>
    <col min="9" max="9" width="23.5" customWidth="1"/>
    <col min="10" max="10" width="16.5" customWidth="1"/>
    <col min="11" max="11" width="14.83203125" customWidth="1"/>
    <col min="12" max="12" width="14.1640625" customWidth="1"/>
    <col min="14" max="14" width="11.5" customWidth="1"/>
  </cols>
  <sheetData>
    <row r="5" spans="2:14">
      <c r="B5" s="7" t="s">
        <v>0</v>
      </c>
      <c r="C5" s="7" t="s">
        <v>1</v>
      </c>
      <c r="D5" s="7" t="s">
        <v>15</v>
      </c>
      <c r="E5" s="7" t="s">
        <v>2</v>
      </c>
      <c r="F5" s="7" t="s">
        <v>3</v>
      </c>
      <c r="G5" s="7" t="s">
        <v>4</v>
      </c>
      <c r="H5" s="7" t="s">
        <v>11</v>
      </c>
      <c r="I5" s="7" t="s">
        <v>32</v>
      </c>
      <c r="J5" s="7" t="s">
        <v>6</v>
      </c>
      <c r="K5" s="7" t="s">
        <v>172</v>
      </c>
      <c r="L5" s="7" t="s">
        <v>5</v>
      </c>
      <c r="M5" s="7" t="s">
        <v>7</v>
      </c>
      <c r="N5" s="7" t="s">
        <v>8</v>
      </c>
    </row>
    <row r="6" spans="2:14">
      <c r="B6" s="3">
        <v>1</v>
      </c>
      <c r="C6" s="5" t="s">
        <v>256</v>
      </c>
      <c r="D6" s="3" t="s">
        <v>266</v>
      </c>
      <c r="E6" s="3" t="s">
        <v>9</v>
      </c>
      <c r="F6" s="3" t="s">
        <v>129</v>
      </c>
      <c r="G6" s="3" t="s">
        <v>12</v>
      </c>
      <c r="H6" s="3" t="s">
        <v>16</v>
      </c>
      <c r="I6" s="3" t="s">
        <v>33</v>
      </c>
      <c r="J6" s="3" t="s">
        <v>297</v>
      </c>
      <c r="K6" s="3"/>
      <c r="L6" s="3" t="s">
        <v>257</v>
      </c>
      <c r="M6" s="6" t="s">
        <v>258</v>
      </c>
      <c r="N6" s="3"/>
    </row>
    <row r="7" spans="2:14">
      <c r="B7">
        <v>2</v>
      </c>
      <c r="C7" s="1">
        <v>31312</v>
      </c>
      <c r="D7" t="s">
        <v>266</v>
      </c>
      <c r="E7" t="s">
        <v>292</v>
      </c>
      <c r="F7" t="s">
        <v>129</v>
      </c>
      <c r="G7" t="s">
        <v>259</v>
      </c>
      <c r="H7" t="s">
        <v>260</v>
      </c>
      <c r="I7" t="s">
        <v>33</v>
      </c>
      <c r="J7" t="s">
        <v>296</v>
      </c>
      <c r="L7" t="s">
        <v>262</v>
      </c>
      <c r="M7" t="s">
        <v>261</v>
      </c>
    </row>
    <row r="8" spans="2:14">
      <c r="B8" s="3">
        <v>3</v>
      </c>
      <c r="C8" s="1">
        <v>31891</v>
      </c>
      <c r="D8" t="s">
        <v>266</v>
      </c>
      <c r="E8" t="s">
        <v>9</v>
      </c>
      <c r="F8" t="s">
        <v>129</v>
      </c>
      <c r="G8" t="s">
        <v>12</v>
      </c>
      <c r="H8" t="s">
        <v>16</v>
      </c>
      <c r="I8" t="s">
        <v>33</v>
      </c>
      <c r="J8" t="s">
        <v>35</v>
      </c>
      <c r="L8" t="s">
        <v>263</v>
      </c>
      <c r="M8" t="s">
        <v>309</v>
      </c>
    </row>
    <row r="9" spans="2:14">
      <c r="B9">
        <v>4</v>
      </c>
      <c r="C9" s="8">
        <v>31625</v>
      </c>
      <c r="D9" t="s">
        <v>266</v>
      </c>
      <c r="E9" t="s">
        <v>9</v>
      </c>
      <c r="F9" t="s">
        <v>129</v>
      </c>
      <c r="G9" t="s">
        <v>12</v>
      </c>
      <c r="H9" t="s">
        <v>42</v>
      </c>
      <c r="I9" t="s">
        <v>33</v>
      </c>
      <c r="J9" t="s">
        <v>295</v>
      </c>
      <c r="K9" t="s">
        <v>264</v>
      </c>
      <c r="L9" t="s">
        <v>286</v>
      </c>
      <c r="M9" t="s">
        <v>282</v>
      </c>
    </row>
    <row r="10" spans="2:14">
      <c r="B10" s="3">
        <v>5</v>
      </c>
      <c r="C10" s="8">
        <v>32690</v>
      </c>
      <c r="D10" t="s">
        <v>305</v>
      </c>
      <c r="E10" t="s">
        <v>9</v>
      </c>
      <c r="F10" t="s">
        <v>129</v>
      </c>
      <c r="G10" t="s">
        <v>12</v>
      </c>
      <c r="H10" t="s">
        <v>42</v>
      </c>
      <c r="I10" t="s">
        <v>33</v>
      </c>
      <c r="J10" t="s">
        <v>294</v>
      </c>
      <c r="K10" t="s">
        <v>287</v>
      </c>
      <c r="L10" t="s">
        <v>265</v>
      </c>
      <c r="M10" s="4" t="s">
        <v>267</v>
      </c>
    </row>
    <row r="11" spans="2:14">
      <c r="B11">
        <v>6</v>
      </c>
      <c r="C11" t="s">
        <v>288</v>
      </c>
      <c r="D11" t="s">
        <v>305</v>
      </c>
      <c r="E11" t="s">
        <v>9</v>
      </c>
      <c r="F11" t="s">
        <v>121</v>
      </c>
      <c r="G11" t="s">
        <v>12</v>
      </c>
      <c r="H11" t="s">
        <v>42</v>
      </c>
      <c r="I11" t="s">
        <v>33</v>
      </c>
      <c r="J11" t="s">
        <v>35</v>
      </c>
      <c r="L11" t="s">
        <v>289</v>
      </c>
      <c r="M11" s="4" t="s">
        <v>290</v>
      </c>
    </row>
    <row r="12" spans="2:14">
      <c r="B12" s="3">
        <v>7</v>
      </c>
      <c r="C12" t="s">
        <v>291</v>
      </c>
      <c r="D12" t="s">
        <v>306</v>
      </c>
      <c r="E12" t="s">
        <v>121</v>
      </c>
      <c r="F12" t="s">
        <v>9</v>
      </c>
      <c r="G12" t="s">
        <v>12</v>
      </c>
      <c r="H12" t="s">
        <v>42</v>
      </c>
      <c r="I12" t="s">
        <v>33</v>
      </c>
      <c r="J12" t="s">
        <v>293</v>
      </c>
      <c r="L12" t="s">
        <v>298</v>
      </c>
      <c r="M12" s="4" t="s">
        <v>290</v>
      </c>
    </row>
    <row r="13" spans="2:14">
      <c r="B13">
        <v>8</v>
      </c>
      <c r="C13" t="s">
        <v>299</v>
      </c>
      <c r="D13" t="s">
        <v>304</v>
      </c>
      <c r="E13" t="s">
        <v>9</v>
      </c>
      <c r="F13" t="s">
        <v>121</v>
      </c>
      <c r="G13" t="s">
        <v>12</v>
      </c>
      <c r="H13" t="s">
        <v>42</v>
      </c>
      <c r="I13" t="s">
        <v>33</v>
      </c>
      <c r="J13" t="s">
        <v>35</v>
      </c>
      <c r="L13" t="s">
        <v>300</v>
      </c>
      <c r="M13" t="s">
        <v>302</v>
      </c>
    </row>
    <row r="14" spans="2:14">
      <c r="B14" s="3">
        <v>9</v>
      </c>
      <c r="C14">
        <v>2008</v>
      </c>
      <c r="D14" t="s">
        <v>304</v>
      </c>
      <c r="E14" t="s">
        <v>121</v>
      </c>
      <c r="F14" t="s">
        <v>9</v>
      </c>
      <c r="G14" t="s">
        <v>12</v>
      </c>
      <c r="H14" t="s">
        <v>42</v>
      </c>
      <c r="I14" t="s">
        <v>33</v>
      </c>
      <c r="J14" t="s">
        <v>293</v>
      </c>
      <c r="L14" t="s">
        <v>301</v>
      </c>
      <c r="M14" t="s">
        <v>302</v>
      </c>
    </row>
    <row r="15" spans="2:14">
      <c r="B15">
        <v>10</v>
      </c>
      <c r="C15">
        <v>1997</v>
      </c>
      <c r="D15" t="s">
        <v>306</v>
      </c>
      <c r="E15" t="s">
        <v>9</v>
      </c>
      <c r="F15" t="s">
        <v>170</v>
      </c>
      <c r="G15" t="s">
        <v>12</v>
      </c>
      <c r="H15" t="s">
        <v>42</v>
      </c>
      <c r="I15" t="s">
        <v>33</v>
      </c>
      <c r="J15" t="s">
        <v>35</v>
      </c>
      <c r="L15" t="s">
        <v>303</v>
      </c>
      <c r="M15" t="s">
        <v>310</v>
      </c>
    </row>
    <row r="16" spans="2:14">
      <c r="B16">
        <v>11</v>
      </c>
      <c r="C16" s="1">
        <v>38750</v>
      </c>
      <c r="D16" t="s">
        <v>304</v>
      </c>
      <c r="E16" t="s">
        <v>9</v>
      </c>
      <c r="F16" t="s">
        <v>121</v>
      </c>
      <c r="G16" t="s">
        <v>12</v>
      </c>
      <c r="H16" t="s">
        <v>42</v>
      </c>
      <c r="I16" t="s">
        <v>33</v>
      </c>
      <c r="J16" t="s">
        <v>43</v>
      </c>
      <c r="L16" t="s">
        <v>307</v>
      </c>
      <c r="M16" t="s">
        <v>308</v>
      </c>
    </row>
  </sheetData>
  <hyperlinks>
    <hyperlink ref="M10" r:id="rId1" display="https://news.cgtn.com/news/2019-07-11/Lessons-from-U-S-Japan-trade-war-of-1980s-IcWJh9RjAQ/index.html" xr:uid="{7DF2620F-D01F-1844-9EDD-0351AAAB106B}"/>
    <hyperlink ref="M11" r:id="rId2" location="T001;_x000a_Bown, C. P. (2020). How the united states marched the semiconductor industry into its trade war with china. Journal of East Asian economic integration, 24(4):349–388." display="https://www.eaerweb.org/selectArticleInfo.do?article_a_no=JE0001_2020_v24n4_349&amp;ano=JE0001_2020_v24n4_349#T001;_x000a_Bown, C. P. (2020). How the united states marched the semiconductor industry into its trade war with china. Journal of East Asian economic integration, 24(4):349–388." xr:uid="{67C9611D-EF24-5F4C-AD6B-58A13ED554AD}"/>
    <hyperlink ref="M12" r:id="rId3" location="T001;_x000a_Bown, C. P. (2020). How the united states marched the semiconductor industry into its trade war with china. Journal of East Asian economic integration, 24(4):349–388." display="https://www.eaerweb.org/selectArticleInfo.do?article_a_no=JE0001_2020_v24n4_349&amp;ano=JE0001_2020_v24n4_349#T001;_x000a_Bown, C. P. (2020). How the united states marched the semiconductor industry into its trade war with china. Journal of East Asian economic integration, 24(4):349–388." xr:uid="{FC364CB4-A9AD-D946-9907-B59E36D9711B}"/>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Recent US trade inno war</vt:lpstr>
      <vt:lpstr>Entity list</vt:lpstr>
      <vt:lpstr>Unreliable Entity List</vt:lpstr>
      <vt:lpstr>Changes date</vt:lpstr>
      <vt:lpstr>US IPR conflict</vt:lpstr>
      <vt:lpstr>Historical innov conflicts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kelvinx@connect.hku.hk</dc:creator>
  <cp:lastModifiedBy>kelvinx@connect.hku.hk</cp:lastModifiedBy>
  <dcterms:created xsi:type="dcterms:W3CDTF">2023-10-25T10:47:20Z</dcterms:created>
  <dcterms:modified xsi:type="dcterms:W3CDTF">2023-11-09T06:59:56Z</dcterms:modified>
</cp:coreProperties>
</file>