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46.xml" ContentType="application/vnd.openxmlformats-officedocument.drawingml.chart+xml"/>
  <Override PartName="/xl/charts/chart145.xml" ContentType="application/vnd.openxmlformats-officedocument.drawingml.chart+xml"/>
  <Override PartName="/xl/charts/chart144.xml" ContentType="application/vnd.openxmlformats-officedocument.drawingml.chart+xml"/>
  <Override PartName="/xl/charts/chart133.xml" ContentType="application/vnd.openxmlformats-officedocument.drawingml.chart+xml"/>
  <Override PartName="/xl/charts/chart140.xml" ContentType="application/vnd.openxmlformats-officedocument.drawingml.chart+xml"/>
  <Override PartName="/xl/charts/chart132.xml" ContentType="application/vnd.openxmlformats-officedocument.drawingml.chart+xml"/>
  <Override PartName="/xl/charts/chart131.xml" ContentType="application/vnd.openxmlformats-officedocument.drawingml.chart+xml"/>
  <Override PartName="/xl/charts/chart128.xml" ContentType="application/vnd.openxmlformats-officedocument.drawingml.chart+xml"/>
  <Override PartName="/xl/charts/chart135.xml" ContentType="application/vnd.openxmlformats-officedocument.drawingml.chart+xml"/>
  <Override PartName="/xl/charts/chart142.xml" ContentType="application/vnd.openxmlformats-officedocument.drawingml.chart+xml"/>
  <Override PartName="/xl/charts/chart130.xml" ContentType="application/vnd.openxmlformats-officedocument.drawingml.chart+xml"/>
  <Override PartName="/xl/charts/chart129.xml" ContentType="application/vnd.openxmlformats-officedocument.drawingml.chart+xml"/>
  <Override PartName="/xl/charts/chart136.xml" ContentType="application/vnd.openxmlformats-officedocument.drawingml.chart+xml"/>
  <Override PartName="/xl/charts/chart143.xml" ContentType="application/vnd.openxmlformats-officedocument.drawingml.chart+xml"/>
  <Override PartName="/xl/charts/chart134.xml" ContentType="application/vnd.openxmlformats-officedocument.drawingml.chart+xml"/>
  <Override PartName="/xl/charts/chart141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re MPI" sheetId="1" state="visible" r:id="rId2"/>
    <sheet name="Comparis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<sst xmlns="http://schemas.openxmlformats.org/spreadsheetml/2006/main" count="17" uniqueCount="7">
  <si>
    <t xml:space="preserve">Proccesors </t>
  </si>
  <si>
    <t xml:space="preserve">Particles </t>
  </si>
  <si>
    <t xml:space="preserve">Time </t>
  </si>
  <si>
    <t xml:space="preserve">Speedup</t>
  </si>
  <si>
    <t xml:space="preserve">Efficiency</t>
  </si>
  <si>
    <t xml:space="preserve">Pure MPI</t>
  </si>
  <si>
    <t xml:space="preserve">MPI with OpenMP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</si>
</sst>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Timimg Plot for MPI Implementation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"2000 Particles"</c:f>
              <c:strCache>
                <c:ptCount val="1"/>
                <c:pt idx="0">
                  <c:v>2000 Particles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'Pure MPI'!$A$2:$A$7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'Pure MPI'!$C$2:$C$7</c:f>
              <c:numCache>
                <c:formatCode>General</c:formatCode>
                <c:ptCount val="6"/>
                <c:pt idx="0">
                  <c:v>0.849</c:v>
                </c:pt>
                <c:pt idx="1">
                  <c:v>0.933</c:v>
                </c:pt>
                <c:pt idx="2">
                  <c:v>0.851</c:v>
                </c:pt>
                <c:pt idx="3">
                  <c:v>1.03</c:v>
                </c:pt>
                <c:pt idx="4">
                  <c:v>1.21</c:v>
                </c:pt>
                <c:pt idx="5">
                  <c:v>1.5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"4000 Particles"</c:f>
              <c:strCache>
                <c:ptCount val="1"/>
                <c:pt idx="0">
                  <c:v>4000 Particles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'Pure MPI'!$A$10:$A$15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'Pure MPI'!$C$10:$C$15</c:f>
              <c:numCache>
                <c:formatCode>General</c:formatCode>
                <c:ptCount val="6"/>
                <c:pt idx="0">
                  <c:v>2.14</c:v>
                </c:pt>
                <c:pt idx="1">
                  <c:v>2.21</c:v>
                </c:pt>
                <c:pt idx="2">
                  <c:v>2.29</c:v>
                </c:pt>
                <c:pt idx="3">
                  <c:v>2.24</c:v>
                </c:pt>
                <c:pt idx="4">
                  <c:v>2.66</c:v>
                </c:pt>
                <c:pt idx="5">
                  <c:v>3.92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"8000 Particles"</c:f>
              <c:strCache>
                <c:ptCount val="1"/>
                <c:pt idx="0">
                  <c:v>8000 Particles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'Pure MPI'!$A$18:$A$23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'Pure MPI'!$C$18:$C$23</c:f>
              <c:numCache>
                <c:formatCode>General</c:formatCode>
                <c:ptCount val="6"/>
                <c:pt idx="0">
                  <c:v>6.51</c:v>
                </c:pt>
                <c:pt idx="1">
                  <c:v>6.91</c:v>
                </c:pt>
                <c:pt idx="2">
                  <c:v>6.43</c:v>
                </c:pt>
                <c:pt idx="3">
                  <c:v>6.37</c:v>
                </c:pt>
                <c:pt idx="4">
                  <c:v>8.25</c:v>
                </c:pt>
                <c:pt idx="5">
                  <c:v>10.18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"16000 Particles"</c:f>
              <c:strCache>
                <c:ptCount val="1"/>
                <c:pt idx="0">
                  <c:v>16000 Particles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'Pure MPI'!$A$25:$A$30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'Pure MPI'!$C$25:$C$30</c:f>
              <c:numCache>
                <c:formatCode>General</c:formatCode>
                <c:ptCount val="6"/>
                <c:pt idx="0">
                  <c:v>27</c:v>
                </c:pt>
                <c:pt idx="1">
                  <c:v>40.6</c:v>
                </c:pt>
                <c:pt idx="2">
                  <c:v>31.8</c:v>
                </c:pt>
                <c:pt idx="3">
                  <c:v>34.4</c:v>
                </c:pt>
                <c:pt idx="4">
                  <c:v>51.7</c:v>
                </c:pt>
                <c:pt idx="5">
                  <c:v>62.5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"32000 Particles"</c:f>
              <c:strCache>
                <c:ptCount val="1"/>
                <c:pt idx="0">
                  <c:v>32000 Particles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'Pure MPI'!$A$32:$A$37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'Pure MPI'!$C$32:$C$37</c:f>
              <c:numCache>
                <c:formatCode>General</c:formatCode>
                <c:ptCount val="6"/>
                <c:pt idx="0">
                  <c:v>177</c:v>
                </c:pt>
                <c:pt idx="1">
                  <c:v>128</c:v>
                </c:pt>
                <c:pt idx="2">
                  <c:v>116</c:v>
                </c:pt>
                <c:pt idx="3">
                  <c:v>158</c:v>
                </c:pt>
                <c:pt idx="4">
                  <c:v>157</c:v>
                </c:pt>
                <c:pt idx="5">
                  <c:v>127</c:v>
                </c:pt>
              </c:numCache>
            </c:numRef>
          </c:yVal>
          <c:smooth val="0"/>
        </c:ser>
        <c:axId val="68836120"/>
        <c:axId val="61334270"/>
      </c:scatterChart>
      <c:valAx>
        <c:axId val="688361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 of Processors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334270"/>
        <c:crosses val="autoZero"/>
        <c:crossBetween val="midCat"/>
      </c:valAx>
      <c:valAx>
        <c:axId val="613342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83612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Speedup Plot for MPI Implementation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"2000 Particles"</c:f>
              <c:strCache>
                <c:ptCount val="1"/>
                <c:pt idx="0">
                  <c:v>2000 Particles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'Pure MPI'!$A$2:$A$7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'Pure MPI'!$D$2:$D$7</c:f>
              <c:numCache>
                <c:formatCode>General</c:formatCode>
                <c:ptCount val="6"/>
                <c:pt idx="0">
                  <c:v>1</c:v>
                </c:pt>
                <c:pt idx="1">
                  <c:v>0.909967845659164</c:v>
                </c:pt>
                <c:pt idx="2">
                  <c:v>0.99764982373678</c:v>
                </c:pt>
                <c:pt idx="3">
                  <c:v>0.824271844660194</c:v>
                </c:pt>
                <c:pt idx="4">
                  <c:v>0.701652892561983</c:v>
                </c:pt>
                <c:pt idx="5">
                  <c:v>0.566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"4000 Particles"</c:f>
              <c:strCache>
                <c:ptCount val="1"/>
                <c:pt idx="0">
                  <c:v>4000 Particles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'Pure MPI'!$A$10:$A$15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'Pure MPI'!$D$10:$D$15</c:f>
              <c:numCache>
                <c:formatCode>General</c:formatCode>
                <c:ptCount val="6"/>
                <c:pt idx="0">
                  <c:v>1</c:v>
                </c:pt>
                <c:pt idx="1">
                  <c:v>0.968325791855204</c:v>
                </c:pt>
                <c:pt idx="2">
                  <c:v>0.934497816593887</c:v>
                </c:pt>
                <c:pt idx="3">
                  <c:v>0.955357142857143</c:v>
                </c:pt>
                <c:pt idx="4">
                  <c:v>0.804511278195489</c:v>
                </c:pt>
                <c:pt idx="5">
                  <c:v>0.545918367346939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"8000 Particles"</c:f>
              <c:strCache>
                <c:ptCount val="1"/>
                <c:pt idx="0">
                  <c:v>8000 Particles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'Pure MPI'!$A$18:$A$23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'Pure MPI'!$D$18:$D$23</c:f>
              <c:numCache>
                <c:formatCode>General</c:formatCode>
                <c:ptCount val="6"/>
                <c:pt idx="0">
                  <c:v>1</c:v>
                </c:pt>
                <c:pt idx="1">
                  <c:v>0.942112879884226</c:v>
                </c:pt>
                <c:pt idx="2">
                  <c:v>1.01244167962675</c:v>
                </c:pt>
                <c:pt idx="3">
                  <c:v>1.02197802197802</c:v>
                </c:pt>
                <c:pt idx="4">
                  <c:v>0.789090909090909</c:v>
                </c:pt>
                <c:pt idx="5">
                  <c:v>0.639489194499018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"16000 Particles"</c:f>
              <c:strCache>
                <c:ptCount val="1"/>
                <c:pt idx="0">
                  <c:v>16000 Particles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'Pure MPI'!$A$25:$A$30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'Pure MPI'!$D$25:$D$30</c:f>
              <c:numCache>
                <c:formatCode>General</c:formatCode>
                <c:ptCount val="6"/>
                <c:pt idx="0">
                  <c:v>1</c:v>
                </c:pt>
                <c:pt idx="1">
                  <c:v>0.665024630541872</c:v>
                </c:pt>
                <c:pt idx="2">
                  <c:v>0.849056603773585</c:v>
                </c:pt>
                <c:pt idx="3">
                  <c:v>0.784883720930233</c:v>
                </c:pt>
                <c:pt idx="4">
                  <c:v>0.522243713733075</c:v>
                </c:pt>
                <c:pt idx="5">
                  <c:v>0.432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"32000 Particles"</c:f>
              <c:strCache>
                <c:ptCount val="1"/>
                <c:pt idx="0">
                  <c:v>32000 Particles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'Pure MPI'!$A$32:$A$37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'Pure MPI'!$D$32:$D$37</c:f>
              <c:numCache>
                <c:formatCode>General</c:formatCode>
                <c:ptCount val="6"/>
                <c:pt idx="0">
                  <c:v>1</c:v>
                </c:pt>
                <c:pt idx="1">
                  <c:v>1.3828125</c:v>
                </c:pt>
                <c:pt idx="2">
                  <c:v>1.52586206896552</c:v>
                </c:pt>
                <c:pt idx="3">
                  <c:v>1.12025316455696</c:v>
                </c:pt>
                <c:pt idx="4">
                  <c:v>1.12738853503185</c:v>
                </c:pt>
                <c:pt idx="5">
                  <c:v>1.39370078740157</c:v>
                </c:pt>
              </c:numCache>
            </c:numRef>
          </c:yVal>
          <c:smooth val="0"/>
        </c:ser>
        <c:axId val="42259330"/>
        <c:axId val="411722"/>
      </c:scatterChart>
      <c:valAx>
        <c:axId val="422593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 of Processors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1722"/>
        <c:crosses val="autoZero"/>
        <c:crossBetween val="midCat"/>
      </c:valAx>
      <c:valAx>
        <c:axId val="4117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Speeup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25933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Efficiency Plot for MPI Implementation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"2000 Particles"</c:f>
              <c:strCache>
                <c:ptCount val="1"/>
                <c:pt idx="0">
                  <c:v>2000 Particles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'Pure MPI'!$A$2:$A$7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'Pure MPI'!$E$2:$E$7</c:f>
              <c:numCache>
                <c:formatCode>General</c:formatCode>
                <c:ptCount val="6"/>
                <c:pt idx="0">
                  <c:v>1</c:v>
                </c:pt>
                <c:pt idx="1">
                  <c:v>0.454983922829582</c:v>
                </c:pt>
                <c:pt idx="2">
                  <c:v>0.249412455934195</c:v>
                </c:pt>
                <c:pt idx="3">
                  <c:v>0.103033980582524</c:v>
                </c:pt>
                <c:pt idx="4">
                  <c:v>0.043853305785124</c:v>
                </c:pt>
                <c:pt idx="5">
                  <c:v>0.0176875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"4000 Particles"</c:f>
              <c:strCache>
                <c:ptCount val="1"/>
                <c:pt idx="0">
                  <c:v>4000 Particles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'Pure MPI'!$A$10:$A$15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'Pure MPI'!$E$10:$E$15</c:f>
              <c:numCache>
                <c:formatCode>General</c:formatCode>
                <c:ptCount val="6"/>
                <c:pt idx="0">
                  <c:v>1</c:v>
                </c:pt>
                <c:pt idx="1">
                  <c:v>0.484162895927602</c:v>
                </c:pt>
                <c:pt idx="2">
                  <c:v>0.233624454148472</c:v>
                </c:pt>
                <c:pt idx="3">
                  <c:v>0.119419642857143</c:v>
                </c:pt>
                <c:pt idx="4">
                  <c:v>0.050281954887218</c:v>
                </c:pt>
                <c:pt idx="5">
                  <c:v>0.0170599489795918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"8000 Particles"</c:f>
              <c:strCache>
                <c:ptCount val="1"/>
                <c:pt idx="0">
                  <c:v>8000 Particles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'Pure MPI'!$A$18:$A$23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'Pure MPI'!$E$25:$E$30</c:f>
              <c:numCache>
                <c:formatCode>General</c:formatCode>
                <c:ptCount val="6"/>
                <c:pt idx="0">
                  <c:v>1</c:v>
                </c:pt>
                <c:pt idx="1">
                  <c:v>0.332512315270936</c:v>
                </c:pt>
                <c:pt idx="2">
                  <c:v>0.212264150943396</c:v>
                </c:pt>
                <c:pt idx="3">
                  <c:v>0.0981104651162791</c:v>
                </c:pt>
                <c:pt idx="4">
                  <c:v>0.0326402321083172</c:v>
                </c:pt>
                <c:pt idx="5">
                  <c:v>0.0135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"16000 Particles"</c:f>
              <c:strCache>
                <c:ptCount val="1"/>
                <c:pt idx="0">
                  <c:v>16000 Particles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'Pure MPI'!$A$25:$A$30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'Pure MPI'!$E$25:$E$30</c:f>
              <c:numCache>
                <c:formatCode>General</c:formatCode>
                <c:ptCount val="6"/>
                <c:pt idx="0">
                  <c:v>1</c:v>
                </c:pt>
                <c:pt idx="1">
                  <c:v>0.332512315270936</c:v>
                </c:pt>
                <c:pt idx="2">
                  <c:v>0.212264150943396</c:v>
                </c:pt>
                <c:pt idx="3">
                  <c:v>0.0981104651162791</c:v>
                </c:pt>
                <c:pt idx="4">
                  <c:v>0.0326402321083172</c:v>
                </c:pt>
                <c:pt idx="5">
                  <c:v>0.0135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"32000 Particles"</c:f>
              <c:strCache>
                <c:ptCount val="1"/>
                <c:pt idx="0">
                  <c:v>32000 Particles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'Pure MPI'!$A$32:$A$37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'Pure MPI'!$E$32:$E$37</c:f>
              <c:numCache>
                <c:formatCode>General</c:formatCode>
                <c:ptCount val="6"/>
                <c:pt idx="0">
                  <c:v>1</c:v>
                </c:pt>
                <c:pt idx="1">
                  <c:v>0.69140625</c:v>
                </c:pt>
                <c:pt idx="2">
                  <c:v>0.381465517241379</c:v>
                </c:pt>
                <c:pt idx="3">
                  <c:v>0.14003164556962</c:v>
                </c:pt>
                <c:pt idx="4">
                  <c:v>0.0704617834394904</c:v>
                </c:pt>
                <c:pt idx="5">
                  <c:v>0.0435531496062992</c:v>
                </c:pt>
              </c:numCache>
            </c:numRef>
          </c:yVal>
          <c:smooth val="0"/>
        </c:ser>
        <c:axId val="71656549"/>
        <c:axId val="19666139"/>
      </c:scatterChart>
      <c:valAx>
        <c:axId val="716565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 of Processors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666139"/>
        <c:crosses val="autoZero"/>
        <c:crossBetween val="midCat"/>
      </c:valAx>
      <c:valAx>
        <c:axId val="196661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Efficiency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65654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Weakly Scalable Plot for MPI Implementation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'Pure MPI'!$A$2,'Pure MPI'!$A$11,'Pure MPI'!$A$20,'Pure MPI'!$A$28,'Pure MPI'!$A$36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'Pure MPI'!$E$2,'Pure MPI'!$E$11,'Pure MPI'!$E$20,'Pure MPI'!$E$28,'Pure MPI'!$E$36</c:f>
              <c:numCache>
                <c:formatCode>General</c:formatCode>
                <c:ptCount val="5"/>
                <c:pt idx="0">
                  <c:v>1</c:v>
                </c:pt>
                <c:pt idx="1">
                  <c:v>0.484162895927602</c:v>
                </c:pt>
                <c:pt idx="2">
                  <c:v>0.253110419906687</c:v>
                </c:pt>
                <c:pt idx="3">
                  <c:v>0.0981104651162791</c:v>
                </c:pt>
                <c:pt idx="4">
                  <c:v>0.0704617834394904</c:v>
                </c:pt>
              </c:numCache>
            </c:numRef>
          </c:yVal>
          <c:smooth val="0"/>
        </c:ser>
        <c:axId val="17435038"/>
        <c:axId val="39369833"/>
      </c:scatterChart>
      <c:valAx>
        <c:axId val="174350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369833"/>
        <c:crosses val="autoZero"/>
        <c:crossBetween val="midCat"/>
      </c:valAx>
      <c:valAx>
        <c:axId val="393698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Efficiency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4350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Timing Plot for 2000 Particles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Comparisons!$B$2:$B$2</c:f>
              <c:strCache>
                <c:ptCount val="1"/>
                <c:pt idx="0">
                  <c:v>Pure MPI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Comparisons!$C$2:$C$7</c:f>
              <c:numCache>
                <c:formatCode>General</c:formatCode>
                <c:ptCount val="6"/>
                <c:pt idx="0">
                  <c:v>0.849</c:v>
                </c:pt>
                <c:pt idx="1">
                  <c:v>0.933</c:v>
                </c:pt>
                <c:pt idx="2">
                  <c:v>0.851</c:v>
                </c:pt>
                <c:pt idx="3">
                  <c:v>1.03</c:v>
                </c:pt>
                <c:pt idx="4">
                  <c:v>1.21</c:v>
                </c:pt>
                <c:pt idx="5">
                  <c:v>1.5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Comparisons!$H$2:$H$2</c:f>
              <c:strCache>
                <c:ptCount val="1"/>
                <c:pt idx="0">
                  <c:v>MPI with OpenMP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Comparisons!$I$2:$I$7</c:f>
              <c:numCache>
                <c:formatCode>General</c:formatCode>
                <c:ptCount val="6"/>
                <c:pt idx="0">
                  <c:v>0.848</c:v>
                </c:pt>
                <c:pt idx="1">
                  <c:v>0.967</c:v>
                </c:pt>
                <c:pt idx="2">
                  <c:v>0.794</c:v>
                </c:pt>
                <c:pt idx="3">
                  <c:v>0.882</c:v>
                </c:pt>
                <c:pt idx="4">
                  <c:v>1.08</c:v>
                </c:pt>
                <c:pt idx="5">
                  <c:v>1.46</c:v>
                </c:pt>
              </c:numCache>
            </c:numRef>
          </c:yVal>
          <c:smooth val="0"/>
        </c:ser>
        <c:axId val="27475988"/>
        <c:axId val="69156460"/>
      </c:scatterChart>
      <c:valAx>
        <c:axId val="274759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156460"/>
        <c:crosses val="autoZero"/>
        <c:crossBetween val="midCat"/>
      </c:valAx>
      <c:valAx>
        <c:axId val="691564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4759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Speedup Plot for 2000 Particles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Comparisons!$B$2:$B$2</c:f>
              <c:strCache>
                <c:ptCount val="1"/>
                <c:pt idx="0">
                  <c:v>Pure MPI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Comparisons!$D$2:$D$7</c:f>
              <c:numCache>
                <c:formatCode>General</c:formatCode>
                <c:ptCount val="6"/>
                <c:pt idx="0">
                  <c:v>1</c:v>
                </c:pt>
                <c:pt idx="1">
                  <c:v>0.909967845659164</c:v>
                </c:pt>
                <c:pt idx="2">
                  <c:v>0.99764982373678</c:v>
                </c:pt>
                <c:pt idx="3">
                  <c:v>0.824271844660194</c:v>
                </c:pt>
                <c:pt idx="4">
                  <c:v>0.701652892561983</c:v>
                </c:pt>
                <c:pt idx="5">
                  <c:v>0.566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Comparisons!$H$2:$H$2</c:f>
              <c:strCache>
                <c:ptCount val="1"/>
                <c:pt idx="0">
                  <c:v>MPI with OpenMP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Comparisons!$J$2:$J$7</c:f>
              <c:numCache>
                <c:formatCode>General</c:formatCode>
                <c:ptCount val="6"/>
                <c:pt idx="0">
                  <c:v>1</c:v>
                </c:pt>
                <c:pt idx="1">
                  <c:v>0.87693898655636</c:v>
                </c:pt>
                <c:pt idx="2">
                  <c:v>1.06801007556675</c:v>
                </c:pt>
                <c:pt idx="3">
                  <c:v>0.961451247165533</c:v>
                </c:pt>
                <c:pt idx="4">
                  <c:v>0.785185185185185</c:v>
                </c:pt>
                <c:pt idx="5">
                  <c:v>0.580821917808219</c:v>
                </c:pt>
              </c:numCache>
            </c:numRef>
          </c:yVal>
          <c:smooth val="0"/>
        </c:ser>
        <c:axId val="80016224"/>
        <c:axId val="45448233"/>
      </c:scatterChart>
      <c:valAx>
        <c:axId val="800162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448233"/>
        <c:crosses val="autoZero"/>
        <c:crossBetween val="midCat"/>
      </c:valAx>
      <c:valAx>
        <c:axId val="454482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0162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Efficiency Plot for 2000 Particles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Comparisons!$B$2:$B$2</c:f>
              <c:strCache>
                <c:ptCount val="1"/>
                <c:pt idx="0">
                  <c:v>Pure MPI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Comparisons!$E$2:$E$7</c:f>
              <c:numCache>
                <c:formatCode>General</c:formatCode>
                <c:ptCount val="6"/>
                <c:pt idx="0">
                  <c:v>1</c:v>
                </c:pt>
                <c:pt idx="1">
                  <c:v>0.454983922829582</c:v>
                </c:pt>
                <c:pt idx="2">
                  <c:v>0.249412455934195</c:v>
                </c:pt>
                <c:pt idx="3">
                  <c:v>0.103033980582524</c:v>
                </c:pt>
                <c:pt idx="4">
                  <c:v>0.043853305785124</c:v>
                </c:pt>
                <c:pt idx="5">
                  <c:v>0.0176875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Comparisons!$H$2:$H$2</c:f>
              <c:strCache>
                <c:ptCount val="1"/>
                <c:pt idx="0">
                  <c:v>MPI with OpenMP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Comparisons!$K$2:$K$7</c:f>
              <c:numCache>
                <c:formatCode>General</c:formatCode>
                <c:ptCount val="6"/>
                <c:pt idx="0">
                  <c:v>1</c:v>
                </c:pt>
                <c:pt idx="1">
                  <c:v>0.43846949327818</c:v>
                </c:pt>
                <c:pt idx="2">
                  <c:v>0.267002518891688</c:v>
                </c:pt>
                <c:pt idx="3">
                  <c:v>0.120181405895692</c:v>
                </c:pt>
                <c:pt idx="4">
                  <c:v>0.0490740740740741</c:v>
                </c:pt>
                <c:pt idx="5">
                  <c:v>0.0181506849315068</c:v>
                </c:pt>
              </c:numCache>
            </c:numRef>
          </c:yVal>
          <c:smooth val="0"/>
        </c:ser>
        <c:axId val="92057783"/>
        <c:axId val="74236713"/>
      </c:scatterChart>
      <c:valAx>
        <c:axId val="920577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236713"/>
        <c:crosses val="autoZero"/>
        <c:crossBetween val="midCat"/>
      </c:valAx>
      <c:valAx>
        <c:axId val="742367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0577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Timing Plot for 4000 Particles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Comparisons!$B$2:$B$2</c:f>
              <c:strCache>
                <c:ptCount val="1"/>
                <c:pt idx="0">
                  <c:v>Pure MPI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Comparisons!$C$10:$C$15</c:f>
              <c:numCache>
                <c:formatCode>General</c:formatCode>
                <c:ptCount val="6"/>
                <c:pt idx="0">
                  <c:v>2.14</c:v>
                </c:pt>
                <c:pt idx="1">
                  <c:v>2.21</c:v>
                </c:pt>
                <c:pt idx="2">
                  <c:v>2.29</c:v>
                </c:pt>
                <c:pt idx="3">
                  <c:v>2.24</c:v>
                </c:pt>
                <c:pt idx="4">
                  <c:v>2.66</c:v>
                </c:pt>
                <c:pt idx="5">
                  <c:v>3.92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Comparisons!$H$2:$H$2</c:f>
              <c:strCache>
                <c:ptCount val="1"/>
                <c:pt idx="0">
                  <c:v>MPI with OpenMP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Comparisons!$G$10:$G$15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Comparisons!$I$10:$I$15</c:f>
              <c:numCache>
                <c:formatCode>General</c:formatCode>
                <c:ptCount val="6"/>
                <c:pt idx="0">
                  <c:v>1.89</c:v>
                </c:pt>
                <c:pt idx="1">
                  <c:v>1.97</c:v>
                </c:pt>
                <c:pt idx="2">
                  <c:v>1.47</c:v>
                </c:pt>
                <c:pt idx="3">
                  <c:v>1.59</c:v>
                </c:pt>
                <c:pt idx="4">
                  <c:v>1.97</c:v>
                </c:pt>
                <c:pt idx="5">
                  <c:v>2.89</c:v>
                </c:pt>
              </c:numCache>
            </c:numRef>
          </c:yVal>
          <c:smooth val="0"/>
        </c:ser>
        <c:axId val="3091437"/>
        <c:axId val="21915329"/>
      </c:scatterChart>
      <c:valAx>
        <c:axId val="30914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915329"/>
        <c:crosses val="autoZero"/>
        <c:crossBetween val="midCat"/>
      </c:valAx>
      <c:valAx>
        <c:axId val="219153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914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Speedup Plot for 4000 Particles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Comparisons!$B$2:$B$2</c:f>
              <c:strCache>
                <c:ptCount val="1"/>
                <c:pt idx="0">
                  <c:v>Pure MPI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Comparisons!$D$10:$D$15</c:f>
              <c:numCache>
                <c:formatCode>General</c:formatCode>
                <c:ptCount val="6"/>
                <c:pt idx="0">
                  <c:v>1</c:v>
                </c:pt>
                <c:pt idx="1">
                  <c:v>0.968325791855204</c:v>
                </c:pt>
                <c:pt idx="2">
                  <c:v>0.934497816593887</c:v>
                </c:pt>
                <c:pt idx="3">
                  <c:v>0.955357142857143</c:v>
                </c:pt>
                <c:pt idx="4">
                  <c:v>0.804511278195489</c:v>
                </c:pt>
                <c:pt idx="5">
                  <c:v>0.545918367346939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Comparisons!$H$2:$H$2</c:f>
              <c:strCache>
                <c:ptCount val="1"/>
                <c:pt idx="0">
                  <c:v>MPI with OpenMP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Comparisons!$G$10:$G$15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Comparisons!$J$10:$J$15</c:f>
              <c:numCache>
                <c:formatCode>General</c:formatCode>
                <c:ptCount val="6"/>
                <c:pt idx="0">
                  <c:v>1</c:v>
                </c:pt>
                <c:pt idx="1">
                  <c:v>0.959390862944163</c:v>
                </c:pt>
                <c:pt idx="2">
                  <c:v>1.28571428571429</c:v>
                </c:pt>
                <c:pt idx="3">
                  <c:v>1.18867924528302</c:v>
                </c:pt>
                <c:pt idx="4">
                  <c:v>0.959390862944163</c:v>
                </c:pt>
                <c:pt idx="5">
                  <c:v>0.653979238754325</c:v>
                </c:pt>
              </c:numCache>
            </c:numRef>
          </c:yVal>
          <c:smooth val="0"/>
        </c:ser>
        <c:axId val="99344648"/>
        <c:axId val="49742985"/>
      </c:scatterChart>
      <c:valAx>
        <c:axId val="993446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742985"/>
        <c:crosses val="autoZero"/>
        <c:crossBetween val="midCat"/>
      </c:valAx>
      <c:valAx>
        <c:axId val="497429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3446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Efficiency Plot for 4000 Particles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Comparisons!$B$2:$B$2</c:f>
              <c:strCache>
                <c:ptCount val="1"/>
                <c:pt idx="0">
                  <c:v>Pure MPI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Comparisons!$E$10:$E$15</c:f>
              <c:numCache>
                <c:formatCode>General</c:formatCode>
                <c:ptCount val="6"/>
                <c:pt idx="0">
                  <c:v>1</c:v>
                </c:pt>
                <c:pt idx="1">
                  <c:v>0.484162895927602</c:v>
                </c:pt>
                <c:pt idx="2">
                  <c:v>0.233624454148472</c:v>
                </c:pt>
                <c:pt idx="3">
                  <c:v>0.119419642857143</c:v>
                </c:pt>
                <c:pt idx="4">
                  <c:v>0.050281954887218</c:v>
                </c:pt>
                <c:pt idx="5">
                  <c:v>0.0170599489795918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Comparisons!$H$2:$H$2</c:f>
              <c:strCache>
                <c:ptCount val="1"/>
                <c:pt idx="0">
                  <c:v>MPI with OpenMP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Comparisons!$G$10:$G$15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Comparisons!$K$10:$K$15</c:f>
              <c:numCache>
                <c:formatCode>General</c:formatCode>
                <c:ptCount val="6"/>
                <c:pt idx="0">
                  <c:v>1</c:v>
                </c:pt>
                <c:pt idx="1">
                  <c:v>0.479695431472081</c:v>
                </c:pt>
                <c:pt idx="2">
                  <c:v>0.321428571428571</c:v>
                </c:pt>
                <c:pt idx="3">
                  <c:v>0.148584905660377</c:v>
                </c:pt>
                <c:pt idx="4">
                  <c:v>0.0599619289340102</c:v>
                </c:pt>
                <c:pt idx="5">
                  <c:v>0.0204368512110727</c:v>
                </c:pt>
              </c:numCache>
            </c:numRef>
          </c:yVal>
          <c:smooth val="0"/>
        </c:ser>
        <c:axId val="3657904"/>
        <c:axId val="57859415"/>
      </c:scatterChart>
      <c:valAx>
        <c:axId val="36579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859415"/>
        <c:crosses val="autoZero"/>
        <c:crossBetween val="midCat"/>
      </c:valAx>
      <c:valAx>
        <c:axId val="578594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579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Timing Plot for 8000 Particles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Comparisons!$B$2:$B$2</c:f>
              <c:strCache>
                <c:ptCount val="1"/>
                <c:pt idx="0">
                  <c:v>Pure MPI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Comparisons!$C$18:$C$23</c:f>
              <c:numCache>
                <c:formatCode>General</c:formatCode>
                <c:ptCount val="6"/>
                <c:pt idx="0">
                  <c:v>6.51</c:v>
                </c:pt>
                <c:pt idx="1">
                  <c:v>6.91</c:v>
                </c:pt>
                <c:pt idx="2">
                  <c:v>6.43</c:v>
                </c:pt>
                <c:pt idx="3">
                  <c:v>6.37</c:v>
                </c:pt>
                <c:pt idx="4">
                  <c:v>8.25</c:v>
                </c:pt>
                <c:pt idx="5">
                  <c:v>10.18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Comparisons!$H$2:$H$2</c:f>
              <c:strCache>
                <c:ptCount val="1"/>
                <c:pt idx="0">
                  <c:v>MPI with OpenMP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Comparisons!$G$18:$G$23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Comparisons!$I$18:$I$23</c:f>
              <c:numCache>
                <c:formatCode>General</c:formatCode>
                <c:ptCount val="6"/>
                <c:pt idx="0">
                  <c:v>6.28</c:v>
                </c:pt>
                <c:pt idx="1">
                  <c:v>6.48</c:v>
                </c:pt>
                <c:pt idx="2">
                  <c:v>4.09</c:v>
                </c:pt>
                <c:pt idx="3">
                  <c:v>4.23</c:v>
                </c:pt>
                <c:pt idx="4">
                  <c:v>5.91</c:v>
                </c:pt>
                <c:pt idx="5">
                  <c:v>8.75</c:v>
                </c:pt>
              </c:numCache>
            </c:numRef>
          </c:yVal>
          <c:smooth val="0"/>
        </c:ser>
        <c:axId val="50793637"/>
        <c:axId val="92794934"/>
      </c:scatterChart>
      <c:valAx>
        <c:axId val="507936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794934"/>
        <c:crosses val="autoZero"/>
        <c:crossBetween val="midCat"/>
      </c:valAx>
      <c:valAx>
        <c:axId val="927949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936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Speedup Plot for 8000 Particles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Comparisons!$B$2:$B$2</c:f>
              <c:strCache>
                <c:ptCount val="1"/>
                <c:pt idx="0">
                  <c:v>Pure MPI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Comparisons!$D$18:$D$23</c:f>
              <c:numCache>
                <c:formatCode>General</c:formatCode>
                <c:ptCount val="6"/>
                <c:pt idx="0">
                  <c:v>1</c:v>
                </c:pt>
                <c:pt idx="1">
                  <c:v>0.942112879884226</c:v>
                </c:pt>
                <c:pt idx="2">
                  <c:v>1.01244167962675</c:v>
                </c:pt>
                <c:pt idx="3">
                  <c:v>1.02197802197802</c:v>
                </c:pt>
                <c:pt idx="4">
                  <c:v>0.789090909090909</c:v>
                </c:pt>
                <c:pt idx="5">
                  <c:v>0.639489194499018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Comparisons!$H$2:$H$2</c:f>
              <c:strCache>
                <c:ptCount val="1"/>
                <c:pt idx="0">
                  <c:v>MPI with OpenMP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Comparisons!$G$18:$G$23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Comparisons!$J$18:$J$23</c:f>
              <c:numCache>
                <c:formatCode>General</c:formatCode>
                <c:ptCount val="6"/>
                <c:pt idx="0">
                  <c:v>1</c:v>
                </c:pt>
                <c:pt idx="1">
                  <c:v>0.969135802469136</c:v>
                </c:pt>
                <c:pt idx="2">
                  <c:v>1.53545232273839</c:v>
                </c:pt>
                <c:pt idx="3">
                  <c:v>1.48463356973995</c:v>
                </c:pt>
                <c:pt idx="4">
                  <c:v>1.06260575296108</c:v>
                </c:pt>
                <c:pt idx="5">
                  <c:v>0.717714285714286</c:v>
                </c:pt>
              </c:numCache>
            </c:numRef>
          </c:yVal>
          <c:smooth val="0"/>
        </c:ser>
        <c:axId val="80905260"/>
        <c:axId val="54081832"/>
      </c:scatterChart>
      <c:valAx>
        <c:axId val="809052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081832"/>
        <c:crosses val="autoZero"/>
        <c:crossBetween val="midCat"/>
      </c:valAx>
      <c:valAx>
        <c:axId val="540818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9052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Efficiency Plot for 8000 Particles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Comparisons!$B$2:$B$2</c:f>
              <c:strCache>
                <c:ptCount val="1"/>
                <c:pt idx="0">
                  <c:v>Pure MPI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Comparisons!$E$18:$E$23</c:f>
              <c:numCache>
                <c:formatCode>General</c:formatCode>
                <c:ptCount val="6"/>
                <c:pt idx="0">
                  <c:v>1</c:v>
                </c:pt>
                <c:pt idx="1">
                  <c:v>0.471056439942113</c:v>
                </c:pt>
                <c:pt idx="2">
                  <c:v>0.253110419906687</c:v>
                </c:pt>
                <c:pt idx="3">
                  <c:v>0.127747252747253</c:v>
                </c:pt>
                <c:pt idx="4">
                  <c:v>0.0493181818181818</c:v>
                </c:pt>
                <c:pt idx="5">
                  <c:v>0.0199840373280943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Comparisons!$H$2:$H$2</c:f>
              <c:strCache>
                <c:ptCount val="1"/>
                <c:pt idx="0">
                  <c:v>MPI with OpenMP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Comparisons!$G$18:$G$23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Comparisons!$K$18:$K$23</c:f>
              <c:numCache>
                <c:formatCode>General</c:formatCode>
                <c:ptCount val="6"/>
                <c:pt idx="0">
                  <c:v>1</c:v>
                </c:pt>
                <c:pt idx="1">
                  <c:v>0.484567901234568</c:v>
                </c:pt>
                <c:pt idx="2">
                  <c:v>0.383863080684597</c:v>
                </c:pt>
                <c:pt idx="3">
                  <c:v>0.185579196217494</c:v>
                </c:pt>
                <c:pt idx="4">
                  <c:v>0.0664128595600677</c:v>
                </c:pt>
                <c:pt idx="5">
                  <c:v>0.0224285714285714</c:v>
                </c:pt>
              </c:numCache>
            </c:numRef>
          </c:yVal>
          <c:smooth val="0"/>
        </c:ser>
        <c:axId val="78435231"/>
        <c:axId val="60174387"/>
      </c:scatterChart>
      <c:valAx>
        <c:axId val="784352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174387"/>
        <c:crosses val="autoZero"/>
        <c:crossBetween val="midCat"/>
      </c:valAx>
      <c:valAx>
        <c:axId val="601743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4352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Timing Plot for 16000 Particles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Comparisons!$B$2:$B$2</c:f>
              <c:strCache>
                <c:ptCount val="1"/>
                <c:pt idx="0">
                  <c:v>Pure MPI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Comparisons!$C$25:$C$30</c:f>
              <c:numCache>
                <c:formatCode>General</c:formatCode>
                <c:ptCount val="6"/>
                <c:pt idx="0">
                  <c:v>27</c:v>
                </c:pt>
                <c:pt idx="1">
                  <c:v>40.6</c:v>
                </c:pt>
                <c:pt idx="2">
                  <c:v>31.8</c:v>
                </c:pt>
                <c:pt idx="3">
                  <c:v>34.4</c:v>
                </c:pt>
                <c:pt idx="4">
                  <c:v>51.7</c:v>
                </c:pt>
                <c:pt idx="5">
                  <c:v>62.5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Comparisons!$H$2:$H$2</c:f>
              <c:strCache>
                <c:ptCount val="1"/>
                <c:pt idx="0">
                  <c:v>MPI with OpenMP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Comparisons!$G$25:$G$30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Comparisons!$I$25:$I$30</c:f>
              <c:numCache>
                <c:formatCode>General</c:formatCode>
                <c:ptCount val="6"/>
                <c:pt idx="0">
                  <c:v>90.8</c:v>
                </c:pt>
                <c:pt idx="1">
                  <c:v>92.4</c:v>
                </c:pt>
                <c:pt idx="2">
                  <c:v>17.6</c:v>
                </c:pt>
                <c:pt idx="3">
                  <c:v>16.9</c:v>
                </c:pt>
                <c:pt idx="4">
                  <c:v>23.7</c:v>
                </c:pt>
                <c:pt idx="5">
                  <c:v>40.3</c:v>
                </c:pt>
              </c:numCache>
            </c:numRef>
          </c:yVal>
          <c:smooth val="0"/>
        </c:ser>
        <c:axId val="51206067"/>
        <c:axId val="66477634"/>
      </c:scatterChart>
      <c:valAx>
        <c:axId val="512060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477634"/>
        <c:crosses val="autoZero"/>
        <c:crossBetween val="midCat"/>
      </c:valAx>
      <c:valAx>
        <c:axId val="664776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060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Speedup Plot for 16000 Particles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Comparisons!$B$2:$B$2</c:f>
              <c:strCache>
                <c:ptCount val="1"/>
                <c:pt idx="0">
                  <c:v>Pure MPI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Comparisons!$D$25:$D$30</c:f>
              <c:numCache>
                <c:formatCode>General</c:formatCode>
                <c:ptCount val="6"/>
                <c:pt idx="0">
                  <c:v>1</c:v>
                </c:pt>
                <c:pt idx="1">
                  <c:v>0.665024630541872</c:v>
                </c:pt>
                <c:pt idx="2">
                  <c:v>0.849056603773585</c:v>
                </c:pt>
                <c:pt idx="3">
                  <c:v>0.784883720930233</c:v>
                </c:pt>
                <c:pt idx="4">
                  <c:v>0.522243713733075</c:v>
                </c:pt>
                <c:pt idx="5">
                  <c:v>0.432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Comparisons!$H$2:$H$2</c:f>
              <c:strCache>
                <c:ptCount val="1"/>
                <c:pt idx="0">
                  <c:v>MPI with OpenMP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Comparisons!$G$25:$G$30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Comparisons!$J$25:$J$30</c:f>
              <c:numCache>
                <c:formatCode>General</c:formatCode>
                <c:ptCount val="6"/>
                <c:pt idx="0">
                  <c:v>1</c:v>
                </c:pt>
                <c:pt idx="1">
                  <c:v>0.982683982683983</c:v>
                </c:pt>
                <c:pt idx="2">
                  <c:v>5.15909090909091</c:v>
                </c:pt>
                <c:pt idx="3">
                  <c:v>5.37278106508876</c:v>
                </c:pt>
                <c:pt idx="4">
                  <c:v>3.83122362869198</c:v>
                </c:pt>
                <c:pt idx="5">
                  <c:v>2.2531017369727</c:v>
                </c:pt>
              </c:numCache>
            </c:numRef>
          </c:yVal>
          <c:smooth val="0"/>
        </c:ser>
        <c:axId val="32930849"/>
        <c:axId val="39941175"/>
      </c:scatterChart>
      <c:valAx>
        <c:axId val="32930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941175"/>
        <c:crosses val="autoZero"/>
        <c:crossBetween val="midCat"/>
      </c:valAx>
      <c:valAx>
        <c:axId val="399411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308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Efficiency Plot for 16000 Particles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Comparisons!$B$2:$B$2</c:f>
              <c:strCache>
                <c:ptCount val="1"/>
                <c:pt idx="0">
                  <c:v>Pure MPI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Comparisons!$E$25:$E$30</c:f>
              <c:numCache>
                <c:formatCode>General</c:formatCode>
                <c:ptCount val="6"/>
                <c:pt idx="0">
                  <c:v>1</c:v>
                </c:pt>
                <c:pt idx="1">
                  <c:v>0.332512315270936</c:v>
                </c:pt>
                <c:pt idx="2">
                  <c:v>0.212264150943396</c:v>
                </c:pt>
                <c:pt idx="3">
                  <c:v>0.0981104651162791</c:v>
                </c:pt>
                <c:pt idx="4">
                  <c:v>0.0326402321083172</c:v>
                </c:pt>
                <c:pt idx="5">
                  <c:v>0.0135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Comparisons!$H$2:$H$2</c:f>
              <c:strCache>
                <c:ptCount val="1"/>
                <c:pt idx="0">
                  <c:v>MPI with OpenMP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Comparisons!$G$25:$G$30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Comparisons!$K$25:$K$30</c:f>
              <c:numCache>
                <c:formatCode>General</c:formatCode>
                <c:ptCount val="6"/>
                <c:pt idx="0">
                  <c:v>1</c:v>
                </c:pt>
                <c:pt idx="1">
                  <c:v>0.491341991341991</c:v>
                </c:pt>
                <c:pt idx="2">
                  <c:v>1.28977272727273</c:v>
                </c:pt>
                <c:pt idx="3">
                  <c:v>0.671597633136095</c:v>
                </c:pt>
                <c:pt idx="4">
                  <c:v>0.239451476793249</c:v>
                </c:pt>
                <c:pt idx="5">
                  <c:v>0.070409429280397</c:v>
                </c:pt>
              </c:numCache>
            </c:numRef>
          </c:yVal>
          <c:smooth val="0"/>
        </c:ser>
        <c:axId val="23240854"/>
        <c:axId val="19349415"/>
      </c:scatterChart>
      <c:valAx>
        <c:axId val="232408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349415"/>
        <c:crosses val="autoZero"/>
        <c:crossBetween val="midCat"/>
      </c:valAx>
      <c:valAx>
        <c:axId val="193494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2408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Timing Plot for 32000 Particles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Comparisons!$B$2:$B$2</c:f>
              <c:strCache>
                <c:ptCount val="1"/>
                <c:pt idx="0">
                  <c:v>Pure MPI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Comparisons!$C$32:$C$37</c:f>
              <c:numCache>
                <c:formatCode>General</c:formatCode>
                <c:ptCount val="6"/>
                <c:pt idx="0">
                  <c:v>177</c:v>
                </c:pt>
                <c:pt idx="1">
                  <c:v>128</c:v>
                </c:pt>
                <c:pt idx="2">
                  <c:v>116</c:v>
                </c:pt>
                <c:pt idx="3">
                  <c:v>158</c:v>
                </c:pt>
                <c:pt idx="4">
                  <c:v>157</c:v>
                </c:pt>
                <c:pt idx="5">
                  <c:v>127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Comparisons!$H$2:$H$2</c:f>
              <c:strCache>
                <c:ptCount val="1"/>
                <c:pt idx="0">
                  <c:v>MPI with OpenMP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Comparisons!$G$32:$G$37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Comparisons!$I$32:$I$37</c:f>
              <c:numCache>
                <c:formatCode>General</c:formatCode>
                <c:ptCount val="6"/>
                <c:pt idx="0">
                  <c:v>270.4</c:v>
                </c:pt>
                <c:pt idx="1">
                  <c:v>269.8</c:v>
                </c:pt>
                <c:pt idx="2">
                  <c:v>123.6</c:v>
                </c:pt>
                <c:pt idx="3">
                  <c:v>133.9</c:v>
                </c:pt>
                <c:pt idx="4">
                  <c:v>185.6</c:v>
                </c:pt>
                <c:pt idx="5">
                  <c:v>191.8</c:v>
                </c:pt>
              </c:numCache>
            </c:numRef>
          </c:yVal>
          <c:smooth val="0"/>
        </c:ser>
        <c:axId val="70990947"/>
        <c:axId val="43260271"/>
      </c:scatterChart>
      <c:valAx>
        <c:axId val="709909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260271"/>
        <c:crosses val="autoZero"/>
        <c:crossBetween val="midCat"/>
      </c:valAx>
      <c:valAx>
        <c:axId val="432602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9909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Speedup Plot for 32000 Particles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Comparisons!$B$2:$B$2</c:f>
              <c:strCache>
                <c:ptCount val="1"/>
                <c:pt idx="0">
                  <c:v>Pure MPI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Comparisons!$D$32:$D$37</c:f>
              <c:numCache>
                <c:formatCode>General</c:formatCode>
                <c:ptCount val="6"/>
                <c:pt idx="0">
                  <c:v>1</c:v>
                </c:pt>
                <c:pt idx="1">
                  <c:v>1.3828125</c:v>
                </c:pt>
                <c:pt idx="2">
                  <c:v>1.52586206896552</c:v>
                </c:pt>
                <c:pt idx="3">
                  <c:v>1.12025316455696</c:v>
                </c:pt>
                <c:pt idx="4">
                  <c:v>1.12738853503185</c:v>
                </c:pt>
                <c:pt idx="5">
                  <c:v>1.39370078740157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Comparisons!$H$2:$H$2</c:f>
              <c:strCache>
                <c:ptCount val="1"/>
                <c:pt idx="0">
                  <c:v>MPI with OpenMP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Comparisons!$G$32:$G$37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Comparisons!$J$32:$J$37</c:f>
              <c:numCache>
                <c:formatCode>General</c:formatCode>
                <c:ptCount val="6"/>
                <c:pt idx="0">
                  <c:v>1</c:v>
                </c:pt>
                <c:pt idx="1">
                  <c:v>1.00222386953299</c:v>
                </c:pt>
                <c:pt idx="2">
                  <c:v>2.18770226537217</c:v>
                </c:pt>
                <c:pt idx="3">
                  <c:v>2.01941747572815</c:v>
                </c:pt>
                <c:pt idx="4">
                  <c:v>1.45689655172414</c:v>
                </c:pt>
                <c:pt idx="5">
                  <c:v>1.40980187695516</c:v>
                </c:pt>
              </c:numCache>
            </c:numRef>
          </c:yVal>
          <c:smooth val="0"/>
        </c:ser>
        <c:axId val="44760410"/>
        <c:axId val="99469285"/>
      </c:scatterChart>
      <c:valAx>
        <c:axId val="447604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469285"/>
        <c:crosses val="autoZero"/>
        <c:crossBetween val="midCat"/>
      </c:valAx>
      <c:valAx>
        <c:axId val="994692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7604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Efficiency Plot for 32000 Particles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Comparisons!$B$2:$B$2</c:f>
              <c:strCache>
                <c:ptCount val="1"/>
                <c:pt idx="0">
                  <c:v>Pure MPI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Comparisons!$E$32:$E$37</c:f>
              <c:numCache>
                <c:formatCode>General</c:formatCode>
                <c:ptCount val="6"/>
                <c:pt idx="0">
                  <c:v>1</c:v>
                </c:pt>
                <c:pt idx="1">
                  <c:v>0.69140625</c:v>
                </c:pt>
                <c:pt idx="2">
                  <c:v>0.381465517241379</c:v>
                </c:pt>
                <c:pt idx="3">
                  <c:v>0.14003164556962</c:v>
                </c:pt>
                <c:pt idx="4">
                  <c:v>0.0704617834394904</c:v>
                </c:pt>
                <c:pt idx="5">
                  <c:v>0.0435531496062992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Comparisons!$H$2:$H$2</c:f>
              <c:strCache>
                <c:ptCount val="1"/>
                <c:pt idx="0">
                  <c:v>MPI with OpenMP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Comparisons!$G$32:$G$37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Comparisons!$K$32:$K$37</c:f>
              <c:numCache>
                <c:formatCode>General</c:formatCode>
                <c:ptCount val="6"/>
                <c:pt idx="0">
                  <c:v>1</c:v>
                </c:pt>
                <c:pt idx="1">
                  <c:v>0.501111934766494</c:v>
                </c:pt>
                <c:pt idx="2">
                  <c:v>0.546925566343042</c:v>
                </c:pt>
                <c:pt idx="3">
                  <c:v>0.252427184466019</c:v>
                </c:pt>
                <c:pt idx="4">
                  <c:v>0.0910560344827586</c:v>
                </c:pt>
                <c:pt idx="5">
                  <c:v>0.0440563086548488</c:v>
                </c:pt>
              </c:numCache>
            </c:numRef>
          </c:yVal>
          <c:smooth val="0"/>
        </c:ser>
        <c:axId val="97488855"/>
        <c:axId val="70501473"/>
      </c:scatterChart>
      <c:valAx>
        <c:axId val="97488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501473"/>
        <c:crosses val="autoZero"/>
        <c:crossBetween val="midCat"/>
      </c:valAx>
      <c:valAx>
        <c:axId val="705014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488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8.xml"/><Relationship Id="rId2" Type="http://schemas.openxmlformats.org/officeDocument/2006/relationships/chart" Target="../charts/chart129.xml"/><Relationship Id="rId3" Type="http://schemas.openxmlformats.org/officeDocument/2006/relationships/chart" Target="../charts/chart130.xml"/><Relationship Id="rId4" Type="http://schemas.openxmlformats.org/officeDocument/2006/relationships/chart" Target="../charts/chart13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2.xml"/><Relationship Id="rId2" Type="http://schemas.openxmlformats.org/officeDocument/2006/relationships/chart" Target="../charts/chart133.xml"/><Relationship Id="rId3" Type="http://schemas.openxmlformats.org/officeDocument/2006/relationships/chart" Target="../charts/chart134.xml"/><Relationship Id="rId4" Type="http://schemas.openxmlformats.org/officeDocument/2006/relationships/chart" Target="../charts/chart135.xml"/><Relationship Id="rId5" Type="http://schemas.openxmlformats.org/officeDocument/2006/relationships/chart" Target="../charts/chart136.xml"/><Relationship Id="rId6" Type="http://schemas.openxmlformats.org/officeDocument/2006/relationships/chart" Target="../charts/chart137.xml"/><Relationship Id="rId7" Type="http://schemas.openxmlformats.org/officeDocument/2006/relationships/chart" Target="../charts/chart138.xml"/><Relationship Id="rId8" Type="http://schemas.openxmlformats.org/officeDocument/2006/relationships/chart" Target="../charts/chart139.xml"/><Relationship Id="rId9" Type="http://schemas.openxmlformats.org/officeDocument/2006/relationships/chart" Target="../charts/chart140.xml"/><Relationship Id="rId10" Type="http://schemas.openxmlformats.org/officeDocument/2006/relationships/chart" Target="../charts/chart141.xml"/><Relationship Id="rId11" Type="http://schemas.openxmlformats.org/officeDocument/2006/relationships/chart" Target="../charts/chart142.xml"/><Relationship Id="rId12" Type="http://schemas.openxmlformats.org/officeDocument/2006/relationships/chart" Target="../charts/chart143.xml"/><Relationship Id="rId13" Type="http://schemas.openxmlformats.org/officeDocument/2006/relationships/chart" Target="../charts/chart144.xml"/><Relationship Id="rId14" Type="http://schemas.openxmlformats.org/officeDocument/2006/relationships/chart" Target="../charts/chart145.xml"/><Relationship Id="rId15" Type="http://schemas.openxmlformats.org/officeDocument/2006/relationships/chart" Target="../charts/chart14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368280</xdr:colOff>
      <xdr:row>1</xdr:row>
      <xdr:rowOff>63360</xdr:rowOff>
    </xdr:from>
    <xdr:to>
      <xdr:col>11</xdr:col>
      <xdr:colOff>246240</xdr:colOff>
      <xdr:row>15</xdr:row>
      <xdr:rowOff>138240</xdr:rowOff>
    </xdr:to>
    <xdr:graphicFrame>
      <xdr:nvGraphicFramePr>
        <xdr:cNvPr id="0" name="Chart 2"/>
        <xdr:cNvGraphicFramePr/>
      </xdr:nvGraphicFramePr>
      <xdr:xfrm>
        <a:off x="5467320" y="266400"/>
        <a:ext cx="5996520" cy="29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628560</xdr:colOff>
      <xdr:row>17</xdr:row>
      <xdr:rowOff>190440</xdr:rowOff>
    </xdr:from>
    <xdr:to>
      <xdr:col>11</xdr:col>
      <xdr:colOff>246240</xdr:colOff>
      <xdr:row>31</xdr:row>
      <xdr:rowOff>87480</xdr:rowOff>
    </xdr:to>
    <xdr:graphicFrame>
      <xdr:nvGraphicFramePr>
        <xdr:cNvPr id="1" name="Chart 3"/>
        <xdr:cNvGraphicFramePr/>
      </xdr:nvGraphicFramePr>
      <xdr:xfrm>
        <a:off x="5727600" y="3644640"/>
        <a:ext cx="57362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444600</xdr:colOff>
      <xdr:row>8</xdr:row>
      <xdr:rowOff>177840</xdr:rowOff>
    </xdr:from>
    <xdr:to>
      <xdr:col>16</xdr:col>
      <xdr:colOff>614520</xdr:colOff>
      <xdr:row>23</xdr:row>
      <xdr:rowOff>150840</xdr:rowOff>
    </xdr:to>
    <xdr:graphicFrame>
      <xdr:nvGraphicFramePr>
        <xdr:cNvPr id="2" name="Chart 4"/>
        <xdr:cNvGraphicFramePr/>
      </xdr:nvGraphicFramePr>
      <xdr:xfrm>
        <a:off x="11662200" y="1803240"/>
        <a:ext cx="5268960" cy="302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951480</xdr:colOff>
      <xdr:row>25</xdr:row>
      <xdr:rowOff>145080</xdr:rowOff>
    </xdr:from>
    <xdr:to>
      <xdr:col>17</xdr:col>
      <xdr:colOff>587880</xdr:colOff>
      <xdr:row>41</xdr:row>
      <xdr:rowOff>134640</xdr:rowOff>
    </xdr:to>
    <xdr:graphicFrame>
      <xdr:nvGraphicFramePr>
        <xdr:cNvPr id="3" name=""/>
        <xdr:cNvGraphicFramePr/>
      </xdr:nvGraphicFramePr>
      <xdr:xfrm>
        <a:off x="12169080" y="5225040"/>
        <a:ext cx="575532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786600</xdr:colOff>
      <xdr:row>1</xdr:row>
      <xdr:rowOff>75600</xdr:rowOff>
    </xdr:from>
    <xdr:to>
      <xdr:col>19</xdr:col>
      <xdr:colOff>39240</xdr:colOff>
      <xdr:row>18</xdr:row>
      <xdr:rowOff>75600</xdr:rowOff>
    </xdr:to>
    <xdr:graphicFrame>
      <xdr:nvGraphicFramePr>
        <xdr:cNvPr id="4" name=""/>
        <xdr:cNvGraphicFramePr/>
      </xdr:nvGraphicFramePr>
      <xdr:xfrm>
        <a:off x="9727200" y="266040"/>
        <a:ext cx="5754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760320</xdr:colOff>
      <xdr:row>19</xdr:row>
      <xdr:rowOff>126360</xdr:rowOff>
    </xdr:from>
    <xdr:to>
      <xdr:col>19</xdr:col>
      <xdr:colOff>12960</xdr:colOff>
      <xdr:row>36</xdr:row>
      <xdr:rowOff>126360</xdr:rowOff>
    </xdr:to>
    <xdr:graphicFrame>
      <xdr:nvGraphicFramePr>
        <xdr:cNvPr id="5" name=""/>
        <xdr:cNvGraphicFramePr/>
      </xdr:nvGraphicFramePr>
      <xdr:xfrm>
        <a:off x="9700920" y="3745800"/>
        <a:ext cx="5754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25920</xdr:colOff>
      <xdr:row>37</xdr:row>
      <xdr:rowOff>126360</xdr:rowOff>
    </xdr:from>
    <xdr:to>
      <xdr:col>19</xdr:col>
      <xdr:colOff>91800</xdr:colOff>
      <xdr:row>57</xdr:row>
      <xdr:rowOff>113760</xdr:rowOff>
    </xdr:to>
    <xdr:graphicFrame>
      <xdr:nvGraphicFramePr>
        <xdr:cNvPr id="6" name=""/>
        <xdr:cNvGraphicFramePr/>
      </xdr:nvGraphicFramePr>
      <xdr:xfrm>
        <a:off x="9779400" y="717480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327600</xdr:colOff>
      <xdr:row>1</xdr:row>
      <xdr:rowOff>88200</xdr:rowOff>
    </xdr:from>
    <xdr:to>
      <xdr:col>26</xdr:col>
      <xdr:colOff>393120</xdr:colOff>
      <xdr:row>18</xdr:row>
      <xdr:rowOff>88200</xdr:rowOff>
    </xdr:to>
    <xdr:graphicFrame>
      <xdr:nvGraphicFramePr>
        <xdr:cNvPr id="7" name=""/>
        <xdr:cNvGraphicFramePr/>
      </xdr:nvGraphicFramePr>
      <xdr:xfrm>
        <a:off x="15770520" y="27864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419400</xdr:colOff>
      <xdr:row>19</xdr:row>
      <xdr:rowOff>113400</xdr:rowOff>
    </xdr:from>
    <xdr:to>
      <xdr:col>26</xdr:col>
      <xdr:colOff>484920</xdr:colOff>
      <xdr:row>36</xdr:row>
      <xdr:rowOff>113400</xdr:rowOff>
    </xdr:to>
    <xdr:graphicFrame>
      <xdr:nvGraphicFramePr>
        <xdr:cNvPr id="8" name=""/>
        <xdr:cNvGraphicFramePr/>
      </xdr:nvGraphicFramePr>
      <xdr:xfrm>
        <a:off x="15862320" y="373284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655560</xdr:colOff>
      <xdr:row>38</xdr:row>
      <xdr:rowOff>27720</xdr:rowOff>
    </xdr:from>
    <xdr:to>
      <xdr:col>26</xdr:col>
      <xdr:colOff>721080</xdr:colOff>
      <xdr:row>58</xdr:row>
      <xdr:rowOff>14760</xdr:rowOff>
    </xdr:to>
    <xdr:graphicFrame>
      <xdr:nvGraphicFramePr>
        <xdr:cNvPr id="9" name=""/>
        <xdr:cNvGraphicFramePr/>
      </xdr:nvGraphicFramePr>
      <xdr:xfrm>
        <a:off x="16098480" y="7238520"/>
        <a:ext cx="57553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65520</xdr:colOff>
      <xdr:row>59</xdr:row>
      <xdr:rowOff>42840</xdr:rowOff>
    </xdr:from>
    <xdr:to>
      <xdr:col>19</xdr:col>
      <xdr:colOff>131400</xdr:colOff>
      <xdr:row>79</xdr:row>
      <xdr:rowOff>30240</xdr:rowOff>
    </xdr:to>
    <xdr:graphicFrame>
      <xdr:nvGraphicFramePr>
        <xdr:cNvPr id="10" name=""/>
        <xdr:cNvGraphicFramePr/>
      </xdr:nvGraphicFramePr>
      <xdr:xfrm>
        <a:off x="9819000" y="1066752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118080</xdr:colOff>
      <xdr:row>80</xdr:row>
      <xdr:rowOff>121680</xdr:rowOff>
    </xdr:from>
    <xdr:to>
      <xdr:col>19</xdr:col>
      <xdr:colOff>183960</xdr:colOff>
      <xdr:row>100</xdr:row>
      <xdr:rowOff>109080</xdr:rowOff>
    </xdr:to>
    <xdr:graphicFrame>
      <xdr:nvGraphicFramePr>
        <xdr:cNvPr id="11" name=""/>
        <xdr:cNvGraphicFramePr/>
      </xdr:nvGraphicFramePr>
      <xdr:xfrm>
        <a:off x="9871560" y="1416024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</xdr:col>
      <xdr:colOff>157320</xdr:colOff>
      <xdr:row>102</xdr:row>
      <xdr:rowOff>101520</xdr:rowOff>
    </xdr:from>
    <xdr:to>
      <xdr:col>19</xdr:col>
      <xdr:colOff>223200</xdr:colOff>
      <xdr:row>122</xdr:row>
      <xdr:rowOff>88560</xdr:rowOff>
    </xdr:to>
    <xdr:graphicFrame>
      <xdr:nvGraphicFramePr>
        <xdr:cNvPr id="12" name=""/>
        <xdr:cNvGraphicFramePr/>
      </xdr:nvGraphicFramePr>
      <xdr:xfrm>
        <a:off x="9910800" y="17716320"/>
        <a:ext cx="57553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19</xdr:col>
      <xdr:colOff>629640</xdr:colOff>
      <xdr:row>59</xdr:row>
      <xdr:rowOff>119520</xdr:rowOff>
    </xdr:from>
    <xdr:to>
      <xdr:col>26</xdr:col>
      <xdr:colOff>694800</xdr:colOff>
      <xdr:row>79</xdr:row>
      <xdr:rowOff>106920</xdr:rowOff>
    </xdr:to>
    <xdr:graphicFrame>
      <xdr:nvGraphicFramePr>
        <xdr:cNvPr id="13" name=""/>
        <xdr:cNvGraphicFramePr/>
      </xdr:nvGraphicFramePr>
      <xdr:xfrm>
        <a:off x="16072560" y="10744200"/>
        <a:ext cx="5754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19</xdr:col>
      <xdr:colOff>590400</xdr:colOff>
      <xdr:row>81</xdr:row>
      <xdr:rowOff>86040</xdr:rowOff>
    </xdr:from>
    <xdr:to>
      <xdr:col>26</xdr:col>
      <xdr:colOff>655920</xdr:colOff>
      <xdr:row>101</xdr:row>
      <xdr:rowOff>73440</xdr:rowOff>
    </xdr:to>
    <xdr:graphicFrame>
      <xdr:nvGraphicFramePr>
        <xdr:cNvPr id="14" name=""/>
        <xdr:cNvGraphicFramePr/>
      </xdr:nvGraphicFramePr>
      <xdr:xfrm>
        <a:off x="16033320" y="1428696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19</xdr:col>
      <xdr:colOff>655920</xdr:colOff>
      <xdr:row>103</xdr:row>
      <xdr:rowOff>117000</xdr:rowOff>
    </xdr:from>
    <xdr:to>
      <xdr:col>26</xdr:col>
      <xdr:colOff>721440</xdr:colOff>
      <xdr:row>123</xdr:row>
      <xdr:rowOff>104040</xdr:rowOff>
    </xdr:to>
    <xdr:graphicFrame>
      <xdr:nvGraphicFramePr>
        <xdr:cNvPr id="15" name=""/>
        <xdr:cNvGraphicFramePr/>
      </xdr:nvGraphicFramePr>
      <xdr:xfrm>
        <a:off x="16098840" y="17894160"/>
        <a:ext cx="57553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12</xdr:col>
      <xdr:colOff>118080</xdr:colOff>
      <xdr:row>124</xdr:row>
      <xdr:rowOff>5040</xdr:rowOff>
    </xdr:from>
    <xdr:to>
      <xdr:col>19</xdr:col>
      <xdr:colOff>183960</xdr:colOff>
      <xdr:row>143</xdr:row>
      <xdr:rowOff>154800</xdr:rowOff>
    </xdr:to>
    <xdr:graphicFrame>
      <xdr:nvGraphicFramePr>
        <xdr:cNvPr id="16" name=""/>
        <xdr:cNvGraphicFramePr/>
      </xdr:nvGraphicFramePr>
      <xdr:xfrm>
        <a:off x="9871560" y="2119608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12</xdr:col>
      <xdr:colOff>183600</xdr:colOff>
      <xdr:row>145</xdr:row>
      <xdr:rowOff>32760</xdr:rowOff>
    </xdr:from>
    <xdr:to>
      <xdr:col>19</xdr:col>
      <xdr:colOff>249480</xdr:colOff>
      <xdr:row>165</xdr:row>
      <xdr:rowOff>20160</xdr:rowOff>
    </xdr:to>
    <xdr:graphicFrame>
      <xdr:nvGraphicFramePr>
        <xdr:cNvPr id="17" name=""/>
        <xdr:cNvGraphicFramePr/>
      </xdr:nvGraphicFramePr>
      <xdr:xfrm>
        <a:off x="9937080" y="2463768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12</xdr:col>
      <xdr:colOff>222840</xdr:colOff>
      <xdr:row>166</xdr:row>
      <xdr:rowOff>99000</xdr:rowOff>
    </xdr:from>
    <xdr:to>
      <xdr:col>19</xdr:col>
      <xdr:colOff>288720</xdr:colOff>
      <xdr:row>186</xdr:row>
      <xdr:rowOff>86400</xdr:rowOff>
    </xdr:to>
    <xdr:graphicFrame>
      <xdr:nvGraphicFramePr>
        <xdr:cNvPr id="18" name=""/>
        <xdr:cNvGraphicFramePr/>
      </xdr:nvGraphicFramePr>
      <xdr:xfrm>
        <a:off x="9976320" y="2811744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6" hidden="false" customHeight="false" outlineLevel="0" collapsed="false">
      <c r="A2" s="0" t="n">
        <v>1</v>
      </c>
      <c r="B2" s="0" t="n">
        <v>2000</v>
      </c>
      <c r="C2" s="0" t="n">
        <v>0.849</v>
      </c>
      <c r="D2" s="0" t="n">
        <f aca="false">C2/C2</f>
        <v>1</v>
      </c>
      <c r="E2" s="0" t="n">
        <f aca="false">D2/A2</f>
        <v>1</v>
      </c>
    </row>
    <row r="3" customFormat="false" ht="16" hidden="false" customHeight="false" outlineLevel="0" collapsed="false">
      <c r="A3" s="0" t="n">
        <v>2</v>
      </c>
      <c r="B3" s="1" t="n">
        <v>2000</v>
      </c>
      <c r="C3" s="0" t="n">
        <v>0.933</v>
      </c>
      <c r="D3" s="0" t="n">
        <f aca="false">C2/C3</f>
        <v>0.909967845659164</v>
      </c>
      <c r="E3" s="0" t="n">
        <f aca="false">D3/A3</f>
        <v>0.454983922829582</v>
      </c>
    </row>
    <row r="4" customFormat="false" ht="16" hidden="false" customHeight="false" outlineLevel="0" collapsed="false">
      <c r="A4" s="0" t="n">
        <v>4</v>
      </c>
      <c r="B4" s="0" t="n">
        <v>2000</v>
      </c>
      <c r="C4" s="0" t="n">
        <v>0.851</v>
      </c>
      <c r="D4" s="0" t="n">
        <f aca="false">C2/C4</f>
        <v>0.99764982373678</v>
      </c>
      <c r="E4" s="0" t="n">
        <f aca="false">D4/A4</f>
        <v>0.249412455934195</v>
      </c>
    </row>
    <row r="5" customFormat="false" ht="16" hidden="false" customHeight="false" outlineLevel="0" collapsed="false">
      <c r="A5" s="0" t="n">
        <v>8</v>
      </c>
      <c r="B5" s="0" t="n">
        <v>2000</v>
      </c>
      <c r="C5" s="0" t="n">
        <v>1.03</v>
      </c>
      <c r="D5" s="0" t="n">
        <f aca="false">C2/C5</f>
        <v>0.824271844660194</v>
      </c>
      <c r="E5" s="0" t="n">
        <f aca="false">D5/A5</f>
        <v>0.103033980582524</v>
      </c>
    </row>
    <row r="6" customFormat="false" ht="16" hidden="false" customHeight="false" outlineLevel="0" collapsed="false">
      <c r="A6" s="0" t="n">
        <v>16</v>
      </c>
      <c r="B6" s="0" t="n">
        <v>2000</v>
      </c>
      <c r="C6" s="0" t="n">
        <v>1.21</v>
      </c>
      <c r="D6" s="0" t="n">
        <f aca="false">C2/C6</f>
        <v>0.701652892561983</v>
      </c>
      <c r="E6" s="0" t="n">
        <f aca="false">D6/A6</f>
        <v>0.043853305785124</v>
      </c>
    </row>
    <row r="7" customFormat="false" ht="16" hidden="false" customHeight="false" outlineLevel="0" collapsed="false">
      <c r="A7" s="0" t="n">
        <v>32</v>
      </c>
      <c r="B7" s="0" t="n">
        <v>2000</v>
      </c>
      <c r="C7" s="0" t="n">
        <v>1.5</v>
      </c>
      <c r="D7" s="0" t="n">
        <f aca="false">C2/C7</f>
        <v>0.566</v>
      </c>
      <c r="E7" s="0" t="n">
        <f aca="false">D7/A7</f>
        <v>0.0176875</v>
      </c>
    </row>
    <row r="10" customFormat="false" ht="16" hidden="false" customHeight="false" outlineLevel="0" collapsed="false">
      <c r="A10" s="0" t="n">
        <v>1</v>
      </c>
      <c r="B10" s="0" t="n">
        <v>4000</v>
      </c>
      <c r="C10" s="0" t="n">
        <v>2.14</v>
      </c>
      <c r="D10" s="0" t="n">
        <f aca="false">C10/C10</f>
        <v>1</v>
      </c>
      <c r="E10" s="0" t="n">
        <f aca="false">D10/A10</f>
        <v>1</v>
      </c>
    </row>
    <row r="11" customFormat="false" ht="16" hidden="false" customHeight="false" outlineLevel="0" collapsed="false">
      <c r="A11" s="0" t="n">
        <v>2</v>
      </c>
      <c r="B11" s="0" t="n">
        <v>4000</v>
      </c>
      <c r="C11" s="0" t="n">
        <v>2.21</v>
      </c>
      <c r="D11" s="0" t="n">
        <f aca="false">C10/C11</f>
        <v>0.968325791855204</v>
      </c>
      <c r="E11" s="0" t="n">
        <f aca="false">D11/A11</f>
        <v>0.484162895927602</v>
      </c>
    </row>
    <row r="12" customFormat="false" ht="16" hidden="false" customHeight="false" outlineLevel="0" collapsed="false">
      <c r="A12" s="0" t="n">
        <v>4</v>
      </c>
      <c r="B12" s="0" t="n">
        <v>4000</v>
      </c>
      <c r="C12" s="0" t="n">
        <v>2.29</v>
      </c>
      <c r="D12" s="0" t="n">
        <f aca="false">C10/C12</f>
        <v>0.934497816593887</v>
      </c>
      <c r="E12" s="0" t="n">
        <f aca="false">D12/A12</f>
        <v>0.233624454148472</v>
      </c>
    </row>
    <row r="13" customFormat="false" ht="16" hidden="false" customHeight="false" outlineLevel="0" collapsed="false">
      <c r="A13" s="0" t="n">
        <v>8</v>
      </c>
      <c r="B13" s="0" t="n">
        <v>4000</v>
      </c>
      <c r="C13" s="0" t="n">
        <v>2.24</v>
      </c>
      <c r="D13" s="0" t="n">
        <f aca="false">C10/C13</f>
        <v>0.955357142857143</v>
      </c>
      <c r="E13" s="0" t="n">
        <f aca="false">D13/A13</f>
        <v>0.119419642857143</v>
      </c>
    </row>
    <row r="14" customFormat="false" ht="16" hidden="false" customHeight="false" outlineLevel="0" collapsed="false">
      <c r="A14" s="0" t="n">
        <v>16</v>
      </c>
      <c r="B14" s="0" t="n">
        <v>4000</v>
      </c>
      <c r="C14" s="0" t="n">
        <v>2.66</v>
      </c>
      <c r="D14" s="0" t="n">
        <f aca="false">C10/C14</f>
        <v>0.804511278195489</v>
      </c>
      <c r="E14" s="0" t="n">
        <f aca="false">D14/A14</f>
        <v>0.050281954887218</v>
      </c>
    </row>
    <row r="15" customFormat="false" ht="16" hidden="false" customHeight="false" outlineLevel="0" collapsed="false">
      <c r="A15" s="0" t="n">
        <v>32</v>
      </c>
      <c r="B15" s="0" t="n">
        <v>4000</v>
      </c>
      <c r="C15" s="0" t="n">
        <v>3.92</v>
      </c>
      <c r="D15" s="0" t="n">
        <f aca="false">C10/C15</f>
        <v>0.545918367346939</v>
      </c>
      <c r="E15" s="0" t="n">
        <f aca="false">D15/A15</f>
        <v>0.0170599489795918</v>
      </c>
    </row>
    <row r="18" customFormat="false" ht="16" hidden="false" customHeight="false" outlineLevel="0" collapsed="false">
      <c r="A18" s="0" t="n">
        <v>1</v>
      </c>
      <c r="B18" s="0" t="n">
        <v>8000</v>
      </c>
      <c r="C18" s="0" t="n">
        <v>6.51</v>
      </c>
      <c r="D18" s="0" t="n">
        <f aca="false">C18/C18</f>
        <v>1</v>
      </c>
      <c r="E18" s="0" t="n">
        <f aca="false">D18/A18</f>
        <v>1</v>
      </c>
    </row>
    <row r="19" customFormat="false" ht="16" hidden="false" customHeight="false" outlineLevel="0" collapsed="false">
      <c r="A19" s="0" t="n">
        <v>2</v>
      </c>
      <c r="B19" s="0" t="n">
        <v>8000</v>
      </c>
      <c r="C19" s="0" t="n">
        <v>6.91</v>
      </c>
      <c r="D19" s="0" t="n">
        <f aca="false">C18/C19</f>
        <v>0.942112879884226</v>
      </c>
      <c r="E19" s="0" t="n">
        <f aca="false">D19/A19</f>
        <v>0.471056439942113</v>
      </c>
    </row>
    <row r="20" customFormat="false" ht="16" hidden="false" customHeight="false" outlineLevel="0" collapsed="false">
      <c r="A20" s="0" t="n">
        <v>4</v>
      </c>
      <c r="B20" s="0" t="n">
        <v>8000</v>
      </c>
      <c r="C20" s="0" t="n">
        <v>6.43</v>
      </c>
      <c r="D20" s="0" t="n">
        <f aca="false">C18/C20</f>
        <v>1.01244167962675</v>
      </c>
      <c r="E20" s="0" t="n">
        <f aca="false">D20/A20</f>
        <v>0.253110419906687</v>
      </c>
    </row>
    <row r="21" customFormat="false" ht="16" hidden="false" customHeight="false" outlineLevel="0" collapsed="false">
      <c r="A21" s="0" t="n">
        <v>8</v>
      </c>
      <c r="B21" s="0" t="n">
        <v>8000</v>
      </c>
      <c r="C21" s="0" t="n">
        <v>6.37</v>
      </c>
      <c r="D21" s="0" t="n">
        <f aca="false">C18/C21</f>
        <v>1.02197802197802</v>
      </c>
      <c r="E21" s="0" t="n">
        <f aca="false">D21/A21</f>
        <v>0.127747252747253</v>
      </c>
    </row>
    <row r="22" customFormat="false" ht="16" hidden="false" customHeight="false" outlineLevel="0" collapsed="false">
      <c r="A22" s="0" t="n">
        <v>16</v>
      </c>
      <c r="B22" s="0" t="n">
        <v>8000</v>
      </c>
      <c r="C22" s="0" t="n">
        <v>8.25</v>
      </c>
      <c r="D22" s="0" t="n">
        <f aca="false">C18/C22</f>
        <v>0.789090909090909</v>
      </c>
      <c r="E22" s="0" t="n">
        <f aca="false">D22/A22</f>
        <v>0.0493181818181818</v>
      </c>
    </row>
    <row r="23" customFormat="false" ht="16" hidden="false" customHeight="false" outlineLevel="0" collapsed="false">
      <c r="A23" s="0" t="n">
        <v>32</v>
      </c>
      <c r="B23" s="0" t="n">
        <v>8000</v>
      </c>
      <c r="C23" s="0" t="n">
        <v>10.18</v>
      </c>
      <c r="D23" s="0" t="n">
        <f aca="false">C18/C23</f>
        <v>0.639489194499018</v>
      </c>
      <c r="E23" s="0" t="n">
        <f aca="false">D23/A23</f>
        <v>0.0199840373280943</v>
      </c>
    </row>
    <row r="25" customFormat="false" ht="16" hidden="false" customHeight="false" outlineLevel="0" collapsed="false">
      <c r="A25" s="0" t="n">
        <v>1</v>
      </c>
      <c r="B25" s="0" t="n">
        <v>16000</v>
      </c>
      <c r="C25" s="0" t="n">
        <v>27</v>
      </c>
      <c r="D25" s="0" t="n">
        <f aca="false">C25/C25</f>
        <v>1</v>
      </c>
      <c r="E25" s="0" t="n">
        <f aca="false">D25/A25</f>
        <v>1</v>
      </c>
    </row>
    <row r="26" customFormat="false" ht="16" hidden="false" customHeight="false" outlineLevel="0" collapsed="false">
      <c r="A26" s="0" t="n">
        <v>2</v>
      </c>
      <c r="B26" s="0" t="n">
        <v>16000</v>
      </c>
      <c r="C26" s="0" t="n">
        <v>40.6</v>
      </c>
      <c r="D26" s="0" t="n">
        <f aca="false">C25/C26</f>
        <v>0.665024630541872</v>
      </c>
      <c r="E26" s="0" t="n">
        <f aca="false">D26/A26</f>
        <v>0.332512315270936</v>
      </c>
    </row>
    <row r="27" customFormat="false" ht="16" hidden="false" customHeight="false" outlineLevel="0" collapsed="false">
      <c r="A27" s="0" t="n">
        <v>4</v>
      </c>
      <c r="B27" s="0" t="n">
        <v>16000</v>
      </c>
      <c r="C27" s="0" t="n">
        <v>31.8</v>
      </c>
      <c r="D27" s="0" t="n">
        <f aca="false">C25/C27</f>
        <v>0.849056603773585</v>
      </c>
      <c r="E27" s="0" t="n">
        <f aca="false">D27/A27</f>
        <v>0.212264150943396</v>
      </c>
    </row>
    <row r="28" customFormat="false" ht="16" hidden="false" customHeight="false" outlineLevel="0" collapsed="false">
      <c r="A28" s="0" t="n">
        <v>8</v>
      </c>
      <c r="B28" s="0" t="n">
        <v>16000</v>
      </c>
      <c r="C28" s="0" t="n">
        <v>34.4</v>
      </c>
      <c r="D28" s="0" t="n">
        <f aca="false">C25/C28</f>
        <v>0.784883720930233</v>
      </c>
      <c r="E28" s="0" t="n">
        <f aca="false">D28/A28</f>
        <v>0.0981104651162791</v>
      </c>
    </row>
    <row r="29" customFormat="false" ht="16" hidden="false" customHeight="false" outlineLevel="0" collapsed="false">
      <c r="A29" s="0" t="n">
        <v>16</v>
      </c>
      <c r="B29" s="0" t="n">
        <v>16000</v>
      </c>
      <c r="C29" s="0" t="n">
        <v>51.7</v>
      </c>
      <c r="D29" s="0" t="n">
        <f aca="false">C25/C29</f>
        <v>0.522243713733075</v>
      </c>
      <c r="E29" s="0" t="n">
        <f aca="false">D29/A29</f>
        <v>0.0326402321083172</v>
      </c>
    </row>
    <row r="30" customFormat="false" ht="16" hidden="false" customHeight="false" outlineLevel="0" collapsed="false">
      <c r="A30" s="0" t="n">
        <v>32</v>
      </c>
      <c r="B30" s="0" t="n">
        <v>16000</v>
      </c>
      <c r="C30" s="0" t="n">
        <v>62.5</v>
      </c>
      <c r="D30" s="0" t="n">
        <f aca="false">C25/C30</f>
        <v>0.432</v>
      </c>
      <c r="E30" s="0" t="n">
        <f aca="false">D30/A30</f>
        <v>0.0135</v>
      </c>
    </row>
    <row r="32" customFormat="false" ht="16" hidden="false" customHeight="false" outlineLevel="0" collapsed="false">
      <c r="A32" s="0" t="n">
        <v>1</v>
      </c>
      <c r="B32" s="0" t="n">
        <v>32000</v>
      </c>
      <c r="C32" s="0" t="n">
        <v>177</v>
      </c>
      <c r="D32" s="0" t="n">
        <f aca="false">C32/C32</f>
        <v>1</v>
      </c>
      <c r="E32" s="0" t="n">
        <f aca="false">D32/A32</f>
        <v>1</v>
      </c>
    </row>
    <row r="33" customFormat="false" ht="16" hidden="false" customHeight="false" outlineLevel="0" collapsed="false">
      <c r="A33" s="0" t="n">
        <v>2</v>
      </c>
      <c r="B33" s="0" t="n">
        <v>32000</v>
      </c>
      <c r="C33" s="0" t="n">
        <v>128</v>
      </c>
      <c r="D33" s="0" t="n">
        <f aca="false">C32/C33</f>
        <v>1.3828125</v>
      </c>
      <c r="E33" s="0" t="n">
        <f aca="false">D33/A33</f>
        <v>0.69140625</v>
      </c>
    </row>
    <row r="34" customFormat="false" ht="16" hidden="false" customHeight="false" outlineLevel="0" collapsed="false">
      <c r="A34" s="0" t="n">
        <v>4</v>
      </c>
      <c r="B34" s="0" t="n">
        <v>32000</v>
      </c>
      <c r="C34" s="0" t="n">
        <v>116</v>
      </c>
      <c r="D34" s="0" t="n">
        <f aca="false">C32/C34</f>
        <v>1.52586206896552</v>
      </c>
      <c r="E34" s="0" t="n">
        <f aca="false">D34/A34</f>
        <v>0.381465517241379</v>
      </c>
    </row>
    <row r="35" customFormat="false" ht="16" hidden="false" customHeight="false" outlineLevel="0" collapsed="false">
      <c r="A35" s="0" t="n">
        <v>8</v>
      </c>
      <c r="B35" s="0" t="n">
        <v>32000</v>
      </c>
      <c r="C35" s="0" t="n">
        <v>158</v>
      </c>
      <c r="D35" s="0" t="n">
        <f aca="false">C32/C35</f>
        <v>1.12025316455696</v>
      </c>
      <c r="E35" s="0" t="n">
        <f aca="false">D35/A35</f>
        <v>0.14003164556962</v>
      </c>
    </row>
    <row r="36" customFormat="false" ht="16" hidden="false" customHeight="false" outlineLevel="0" collapsed="false">
      <c r="A36" s="0" t="n">
        <v>16</v>
      </c>
      <c r="B36" s="0" t="n">
        <v>32000</v>
      </c>
      <c r="C36" s="0" t="n">
        <v>157</v>
      </c>
      <c r="D36" s="0" t="n">
        <f aca="false">C32/C36</f>
        <v>1.12738853503185</v>
      </c>
      <c r="E36" s="0" t="n">
        <f aca="false">D36/A36</f>
        <v>0.0704617834394904</v>
      </c>
    </row>
    <row r="37" customFormat="false" ht="16" hidden="false" customHeight="false" outlineLevel="0" collapsed="false">
      <c r="A37" s="0" t="n">
        <v>32</v>
      </c>
      <c r="B37" s="0" t="n">
        <v>32000</v>
      </c>
      <c r="C37" s="0" t="n">
        <v>127</v>
      </c>
      <c r="D37" s="0" t="n">
        <f aca="false">C32/C37</f>
        <v>1.39370078740157</v>
      </c>
      <c r="E37" s="0" t="n">
        <f aca="false">D37/A37</f>
        <v>0.0435531496062992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B26" activeCellId="0" sqref="AB26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0</v>
      </c>
      <c r="H1" s="0" t="s">
        <v>1</v>
      </c>
      <c r="I1" s="0" t="s">
        <v>2</v>
      </c>
      <c r="J1" s="0" t="s">
        <v>3</v>
      </c>
      <c r="K1" s="0" t="s">
        <v>4</v>
      </c>
    </row>
    <row r="2" customFormat="false" ht="15" hidden="false" customHeight="false" outlineLevel="0" collapsed="false">
      <c r="A2" s="0" t="n">
        <v>1</v>
      </c>
      <c r="B2" s="0" t="s">
        <v>5</v>
      </c>
      <c r="C2" s="0" t="n">
        <v>0.849</v>
      </c>
      <c r="D2" s="0" t="n">
        <f aca="false">C2/C2</f>
        <v>1</v>
      </c>
      <c r="E2" s="0" t="n">
        <f aca="false">D2/A2</f>
        <v>1</v>
      </c>
      <c r="G2" s="0" t="n">
        <v>1</v>
      </c>
      <c r="H2" s="0" t="s">
        <v>6</v>
      </c>
      <c r="I2" s="0" t="n">
        <v>0.848</v>
      </c>
      <c r="J2" s="0" t="n">
        <f aca="false">I2/I2</f>
        <v>1</v>
      </c>
      <c r="K2" s="0" t="n">
        <f aca="false">J2/G2</f>
        <v>1</v>
      </c>
    </row>
    <row r="3" customFormat="false" ht="15" hidden="false" customHeight="false" outlineLevel="0" collapsed="false">
      <c r="A3" s="0" t="n">
        <v>2</v>
      </c>
      <c r="B3" s="1" t="n">
        <v>2000</v>
      </c>
      <c r="C3" s="0" t="n">
        <v>0.933</v>
      </c>
      <c r="D3" s="0" t="n">
        <f aca="false">C2/C3</f>
        <v>0.909967845659164</v>
      </c>
      <c r="E3" s="0" t="n">
        <f aca="false">D3/A3</f>
        <v>0.454983922829582</v>
      </c>
      <c r="G3" s="0" t="n">
        <v>2</v>
      </c>
      <c r="H3" s="1" t="n">
        <v>2000</v>
      </c>
      <c r="I3" s="0" t="n">
        <v>0.967</v>
      </c>
      <c r="J3" s="0" t="n">
        <f aca="false">I2/I3</f>
        <v>0.87693898655636</v>
      </c>
      <c r="K3" s="0" t="n">
        <f aca="false">J3/G3</f>
        <v>0.43846949327818</v>
      </c>
    </row>
    <row r="4" customFormat="false" ht="15" hidden="false" customHeight="false" outlineLevel="0" collapsed="false">
      <c r="A4" s="0" t="n">
        <v>4</v>
      </c>
      <c r="B4" s="0" t="n">
        <v>2000</v>
      </c>
      <c r="C4" s="0" t="n">
        <v>0.851</v>
      </c>
      <c r="D4" s="0" t="n">
        <f aca="false">C2/C4</f>
        <v>0.99764982373678</v>
      </c>
      <c r="E4" s="0" t="n">
        <f aca="false">D4/A4</f>
        <v>0.249412455934195</v>
      </c>
      <c r="G4" s="0" t="n">
        <v>4</v>
      </c>
      <c r="H4" s="0" t="n">
        <v>2000</v>
      </c>
      <c r="I4" s="0" t="n">
        <v>0.794</v>
      </c>
      <c r="J4" s="0" t="n">
        <f aca="false">I2/I4</f>
        <v>1.06801007556675</v>
      </c>
      <c r="K4" s="0" t="n">
        <f aca="false">J4/G4</f>
        <v>0.267002518891688</v>
      </c>
    </row>
    <row r="5" customFormat="false" ht="15" hidden="false" customHeight="false" outlineLevel="0" collapsed="false">
      <c r="A5" s="0" t="n">
        <v>8</v>
      </c>
      <c r="B5" s="0" t="n">
        <v>2000</v>
      </c>
      <c r="C5" s="0" t="n">
        <v>1.03</v>
      </c>
      <c r="D5" s="0" t="n">
        <f aca="false">C2/C5</f>
        <v>0.824271844660194</v>
      </c>
      <c r="E5" s="0" t="n">
        <f aca="false">D5/A5</f>
        <v>0.103033980582524</v>
      </c>
      <c r="G5" s="0" t="n">
        <v>8</v>
      </c>
      <c r="H5" s="0" t="n">
        <v>2000</v>
      </c>
      <c r="I5" s="0" t="n">
        <v>0.882</v>
      </c>
      <c r="J5" s="0" t="n">
        <f aca="false">I2/I5</f>
        <v>0.961451247165533</v>
      </c>
      <c r="K5" s="0" t="n">
        <f aca="false">J5/G5</f>
        <v>0.120181405895692</v>
      </c>
    </row>
    <row r="6" customFormat="false" ht="15" hidden="false" customHeight="false" outlineLevel="0" collapsed="false">
      <c r="A6" s="0" t="n">
        <v>16</v>
      </c>
      <c r="B6" s="0" t="n">
        <v>2000</v>
      </c>
      <c r="C6" s="0" t="n">
        <v>1.21</v>
      </c>
      <c r="D6" s="0" t="n">
        <f aca="false">C2/C6</f>
        <v>0.701652892561983</v>
      </c>
      <c r="E6" s="0" t="n">
        <f aca="false">D6/A6</f>
        <v>0.043853305785124</v>
      </c>
      <c r="G6" s="0" t="n">
        <v>16</v>
      </c>
      <c r="H6" s="0" t="n">
        <v>2000</v>
      </c>
      <c r="I6" s="0" t="n">
        <v>1.08</v>
      </c>
      <c r="J6" s="0" t="n">
        <f aca="false">I2/I6</f>
        <v>0.785185185185185</v>
      </c>
      <c r="K6" s="0" t="n">
        <f aca="false">J6/G6</f>
        <v>0.0490740740740741</v>
      </c>
    </row>
    <row r="7" customFormat="false" ht="15" hidden="false" customHeight="false" outlineLevel="0" collapsed="false">
      <c r="A7" s="0" t="n">
        <v>32</v>
      </c>
      <c r="B7" s="0" t="n">
        <v>2000</v>
      </c>
      <c r="C7" s="0" t="n">
        <v>1.5</v>
      </c>
      <c r="D7" s="0" t="n">
        <f aca="false">C2/C7</f>
        <v>0.566</v>
      </c>
      <c r="E7" s="0" t="n">
        <f aca="false">D7/A7</f>
        <v>0.0176875</v>
      </c>
      <c r="G7" s="0" t="n">
        <v>32</v>
      </c>
      <c r="H7" s="0" t="n">
        <v>2000</v>
      </c>
      <c r="I7" s="0" t="n">
        <v>1.46</v>
      </c>
      <c r="J7" s="0" t="n">
        <f aca="false">I2/I7</f>
        <v>0.580821917808219</v>
      </c>
      <c r="K7" s="0" t="n">
        <f aca="false">J7/G7</f>
        <v>0.0181506849315068</v>
      </c>
    </row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>
      <c r="A10" s="0" t="n">
        <v>1</v>
      </c>
      <c r="B10" s="0" t="n">
        <v>4000</v>
      </c>
      <c r="C10" s="0" t="n">
        <v>2.14</v>
      </c>
      <c r="D10" s="0" t="n">
        <f aca="false">C10/C10</f>
        <v>1</v>
      </c>
      <c r="E10" s="0" t="n">
        <f aca="false">D10/A10</f>
        <v>1</v>
      </c>
      <c r="G10" s="0" t="n">
        <v>1</v>
      </c>
      <c r="H10" s="0" t="n">
        <v>4000</v>
      </c>
      <c r="I10" s="0" t="n">
        <v>1.89</v>
      </c>
      <c r="J10" s="0" t="n">
        <f aca="false">I10/I10</f>
        <v>1</v>
      </c>
      <c r="K10" s="0" t="n">
        <f aca="false">J10/G10</f>
        <v>1</v>
      </c>
    </row>
    <row r="11" customFormat="false" ht="15" hidden="false" customHeight="false" outlineLevel="0" collapsed="false">
      <c r="A11" s="0" t="n">
        <v>2</v>
      </c>
      <c r="B11" s="0" t="n">
        <v>4000</v>
      </c>
      <c r="C11" s="0" t="n">
        <v>2.21</v>
      </c>
      <c r="D11" s="0" t="n">
        <f aca="false">C10/C11</f>
        <v>0.968325791855204</v>
      </c>
      <c r="E11" s="0" t="n">
        <f aca="false">D11/A11</f>
        <v>0.484162895927602</v>
      </c>
      <c r="G11" s="0" t="n">
        <v>2</v>
      </c>
      <c r="H11" s="0" t="n">
        <v>4000</v>
      </c>
      <c r="I11" s="0" t="n">
        <v>1.97</v>
      </c>
      <c r="J11" s="0" t="n">
        <f aca="false">I10/I11</f>
        <v>0.959390862944163</v>
      </c>
      <c r="K11" s="0" t="n">
        <f aca="false">J11/G11</f>
        <v>0.479695431472081</v>
      </c>
    </row>
    <row r="12" customFormat="false" ht="15" hidden="false" customHeight="false" outlineLevel="0" collapsed="false">
      <c r="A12" s="0" t="n">
        <v>4</v>
      </c>
      <c r="B12" s="0" t="n">
        <v>4000</v>
      </c>
      <c r="C12" s="0" t="n">
        <v>2.29</v>
      </c>
      <c r="D12" s="0" t="n">
        <f aca="false">C10/C12</f>
        <v>0.934497816593887</v>
      </c>
      <c r="E12" s="0" t="n">
        <f aca="false">D12/A12</f>
        <v>0.233624454148472</v>
      </c>
      <c r="G12" s="0" t="n">
        <v>4</v>
      </c>
      <c r="H12" s="0" t="n">
        <v>4000</v>
      </c>
      <c r="I12" s="0" t="n">
        <v>1.47</v>
      </c>
      <c r="J12" s="0" t="n">
        <f aca="false">I10/I12</f>
        <v>1.28571428571429</v>
      </c>
      <c r="K12" s="0" t="n">
        <f aca="false">J12/G12</f>
        <v>0.321428571428571</v>
      </c>
    </row>
    <row r="13" customFormat="false" ht="15" hidden="false" customHeight="false" outlineLevel="0" collapsed="false">
      <c r="A13" s="0" t="n">
        <v>8</v>
      </c>
      <c r="B13" s="0" t="n">
        <v>4000</v>
      </c>
      <c r="C13" s="0" t="n">
        <v>2.24</v>
      </c>
      <c r="D13" s="0" t="n">
        <f aca="false">C10/C13</f>
        <v>0.955357142857143</v>
      </c>
      <c r="E13" s="0" t="n">
        <f aca="false">D13/A13</f>
        <v>0.119419642857143</v>
      </c>
      <c r="G13" s="0" t="n">
        <v>8</v>
      </c>
      <c r="H13" s="0" t="n">
        <v>4000</v>
      </c>
      <c r="I13" s="0" t="n">
        <v>1.59</v>
      </c>
      <c r="J13" s="0" t="n">
        <f aca="false">I10/I13</f>
        <v>1.18867924528302</v>
      </c>
      <c r="K13" s="0" t="n">
        <f aca="false">J13/G13</f>
        <v>0.148584905660377</v>
      </c>
    </row>
    <row r="14" customFormat="false" ht="15" hidden="false" customHeight="false" outlineLevel="0" collapsed="false">
      <c r="A14" s="0" t="n">
        <v>16</v>
      </c>
      <c r="B14" s="0" t="n">
        <v>4000</v>
      </c>
      <c r="C14" s="0" t="n">
        <v>2.66</v>
      </c>
      <c r="D14" s="0" t="n">
        <f aca="false">C10/C14</f>
        <v>0.804511278195489</v>
      </c>
      <c r="E14" s="0" t="n">
        <f aca="false">D14/A14</f>
        <v>0.050281954887218</v>
      </c>
      <c r="G14" s="0" t="n">
        <v>16</v>
      </c>
      <c r="H14" s="0" t="n">
        <v>4000</v>
      </c>
      <c r="I14" s="0" t="n">
        <v>1.97</v>
      </c>
      <c r="J14" s="0" t="n">
        <f aca="false">I10/I14</f>
        <v>0.959390862944163</v>
      </c>
      <c r="K14" s="0" t="n">
        <f aca="false">J14/G14</f>
        <v>0.0599619289340102</v>
      </c>
    </row>
    <row r="15" customFormat="false" ht="15" hidden="false" customHeight="false" outlineLevel="0" collapsed="false">
      <c r="A15" s="0" t="n">
        <v>32</v>
      </c>
      <c r="B15" s="0" t="n">
        <v>4000</v>
      </c>
      <c r="C15" s="0" t="n">
        <v>3.92</v>
      </c>
      <c r="D15" s="0" t="n">
        <f aca="false">C10/C15</f>
        <v>0.545918367346939</v>
      </c>
      <c r="E15" s="0" t="n">
        <f aca="false">D15/A15</f>
        <v>0.0170599489795918</v>
      </c>
      <c r="G15" s="0" t="n">
        <v>32</v>
      </c>
      <c r="H15" s="0" t="n">
        <v>4000</v>
      </c>
      <c r="I15" s="0" t="n">
        <v>2.89</v>
      </c>
      <c r="J15" s="0" t="n">
        <f aca="false">I10/I15</f>
        <v>0.653979238754325</v>
      </c>
      <c r="K15" s="0" t="n">
        <f aca="false">J15/G15</f>
        <v>0.0204368512110727</v>
      </c>
    </row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>
      <c r="A18" s="0" t="n">
        <v>1</v>
      </c>
      <c r="B18" s="0" t="n">
        <v>8000</v>
      </c>
      <c r="C18" s="0" t="n">
        <v>6.51</v>
      </c>
      <c r="D18" s="0" t="n">
        <f aca="false">C18/C18</f>
        <v>1</v>
      </c>
      <c r="E18" s="0" t="n">
        <f aca="false">D18/A18</f>
        <v>1</v>
      </c>
      <c r="G18" s="0" t="n">
        <v>1</v>
      </c>
      <c r="H18" s="0" t="n">
        <v>8000</v>
      </c>
      <c r="I18" s="0" t="n">
        <v>6.28</v>
      </c>
      <c r="J18" s="0" t="n">
        <f aca="false">I18/I18</f>
        <v>1</v>
      </c>
      <c r="K18" s="0" t="n">
        <f aca="false">J18/G18</f>
        <v>1</v>
      </c>
    </row>
    <row r="19" customFormat="false" ht="15" hidden="false" customHeight="false" outlineLevel="0" collapsed="false">
      <c r="A19" s="0" t="n">
        <v>2</v>
      </c>
      <c r="B19" s="0" t="n">
        <v>8000</v>
      </c>
      <c r="C19" s="0" t="n">
        <v>6.91</v>
      </c>
      <c r="D19" s="0" t="n">
        <f aca="false">C18/C19</f>
        <v>0.942112879884226</v>
      </c>
      <c r="E19" s="0" t="n">
        <f aca="false">D19/A19</f>
        <v>0.471056439942113</v>
      </c>
      <c r="G19" s="0" t="n">
        <v>2</v>
      </c>
      <c r="H19" s="0" t="n">
        <v>8000</v>
      </c>
      <c r="I19" s="0" t="n">
        <v>6.48</v>
      </c>
      <c r="J19" s="0" t="n">
        <f aca="false">I18/I19</f>
        <v>0.969135802469136</v>
      </c>
      <c r="K19" s="0" t="n">
        <f aca="false">J19/G19</f>
        <v>0.484567901234568</v>
      </c>
    </row>
    <row r="20" customFormat="false" ht="15" hidden="false" customHeight="false" outlineLevel="0" collapsed="false">
      <c r="A20" s="0" t="n">
        <v>4</v>
      </c>
      <c r="B20" s="0" t="n">
        <v>8000</v>
      </c>
      <c r="C20" s="0" t="n">
        <v>6.43</v>
      </c>
      <c r="D20" s="0" t="n">
        <f aca="false">C18/C20</f>
        <v>1.01244167962675</v>
      </c>
      <c r="E20" s="0" t="n">
        <f aca="false">D20/A20</f>
        <v>0.253110419906687</v>
      </c>
      <c r="G20" s="0" t="n">
        <v>4</v>
      </c>
      <c r="H20" s="0" t="n">
        <v>8000</v>
      </c>
      <c r="I20" s="0" t="n">
        <v>4.09</v>
      </c>
      <c r="J20" s="0" t="n">
        <f aca="false">I18/I20</f>
        <v>1.53545232273839</v>
      </c>
      <c r="K20" s="0" t="n">
        <f aca="false">J20/G20</f>
        <v>0.383863080684597</v>
      </c>
    </row>
    <row r="21" customFormat="false" ht="15" hidden="false" customHeight="false" outlineLevel="0" collapsed="false">
      <c r="A21" s="0" t="n">
        <v>8</v>
      </c>
      <c r="B21" s="0" t="n">
        <v>8000</v>
      </c>
      <c r="C21" s="0" t="n">
        <v>6.37</v>
      </c>
      <c r="D21" s="0" t="n">
        <f aca="false">C18/C21</f>
        <v>1.02197802197802</v>
      </c>
      <c r="E21" s="0" t="n">
        <f aca="false">D21/A21</f>
        <v>0.127747252747253</v>
      </c>
      <c r="G21" s="0" t="n">
        <v>8</v>
      </c>
      <c r="H21" s="0" t="n">
        <v>8000</v>
      </c>
      <c r="I21" s="0" t="n">
        <v>4.23</v>
      </c>
      <c r="J21" s="0" t="n">
        <f aca="false">I18/I21</f>
        <v>1.48463356973995</v>
      </c>
      <c r="K21" s="0" t="n">
        <f aca="false">J21/G21</f>
        <v>0.185579196217494</v>
      </c>
    </row>
    <row r="22" customFormat="false" ht="15" hidden="false" customHeight="false" outlineLevel="0" collapsed="false">
      <c r="A22" s="0" t="n">
        <v>16</v>
      </c>
      <c r="B22" s="0" t="n">
        <v>8000</v>
      </c>
      <c r="C22" s="0" t="n">
        <v>8.25</v>
      </c>
      <c r="D22" s="0" t="n">
        <f aca="false">C18/C22</f>
        <v>0.789090909090909</v>
      </c>
      <c r="E22" s="0" t="n">
        <f aca="false">D22/A22</f>
        <v>0.0493181818181818</v>
      </c>
      <c r="G22" s="0" t="n">
        <v>16</v>
      </c>
      <c r="H22" s="0" t="n">
        <v>8000</v>
      </c>
      <c r="I22" s="0" t="n">
        <v>5.91</v>
      </c>
      <c r="J22" s="0" t="n">
        <f aca="false">I18/I22</f>
        <v>1.06260575296108</v>
      </c>
      <c r="K22" s="0" t="n">
        <f aca="false">J22/G22</f>
        <v>0.0664128595600677</v>
      </c>
    </row>
    <row r="23" customFormat="false" ht="15" hidden="false" customHeight="false" outlineLevel="0" collapsed="false">
      <c r="A23" s="0" t="n">
        <v>32</v>
      </c>
      <c r="B23" s="0" t="n">
        <v>8000</v>
      </c>
      <c r="C23" s="0" t="n">
        <v>10.18</v>
      </c>
      <c r="D23" s="0" t="n">
        <f aca="false">C18/C23</f>
        <v>0.639489194499018</v>
      </c>
      <c r="E23" s="0" t="n">
        <f aca="false">D23/A23</f>
        <v>0.0199840373280943</v>
      </c>
      <c r="G23" s="0" t="n">
        <v>32</v>
      </c>
      <c r="H23" s="0" t="n">
        <v>8000</v>
      </c>
      <c r="I23" s="0" t="n">
        <v>8.75</v>
      </c>
      <c r="J23" s="0" t="n">
        <f aca="false">I18/I23</f>
        <v>0.717714285714286</v>
      </c>
      <c r="K23" s="0" t="n">
        <f aca="false">J23/G23</f>
        <v>0.0224285714285714</v>
      </c>
    </row>
    <row r="24" customFormat="false" ht="15" hidden="false" customHeight="false" outlineLevel="0" collapsed="false"/>
    <row r="25" customFormat="false" ht="15" hidden="false" customHeight="false" outlineLevel="0" collapsed="false">
      <c r="A25" s="0" t="n">
        <v>1</v>
      </c>
      <c r="B25" s="0" t="n">
        <v>16000</v>
      </c>
      <c r="C25" s="0" t="n">
        <v>27</v>
      </c>
      <c r="D25" s="0" t="n">
        <f aca="false">C25/C25</f>
        <v>1</v>
      </c>
      <c r="E25" s="0" t="n">
        <f aca="false">D25/A25</f>
        <v>1</v>
      </c>
      <c r="G25" s="0" t="n">
        <v>1</v>
      </c>
      <c r="H25" s="0" t="n">
        <v>16000</v>
      </c>
      <c r="I25" s="0" t="n">
        <v>90.8</v>
      </c>
      <c r="J25" s="0" t="n">
        <f aca="false">I25/I25</f>
        <v>1</v>
      </c>
      <c r="K25" s="0" t="n">
        <f aca="false">J25/G25</f>
        <v>1</v>
      </c>
    </row>
    <row r="26" customFormat="false" ht="15" hidden="false" customHeight="false" outlineLevel="0" collapsed="false">
      <c r="A26" s="0" t="n">
        <v>2</v>
      </c>
      <c r="B26" s="0" t="n">
        <v>16000</v>
      </c>
      <c r="C26" s="0" t="n">
        <v>40.6</v>
      </c>
      <c r="D26" s="0" t="n">
        <f aca="false">C25/C26</f>
        <v>0.665024630541872</v>
      </c>
      <c r="E26" s="0" t="n">
        <f aca="false">D26/A26</f>
        <v>0.332512315270936</v>
      </c>
      <c r="G26" s="0" t="n">
        <v>2</v>
      </c>
      <c r="H26" s="0" t="n">
        <v>16000</v>
      </c>
      <c r="I26" s="0" t="n">
        <v>92.4</v>
      </c>
      <c r="J26" s="0" t="n">
        <f aca="false">I25/I26</f>
        <v>0.982683982683983</v>
      </c>
      <c r="K26" s="0" t="n">
        <f aca="false">J26/G26</f>
        <v>0.491341991341991</v>
      </c>
    </row>
    <row r="27" customFormat="false" ht="15" hidden="false" customHeight="false" outlineLevel="0" collapsed="false">
      <c r="A27" s="0" t="n">
        <v>4</v>
      </c>
      <c r="B27" s="0" t="n">
        <v>16000</v>
      </c>
      <c r="C27" s="0" t="n">
        <v>31.8</v>
      </c>
      <c r="D27" s="0" t="n">
        <f aca="false">C25/C27</f>
        <v>0.849056603773585</v>
      </c>
      <c r="E27" s="0" t="n">
        <f aca="false">D27/A27</f>
        <v>0.212264150943396</v>
      </c>
      <c r="G27" s="0" t="n">
        <v>4</v>
      </c>
      <c r="H27" s="0" t="n">
        <v>16000</v>
      </c>
      <c r="I27" s="0" t="n">
        <v>17.6</v>
      </c>
      <c r="J27" s="0" t="n">
        <f aca="false">I25/I27</f>
        <v>5.15909090909091</v>
      </c>
      <c r="K27" s="0" t="n">
        <f aca="false">J27/G27</f>
        <v>1.28977272727273</v>
      </c>
    </row>
    <row r="28" customFormat="false" ht="15" hidden="false" customHeight="false" outlineLevel="0" collapsed="false">
      <c r="A28" s="0" t="n">
        <v>8</v>
      </c>
      <c r="B28" s="0" t="n">
        <v>16000</v>
      </c>
      <c r="C28" s="0" t="n">
        <v>34.4</v>
      </c>
      <c r="D28" s="0" t="n">
        <f aca="false">C25/C28</f>
        <v>0.784883720930233</v>
      </c>
      <c r="E28" s="0" t="n">
        <f aca="false">D28/A28</f>
        <v>0.0981104651162791</v>
      </c>
      <c r="G28" s="0" t="n">
        <v>8</v>
      </c>
      <c r="H28" s="0" t="n">
        <v>16000</v>
      </c>
      <c r="I28" s="0" t="n">
        <v>16.9</v>
      </c>
      <c r="J28" s="0" t="n">
        <f aca="false">I25/I28</f>
        <v>5.37278106508876</v>
      </c>
      <c r="K28" s="0" t="n">
        <f aca="false">J28/G28</f>
        <v>0.671597633136095</v>
      </c>
    </row>
    <row r="29" customFormat="false" ht="15" hidden="false" customHeight="false" outlineLevel="0" collapsed="false">
      <c r="A29" s="0" t="n">
        <v>16</v>
      </c>
      <c r="B29" s="0" t="n">
        <v>16000</v>
      </c>
      <c r="C29" s="0" t="n">
        <v>51.7</v>
      </c>
      <c r="D29" s="0" t="n">
        <f aca="false">C25/C29</f>
        <v>0.522243713733075</v>
      </c>
      <c r="E29" s="0" t="n">
        <f aca="false">D29/A29</f>
        <v>0.0326402321083172</v>
      </c>
      <c r="G29" s="0" t="n">
        <v>16</v>
      </c>
      <c r="H29" s="0" t="n">
        <v>16000</v>
      </c>
      <c r="I29" s="0" t="n">
        <v>23.7</v>
      </c>
      <c r="J29" s="0" t="n">
        <f aca="false">I25/I29</f>
        <v>3.83122362869198</v>
      </c>
      <c r="K29" s="0" t="n">
        <f aca="false">J29/G29</f>
        <v>0.239451476793249</v>
      </c>
    </row>
    <row r="30" customFormat="false" ht="15" hidden="false" customHeight="false" outlineLevel="0" collapsed="false">
      <c r="A30" s="0" t="n">
        <v>32</v>
      </c>
      <c r="B30" s="0" t="n">
        <v>16000</v>
      </c>
      <c r="C30" s="0" t="n">
        <v>62.5</v>
      </c>
      <c r="D30" s="0" t="n">
        <f aca="false">C25/C30</f>
        <v>0.432</v>
      </c>
      <c r="E30" s="0" t="n">
        <f aca="false">D30/A30</f>
        <v>0.0135</v>
      </c>
      <c r="G30" s="0" t="n">
        <v>32</v>
      </c>
      <c r="H30" s="0" t="n">
        <v>16000</v>
      </c>
      <c r="I30" s="0" t="n">
        <v>40.3</v>
      </c>
      <c r="J30" s="0" t="n">
        <f aca="false">I25/I30</f>
        <v>2.2531017369727</v>
      </c>
      <c r="K30" s="0" t="n">
        <f aca="false">J30/G30</f>
        <v>0.070409429280397</v>
      </c>
    </row>
    <row r="31" customFormat="false" ht="15" hidden="false" customHeight="false" outlineLevel="0" collapsed="false"/>
    <row r="32" customFormat="false" ht="15" hidden="false" customHeight="false" outlineLevel="0" collapsed="false">
      <c r="A32" s="0" t="n">
        <v>1</v>
      </c>
      <c r="B32" s="0" t="n">
        <v>32000</v>
      </c>
      <c r="C32" s="0" t="n">
        <v>177</v>
      </c>
      <c r="D32" s="0" t="n">
        <f aca="false">C32/C32</f>
        <v>1</v>
      </c>
      <c r="E32" s="0" t="n">
        <f aca="false">D32/A32</f>
        <v>1</v>
      </c>
      <c r="G32" s="0" t="n">
        <v>1</v>
      </c>
      <c r="H32" s="0" t="n">
        <v>32000</v>
      </c>
      <c r="I32" s="0" t="n">
        <v>270.4</v>
      </c>
      <c r="J32" s="0" t="n">
        <f aca="false">I32/I32</f>
        <v>1</v>
      </c>
      <c r="K32" s="0" t="n">
        <f aca="false">J32/G32</f>
        <v>1</v>
      </c>
    </row>
    <row r="33" customFormat="false" ht="15" hidden="false" customHeight="false" outlineLevel="0" collapsed="false">
      <c r="A33" s="0" t="n">
        <v>2</v>
      </c>
      <c r="B33" s="0" t="n">
        <v>32000</v>
      </c>
      <c r="C33" s="0" t="n">
        <v>128</v>
      </c>
      <c r="D33" s="0" t="n">
        <f aca="false">C32/C33</f>
        <v>1.3828125</v>
      </c>
      <c r="E33" s="0" t="n">
        <f aca="false">D33/A33</f>
        <v>0.69140625</v>
      </c>
      <c r="G33" s="0" t="n">
        <v>2</v>
      </c>
      <c r="H33" s="0" t="n">
        <v>32000</v>
      </c>
      <c r="I33" s="0" t="n">
        <v>269.8</v>
      </c>
      <c r="J33" s="0" t="n">
        <f aca="false">I32/I33</f>
        <v>1.00222386953299</v>
      </c>
      <c r="K33" s="0" t="n">
        <f aca="false">J33/G33</f>
        <v>0.501111934766494</v>
      </c>
    </row>
    <row r="34" customFormat="false" ht="15" hidden="false" customHeight="false" outlineLevel="0" collapsed="false">
      <c r="A34" s="0" t="n">
        <v>4</v>
      </c>
      <c r="B34" s="0" t="n">
        <v>32000</v>
      </c>
      <c r="C34" s="0" t="n">
        <v>116</v>
      </c>
      <c r="D34" s="0" t="n">
        <f aca="false">C32/C34</f>
        <v>1.52586206896552</v>
      </c>
      <c r="E34" s="0" t="n">
        <f aca="false">D34/A34</f>
        <v>0.381465517241379</v>
      </c>
      <c r="G34" s="0" t="n">
        <v>4</v>
      </c>
      <c r="H34" s="0" t="n">
        <v>32000</v>
      </c>
      <c r="I34" s="0" t="n">
        <v>123.6</v>
      </c>
      <c r="J34" s="0" t="n">
        <f aca="false">I32/I34</f>
        <v>2.18770226537217</v>
      </c>
      <c r="K34" s="0" t="n">
        <f aca="false">J34/G34</f>
        <v>0.546925566343042</v>
      </c>
    </row>
    <row r="35" customFormat="false" ht="15" hidden="false" customHeight="false" outlineLevel="0" collapsed="false">
      <c r="A35" s="0" t="n">
        <v>8</v>
      </c>
      <c r="B35" s="0" t="n">
        <v>32000</v>
      </c>
      <c r="C35" s="0" t="n">
        <v>158</v>
      </c>
      <c r="D35" s="0" t="n">
        <f aca="false">C32/C35</f>
        <v>1.12025316455696</v>
      </c>
      <c r="E35" s="0" t="n">
        <f aca="false">D35/A35</f>
        <v>0.14003164556962</v>
      </c>
      <c r="G35" s="0" t="n">
        <v>8</v>
      </c>
      <c r="H35" s="0" t="n">
        <v>32000</v>
      </c>
      <c r="I35" s="0" t="n">
        <v>133.9</v>
      </c>
      <c r="J35" s="0" t="n">
        <f aca="false">I32/I35</f>
        <v>2.01941747572815</v>
      </c>
      <c r="K35" s="0" t="n">
        <f aca="false">J35/G35</f>
        <v>0.252427184466019</v>
      </c>
    </row>
    <row r="36" customFormat="false" ht="15" hidden="false" customHeight="false" outlineLevel="0" collapsed="false">
      <c r="A36" s="0" t="n">
        <v>16</v>
      </c>
      <c r="B36" s="0" t="n">
        <v>32000</v>
      </c>
      <c r="C36" s="0" t="n">
        <v>157</v>
      </c>
      <c r="D36" s="0" t="n">
        <f aca="false">C32/C36</f>
        <v>1.12738853503185</v>
      </c>
      <c r="E36" s="0" t="n">
        <f aca="false">D36/A36</f>
        <v>0.0704617834394904</v>
      </c>
      <c r="G36" s="0" t="n">
        <v>16</v>
      </c>
      <c r="H36" s="0" t="n">
        <v>32000</v>
      </c>
      <c r="I36" s="0" t="n">
        <v>185.6</v>
      </c>
      <c r="J36" s="0" t="n">
        <f aca="false">I32/I36</f>
        <v>1.45689655172414</v>
      </c>
      <c r="K36" s="0" t="n">
        <f aca="false">J36/G36</f>
        <v>0.0910560344827586</v>
      </c>
    </row>
    <row r="37" customFormat="false" ht="15" hidden="false" customHeight="false" outlineLevel="0" collapsed="false">
      <c r="A37" s="0" t="n">
        <v>32</v>
      </c>
      <c r="B37" s="0" t="n">
        <v>32000</v>
      </c>
      <c r="C37" s="0" t="n">
        <v>127</v>
      </c>
      <c r="D37" s="0" t="n">
        <f aca="false">C32/C37</f>
        <v>1.39370078740157</v>
      </c>
      <c r="E37" s="0" t="n">
        <f aca="false">D37/A37</f>
        <v>0.0435531496062992</v>
      </c>
      <c r="G37" s="0" t="n">
        <v>32</v>
      </c>
      <c r="H37" s="0" t="n">
        <v>32000</v>
      </c>
      <c r="I37" s="0" t="n">
        <v>191.8</v>
      </c>
      <c r="J37" s="0" t="n">
        <f aca="false">I32/I37</f>
        <v>1.40980187695516</v>
      </c>
      <c r="K37" s="0" t="n">
        <f aca="false">J37/G37</f>
        <v>0.0440563086548488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2018-04-18T16:10:38Z</dcterms:created>
  <dc:creator>Prabhbir Pooni</dc:creator>
  <dc:description/>
  <dc:language>en-CA</dc:language>
  <cp:lastModifiedBy/>
  <dcterms:modified xsi:type="dcterms:W3CDTF">2018-04-25T13:26:48Z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