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98987e24a2b0f31d/Área de Trabalho/corner_stats/corner_stats/"/>
    </mc:Choice>
  </mc:AlternateContent>
  <xr:revisionPtr revIDLastSave="114" documentId="11_EB652A1FEE6E0053EA84441BE09FAAAD131A4CE0" xr6:coauthVersionLast="47" xr6:coauthVersionMax="47" xr10:uidLastSave="{F83A91EC-8BBE-4ADC-A4D2-26EB4903D1E4}"/>
  <bookViews>
    <workbookView xWindow="-19320" yWindow="-1215" windowWidth="19440" windowHeight="15000" activeTab="3" xr2:uid="{00000000-000D-0000-FFFF-FFFF00000000}"/>
  </bookViews>
  <sheets>
    <sheet name="Fairlines" sheetId="1" r:id="rId1"/>
    <sheet name="betano_odds" sheetId="2" r:id="rId2"/>
    <sheet name="Fair - Betano" sheetId="3" r:id="rId3"/>
    <sheet name="Oportunidad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2" i="4"/>
</calcChain>
</file>

<file path=xl/sharedStrings.xml><?xml version="1.0" encoding="utf-8"?>
<sst xmlns="http://schemas.openxmlformats.org/spreadsheetml/2006/main" count="159" uniqueCount="46">
  <si>
    <t>Name</t>
  </si>
  <si>
    <t>1H_over_1.5</t>
  </si>
  <si>
    <t>1H_over_2.5</t>
  </si>
  <si>
    <t>1H_over_3.5</t>
  </si>
  <si>
    <t>1H_over_4.5</t>
  </si>
  <si>
    <t>1H_over_5.5</t>
  </si>
  <si>
    <t>1H_under_6.5</t>
  </si>
  <si>
    <t>1H_under_5.5</t>
  </si>
  <si>
    <t>1H_under_4.5</t>
  </si>
  <si>
    <t>FT_over_6.5</t>
  </si>
  <si>
    <t>FT_over_7.5</t>
  </si>
  <si>
    <t>FT_over_8.5</t>
  </si>
  <si>
    <t>FT_over_9.5</t>
  </si>
  <si>
    <t>FT_over_10.5</t>
  </si>
  <si>
    <t>FT_over_11.5</t>
  </si>
  <si>
    <t>FT_over_12.5</t>
  </si>
  <si>
    <t>FT_under_11.5</t>
  </si>
  <si>
    <t>FT_under_10.5</t>
  </si>
  <si>
    <t>FT_under_9.5</t>
  </si>
  <si>
    <t>FT_under_8.5</t>
  </si>
  <si>
    <t>most_corners</t>
  </si>
  <si>
    <t>most_corners_fairline</t>
  </si>
  <si>
    <t>Tombense X Palmeiras</t>
  </si>
  <si>
    <t>-</t>
  </si>
  <si>
    <t>Rionegro Aguilas X Independiente Santa Fe</t>
  </si>
  <si>
    <t>America MG X Nova Iguacu</t>
  </si>
  <si>
    <t>Flamengo X Maringa</t>
  </si>
  <si>
    <t>Flamengo</t>
  </si>
  <si>
    <t>Corinthians X Clube Do Remo</t>
  </si>
  <si>
    <t>Atletico Nacional X Union Magdalena</t>
  </si>
  <si>
    <t>Everton X Newcastle</t>
  </si>
  <si>
    <t>Southampton X Bournemouth</t>
  </si>
  <si>
    <t>Rotherham X Cardiff</t>
  </si>
  <si>
    <t>Tottenham X Man Utd</t>
  </si>
  <si>
    <t>Tottenham</t>
  </si>
  <si>
    <t>Deportivo Pereira X Envigado FC</t>
  </si>
  <si>
    <t>Deportivo Pereira</t>
  </si>
  <si>
    <t>General Caballero JLM X Tacuary</t>
  </si>
  <si>
    <t>EC Bahia X Volta Redonda</t>
  </si>
  <si>
    <t>Botafogo RJ X Ypiranga RS</t>
  </si>
  <si>
    <t>Jogo</t>
  </si>
  <si>
    <t>Market</t>
  </si>
  <si>
    <t>Margem</t>
  </si>
  <si>
    <t>Odd</t>
  </si>
  <si>
    <t>Probabilidade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</si>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</sst>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1" fillId="0" borderId="2" xfId="0" applyFont="1" applyBorder="1" applyAlignment="1">
      <alignment horizontal="center" vertical="top"/>
    </xf>
    <xf numFmtId="0" fontId="3" fillId="0" borderId="0" xfId="0" applyFont="1"/>
    <xf numFmtId="9" fontId="3" fillId="0" borderId="0" xfId="1" applyFont="1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"/>
  <sheetViews>
    <sheetView workbookViewId="0"/>
  </sheetViews>
  <sheetFormatPr defaultRowHeight="15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t="s">
        <v>22</v>
      </c>
      <c r="B2">
        <v>1.2</v>
      </c>
      <c r="C2">
        <v>1.23</v>
      </c>
      <c r="D2">
        <v>1.5</v>
      </c>
      <c r="E2">
        <v>2</v>
      </c>
      <c r="F2">
        <v>6</v>
      </c>
      <c r="G2">
        <v>1.5</v>
      </c>
      <c r="H2">
        <v>1.69</v>
      </c>
      <c r="I2">
        <v>2.4500000000000002</v>
      </c>
      <c r="J2">
        <v>1.5</v>
      </c>
      <c r="K2">
        <v>1.5</v>
      </c>
      <c r="L2">
        <v>1.5</v>
      </c>
      <c r="M2">
        <v>2.08</v>
      </c>
      <c r="N2">
        <v>2.25</v>
      </c>
      <c r="O2">
        <v>3</v>
      </c>
      <c r="P2">
        <v>9999</v>
      </c>
      <c r="Q2">
        <v>1.5</v>
      </c>
      <c r="R2">
        <v>2</v>
      </c>
      <c r="S2">
        <v>3</v>
      </c>
      <c r="T2">
        <v>3</v>
      </c>
      <c r="U2" t="s">
        <v>23</v>
      </c>
      <c r="V2" t="s">
        <v>23</v>
      </c>
    </row>
    <row r="3" spans="1:22" x14ac:dyDescent="0.25">
      <c r="A3" t="s">
        <v>24</v>
      </c>
      <c r="B3">
        <v>1.1200000000000001</v>
      </c>
      <c r="C3">
        <v>1.29</v>
      </c>
      <c r="D3">
        <v>1.69</v>
      </c>
      <c r="E3">
        <v>1.93</v>
      </c>
      <c r="F3">
        <v>2.7</v>
      </c>
      <c r="G3">
        <v>1.3</v>
      </c>
      <c r="H3">
        <v>1.67</v>
      </c>
      <c r="I3">
        <v>2.31</v>
      </c>
      <c r="J3">
        <v>1.42</v>
      </c>
      <c r="K3">
        <v>1.8</v>
      </c>
      <c r="L3">
        <v>2.08</v>
      </c>
      <c r="M3">
        <v>2.4500000000000002</v>
      </c>
      <c r="N3">
        <v>3</v>
      </c>
      <c r="O3">
        <v>4.5</v>
      </c>
      <c r="P3">
        <v>5.4</v>
      </c>
      <c r="Q3">
        <v>1.36</v>
      </c>
      <c r="R3">
        <v>1.5</v>
      </c>
      <c r="S3">
        <v>1.76</v>
      </c>
      <c r="T3">
        <v>3.33</v>
      </c>
      <c r="U3" t="s">
        <v>23</v>
      </c>
      <c r="V3" t="s">
        <v>23</v>
      </c>
    </row>
    <row r="4" spans="1:22" x14ac:dyDescent="0.25">
      <c r="A4" t="s">
        <v>25</v>
      </c>
      <c r="B4">
        <v>1.03</v>
      </c>
      <c r="C4">
        <v>1.1200000000000001</v>
      </c>
      <c r="D4">
        <v>1.58</v>
      </c>
      <c r="E4">
        <v>2.73</v>
      </c>
      <c r="F4">
        <v>4.29</v>
      </c>
      <c r="G4">
        <v>1.5</v>
      </c>
      <c r="H4">
        <v>1.8</v>
      </c>
      <c r="I4">
        <v>2.7</v>
      </c>
      <c r="J4">
        <v>1.25</v>
      </c>
      <c r="K4">
        <v>1.5</v>
      </c>
      <c r="L4">
        <v>2</v>
      </c>
      <c r="M4">
        <v>3.33</v>
      </c>
      <c r="N4">
        <v>6</v>
      </c>
      <c r="O4">
        <v>15</v>
      </c>
      <c r="P4">
        <v>15</v>
      </c>
      <c r="Q4">
        <v>2.7</v>
      </c>
      <c r="R4">
        <v>3</v>
      </c>
      <c r="S4">
        <v>3</v>
      </c>
      <c r="T4">
        <v>4.5</v>
      </c>
      <c r="U4" t="s">
        <v>23</v>
      </c>
      <c r="V4" t="s">
        <v>23</v>
      </c>
    </row>
    <row r="5" spans="1:22" x14ac:dyDescent="0.25">
      <c r="A5" t="s">
        <v>26</v>
      </c>
      <c r="B5">
        <v>1</v>
      </c>
      <c r="C5">
        <v>1.26</v>
      </c>
      <c r="D5">
        <v>1.61</v>
      </c>
      <c r="E5">
        <v>4</v>
      </c>
      <c r="F5">
        <v>4</v>
      </c>
      <c r="G5">
        <v>1.33</v>
      </c>
      <c r="H5">
        <v>1.53</v>
      </c>
      <c r="I5">
        <v>1.81</v>
      </c>
      <c r="J5">
        <v>1.33</v>
      </c>
      <c r="K5">
        <v>1.33</v>
      </c>
      <c r="L5">
        <v>2</v>
      </c>
      <c r="M5">
        <v>2</v>
      </c>
      <c r="N5">
        <v>2.64</v>
      </c>
      <c r="O5">
        <v>4.1399999999999997</v>
      </c>
      <c r="P5">
        <v>4.83</v>
      </c>
      <c r="Q5">
        <v>2</v>
      </c>
      <c r="R5">
        <v>2</v>
      </c>
      <c r="S5">
        <v>2.0699999999999998</v>
      </c>
      <c r="T5">
        <v>3.22</v>
      </c>
      <c r="U5" t="s">
        <v>27</v>
      </c>
      <c r="V5">
        <v>1.265822784810126</v>
      </c>
    </row>
    <row r="6" spans="1:22" x14ac:dyDescent="0.25">
      <c r="A6" t="s">
        <v>28</v>
      </c>
      <c r="B6">
        <v>1.04</v>
      </c>
      <c r="C6">
        <v>1.21</v>
      </c>
      <c r="D6">
        <v>1.61</v>
      </c>
      <c r="E6">
        <v>1.93</v>
      </c>
      <c r="F6">
        <v>3.12</v>
      </c>
      <c r="G6">
        <v>1.25</v>
      </c>
      <c r="H6">
        <v>1.53</v>
      </c>
      <c r="I6">
        <v>2.08</v>
      </c>
      <c r="J6">
        <v>1.32</v>
      </c>
      <c r="K6">
        <v>1.47</v>
      </c>
      <c r="L6">
        <v>1.79</v>
      </c>
      <c r="M6">
        <v>2.64</v>
      </c>
      <c r="N6">
        <v>3.62</v>
      </c>
      <c r="O6">
        <v>7.25</v>
      </c>
      <c r="P6">
        <v>7.25</v>
      </c>
      <c r="Q6">
        <v>1.32</v>
      </c>
      <c r="R6">
        <v>1.56</v>
      </c>
      <c r="S6">
        <v>1.92</v>
      </c>
      <c r="T6">
        <v>2.9</v>
      </c>
      <c r="U6" t="s">
        <v>23</v>
      </c>
      <c r="V6" t="s">
        <v>23</v>
      </c>
    </row>
    <row r="7" spans="1:22" x14ac:dyDescent="0.25">
      <c r="A7" t="s">
        <v>29</v>
      </c>
      <c r="B7">
        <v>1.1599999999999999</v>
      </c>
      <c r="C7">
        <v>1.45</v>
      </c>
      <c r="D7">
        <v>2.23</v>
      </c>
      <c r="E7">
        <v>2.64</v>
      </c>
      <c r="F7">
        <v>5.8</v>
      </c>
      <c r="G7">
        <v>1.21</v>
      </c>
      <c r="H7">
        <v>1.45</v>
      </c>
      <c r="I7">
        <v>1.61</v>
      </c>
      <c r="J7">
        <v>1.26</v>
      </c>
      <c r="K7">
        <v>1.61</v>
      </c>
      <c r="L7">
        <v>2.42</v>
      </c>
      <c r="M7">
        <v>3.62</v>
      </c>
      <c r="N7">
        <v>3.62</v>
      </c>
      <c r="O7">
        <v>7.25</v>
      </c>
      <c r="P7">
        <v>14.5</v>
      </c>
      <c r="Q7">
        <v>1.45</v>
      </c>
      <c r="R7">
        <v>1.53</v>
      </c>
      <c r="S7">
        <v>1.61</v>
      </c>
      <c r="T7">
        <v>1.81</v>
      </c>
      <c r="U7" t="s">
        <v>23</v>
      </c>
      <c r="V7" t="s">
        <v>23</v>
      </c>
    </row>
    <row r="8" spans="1:22" x14ac:dyDescent="0.25">
      <c r="A8" t="s">
        <v>30</v>
      </c>
      <c r="B8">
        <v>1.0900000000000001</v>
      </c>
      <c r="C8">
        <v>1.19</v>
      </c>
      <c r="D8">
        <v>1.67</v>
      </c>
      <c r="E8">
        <v>2.5</v>
      </c>
      <c r="F8">
        <v>3.57</v>
      </c>
      <c r="G8">
        <v>1.2</v>
      </c>
      <c r="H8">
        <v>1.58</v>
      </c>
      <c r="I8">
        <v>1.88</v>
      </c>
      <c r="J8">
        <v>1.1499999999999999</v>
      </c>
      <c r="K8">
        <v>1.39</v>
      </c>
      <c r="L8">
        <v>1.47</v>
      </c>
      <c r="M8">
        <v>1.79</v>
      </c>
      <c r="N8">
        <v>2.5</v>
      </c>
      <c r="O8">
        <v>3.12</v>
      </c>
      <c r="P8">
        <v>5</v>
      </c>
      <c r="Q8">
        <v>1.58</v>
      </c>
      <c r="R8">
        <v>1.79</v>
      </c>
      <c r="S8">
        <v>3.33</v>
      </c>
      <c r="T8">
        <v>5</v>
      </c>
      <c r="U8" t="s">
        <v>23</v>
      </c>
      <c r="V8" t="s">
        <v>23</v>
      </c>
    </row>
    <row r="9" spans="1:22" x14ac:dyDescent="0.25">
      <c r="A9" t="s">
        <v>31</v>
      </c>
      <c r="B9">
        <v>1</v>
      </c>
      <c r="C9">
        <v>1.07</v>
      </c>
      <c r="D9">
        <v>1.35</v>
      </c>
      <c r="E9">
        <v>1.94</v>
      </c>
      <c r="F9">
        <v>2.78</v>
      </c>
      <c r="G9">
        <v>1.25</v>
      </c>
      <c r="H9">
        <v>1.63</v>
      </c>
      <c r="I9">
        <v>2.5</v>
      </c>
      <c r="J9">
        <v>1.19</v>
      </c>
      <c r="K9">
        <v>1.41</v>
      </c>
      <c r="L9">
        <v>2.0699999999999998</v>
      </c>
      <c r="M9">
        <v>2.21</v>
      </c>
      <c r="N9">
        <v>3.44</v>
      </c>
      <c r="O9">
        <v>3.44</v>
      </c>
      <c r="P9">
        <v>4.17</v>
      </c>
      <c r="Q9">
        <v>1.47</v>
      </c>
      <c r="R9">
        <v>2.08</v>
      </c>
      <c r="S9">
        <v>2.5</v>
      </c>
      <c r="T9">
        <v>3.57</v>
      </c>
      <c r="U9" t="s">
        <v>23</v>
      </c>
      <c r="V9" t="s">
        <v>23</v>
      </c>
    </row>
    <row r="10" spans="1:22" x14ac:dyDescent="0.25">
      <c r="A10" t="s">
        <v>32</v>
      </c>
      <c r="B10">
        <v>1.1100000000000001</v>
      </c>
      <c r="C10">
        <v>1.3</v>
      </c>
      <c r="D10">
        <v>1.67</v>
      </c>
      <c r="E10">
        <v>2.14</v>
      </c>
      <c r="F10">
        <v>4.29</v>
      </c>
      <c r="G10">
        <v>1.2</v>
      </c>
      <c r="H10">
        <v>1.71</v>
      </c>
      <c r="I10">
        <v>3.43</v>
      </c>
      <c r="J10">
        <v>1.33</v>
      </c>
      <c r="K10">
        <v>1.33</v>
      </c>
      <c r="L10">
        <v>1.76</v>
      </c>
      <c r="M10">
        <v>2.5</v>
      </c>
      <c r="N10">
        <v>3.33</v>
      </c>
      <c r="O10">
        <v>6</v>
      </c>
      <c r="P10">
        <v>10</v>
      </c>
      <c r="Q10">
        <v>1.26</v>
      </c>
      <c r="R10">
        <v>1.71</v>
      </c>
      <c r="S10">
        <v>2</v>
      </c>
      <c r="T10">
        <v>3</v>
      </c>
      <c r="U10" t="s">
        <v>23</v>
      </c>
      <c r="V10" t="s">
        <v>23</v>
      </c>
    </row>
    <row r="11" spans="1:22" x14ac:dyDescent="0.25">
      <c r="A11" t="s">
        <v>33</v>
      </c>
      <c r="B11">
        <v>1.04</v>
      </c>
      <c r="C11">
        <v>1.41</v>
      </c>
      <c r="D11">
        <v>1.85</v>
      </c>
      <c r="E11">
        <v>3.43</v>
      </c>
      <c r="F11">
        <v>4.8</v>
      </c>
      <c r="G11">
        <v>1.22</v>
      </c>
      <c r="H11">
        <v>1.4</v>
      </c>
      <c r="I11">
        <v>1.87</v>
      </c>
      <c r="J11">
        <v>1.22</v>
      </c>
      <c r="K11">
        <v>1.4</v>
      </c>
      <c r="L11">
        <v>1.87</v>
      </c>
      <c r="M11">
        <v>2.33</v>
      </c>
      <c r="N11">
        <v>3.11</v>
      </c>
      <c r="O11">
        <v>4</v>
      </c>
      <c r="P11">
        <v>7</v>
      </c>
      <c r="Q11">
        <v>1.33</v>
      </c>
      <c r="R11">
        <v>1.6</v>
      </c>
      <c r="S11">
        <v>2</v>
      </c>
      <c r="T11">
        <v>2.67</v>
      </c>
      <c r="U11" t="s">
        <v>34</v>
      </c>
      <c r="V11">
        <v>1.5151515151515149</v>
      </c>
    </row>
    <row r="12" spans="1:22" x14ac:dyDescent="0.25">
      <c r="A12" t="s">
        <v>35</v>
      </c>
      <c r="B12">
        <v>1.08</v>
      </c>
      <c r="C12">
        <v>1.27</v>
      </c>
      <c r="D12">
        <v>1.45</v>
      </c>
      <c r="E12">
        <v>2.42</v>
      </c>
      <c r="F12">
        <v>5.8</v>
      </c>
      <c r="G12">
        <v>1.1599999999999999</v>
      </c>
      <c r="H12">
        <v>1.4</v>
      </c>
      <c r="I12">
        <v>2.15</v>
      </c>
      <c r="J12">
        <v>1.32</v>
      </c>
      <c r="K12">
        <v>1.61</v>
      </c>
      <c r="L12">
        <v>2</v>
      </c>
      <c r="M12">
        <v>2.8</v>
      </c>
      <c r="N12">
        <v>4.67</v>
      </c>
      <c r="O12">
        <v>5.8</v>
      </c>
      <c r="P12">
        <v>7.25</v>
      </c>
      <c r="Q12">
        <v>1.22</v>
      </c>
      <c r="R12">
        <v>1.32</v>
      </c>
      <c r="S12">
        <v>1.71</v>
      </c>
      <c r="T12">
        <v>2.23</v>
      </c>
      <c r="U12" t="s">
        <v>36</v>
      </c>
      <c r="V12">
        <v>1.680672268907563</v>
      </c>
    </row>
    <row r="13" spans="1:22" x14ac:dyDescent="0.25">
      <c r="A13" t="s">
        <v>37</v>
      </c>
      <c r="B13">
        <v>1.1499999999999999</v>
      </c>
      <c r="C13">
        <v>1.25</v>
      </c>
      <c r="D13">
        <v>1.58</v>
      </c>
      <c r="E13">
        <v>1.76</v>
      </c>
      <c r="F13">
        <v>2.5</v>
      </c>
      <c r="G13">
        <v>1.37</v>
      </c>
      <c r="H13">
        <v>1.73</v>
      </c>
      <c r="I13">
        <v>2.36</v>
      </c>
      <c r="J13">
        <v>1.3</v>
      </c>
      <c r="K13">
        <v>1.44</v>
      </c>
      <c r="L13">
        <v>1.76</v>
      </c>
      <c r="M13">
        <v>2.36</v>
      </c>
      <c r="N13">
        <v>3.75</v>
      </c>
      <c r="O13">
        <v>4.29</v>
      </c>
      <c r="P13">
        <v>10</v>
      </c>
      <c r="Q13">
        <v>1.37</v>
      </c>
      <c r="R13">
        <v>1.44</v>
      </c>
      <c r="S13">
        <v>2</v>
      </c>
      <c r="T13">
        <v>2.36</v>
      </c>
      <c r="U13" t="s">
        <v>23</v>
      </c>
      <c r="V13" t="s">
        <v>23</v>
      </c>
    </row>
    <row r="14" spans="1:22" x14ac:dyDescent="0.25">
      <c r="A14" t="s">
        <v>38</v>
      </c>
      <c r="B14">
        <v>1.08</v>
      </c>
      <c r="C14">
        <v>1.32</v>
      </c>
      <c r="D14">
        <v>1.53</v>
      </c>
      <c r="E14">
        <v>3.62</v>
      </c>
      <c r="F14">
        <v>7.25</v>
      </c>
      <c r="G14">
        <v>1.23</v>
      </c>
      <c r="H14">
        <v>1.5</v>
      </c>
      <c r="I14">
        <v>2.08</v>
      </c>
      <c r="J14">
        <v>1.61</v>
      </c>
      <c r="K14">
        <v>1.93</v>
      </c>
      <c r="L14">
        <v>2.23</v>
      </c>
      <c r="M14">
        <v>3.22</v>
      </c>
      <c r="N14">
        <v>4.83</v>
      </c>
      <c r="O14">
        <v>7.25</v>
      </c>
      <c r="P14">
        <v>14.5</v>
      </c>
      <c r="Q14">
        <v>1.69</v>
      </c>
      <c r="R14">
        <v>1.8</v>
      </c>
      <c r="S14">
        <v>2.25</v>
      </c>
      <c r="T14">
        <v>3</v>
      </c>
      <c r="U14" t="s">
        <v>23</v>
      </c>
      <c r="V14" t="s">
        <v>23</v>
      </c>
    </row>
    <row r="15" spans="1:22" x14ac:dyDescent="0.25">
      <c r="A15" t="s">
        <v>39</v>
      </c>
      <c r="B15">
        <v>1.08</v>
      </c>
      <c r="C15">
        <v>1.23</v>
      </c>
      <c r="D15">
        <v>1.75</v>
      </c>
      <c r="E15">
        <v>2.15</v>
      </c>
      <c r="F15">
        <v>3.38</v>
      </c>
      <c r="G15">
        <v>1.23</v>
      </c>
      <c r="H15">
        <v>1.65</v>
      </c>
      <c r="I15">
        <v>2.7</v>
      </c>
      <c r="J15">
        <v>1.23</v>
      </c>
      <c r="K15">
        <v>1.47</v>
      </c>
      <c r="L15">
        <v>1.87</v>
      </c>
      <c r="M15">
        <v>2.5499999999999998</v>
      </c>
      <c r="N15">
        <v>3</v>
      </c>
      <c r="O15">
        <v>5.4</v>
      </c>
      <c r="P15">
        <v>5.4</v>
      </c>
      <c r="Q15">
        <v>1.27</v>
      </c>
      <c r="R15">
        <v>1.56</v>
      </c>
      <c r="S15">
        <v>1.69</v>
      </c>
      <c r="T15">
        <v>2.4500000000000002</v>
      </c>
      <c r="U15" t="s">
        <v>23</v>
      </c>
      <c r="V15" t="s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"/>
  <sheetViews>
    <sheetView workbookViewId="0"/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6</v>
      </c>
      <c r="J1" s="1" t="s">
        <v>13</v>
      </c>
      <c r="K1" s="1" t="s">
        <v>14</v>
      </c>
      <c r="L1" s="1" t="s">
        <v>15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17</v>
      </c>
      <c r="R1" s="1" t="s">
        <v>16</v>
      </c>
      <c r="S1" s="1" t="s">
        <v>19</v>
      </c>
      <c r="T1" s="1" t="s">
        <v>18</v>
      </c>
    </row>
    <row r="2" spans="1:20" x14ac:dyDescent="0.25">
      <c r="A2" t="s">
        <v>22</v>
      </c>
      <c r="E2">
        <v>1.72</v>
      </c>
      <c r="G2">
        <v>2.0499999999999998</v>
      </c>
      <c r="J2">
        <v>2.02</v>
      </c>
      <c r="K2">
        <v>2.6</v>
      </c>
      <c r="P2">
        <v>1.62</v>
      </c>
      <c r="Q2">
        <v>1.75</v>
      </c>
      <c r="R2">
        <v>1.45</v>
      </c>
      <c r="T2">
        <v>2.2000000000000002</v>
      </c>
    </row>
    <row r="3" spans="1:20" x14ac:dyDescent="0.25">
      <c r="A3" t="s">
        <v>24</v>
      </c>
      <c r="C3">
        <v>1.21</v>
      </c>
      <c r="D3">
        <v>1.52</v>
      </c>
      <c r="E3">
        <v>2.15</v>
      </c>
      <c r="F3">
        <v>3.2</v>
      </c>
      <c r="G3">
        <v>1.65</v>
      </c>
      <c r="H3">
        <v>1.32</v>
      </c>
      <c r="I3">
        <v>1.1499999999999999</v>
      </c>
      <c r="J3">
        <v>2.95</v>
      </c>
      <c r="M3">
        <v>1.22</v>
      </c>
      <c r="N3">
        <v>1.42</v>
      </c>
      <c r="O3">
        <v>1.72</v>
      </c>
      <c r="P3">
        <v>2.2000000000000002</v>
      </c>
      <c r="Q3">
        <v>1.37</v>
      </c>
      <c r="S3">
        <v>2.0499999999999998</v>
      </c>
      <c r="T3">
        <v>1.62</v>
      </c>
    </row>
    <row r="4" spans="1:20" x14ac:dyDescent="0.25">
      <c r="A4" t="s">
        <v>25</v>
      </c>
      <c r="E4">
        <v>1.75</v>
      </c>
      <c r="G4">
        <v>2.02</v>
      </c>
      <c r="J4">
        <v>2.0699999999999998</v>
      </c>
      <c r="K4">
        <v>2.72</v>
      </c>
      <c r="P4">
        <v>1.65</v>
      </c>
      <c r="Q4">
        <v>1.7</v>
      </c>
      <c r="R4">
        <v>1.42</v>
      </c>
      <c r="T4">
        <v>2.15</v>
      </c>
    </row>
    <row r="5" spans="1:20" x14ac:dyDescent="0.25">
      <c r="A5" t="s">
        <v>26</v>
      </c>
      <c r="F5">
        <v>1.7</v>
      </c>
      <c r="H5">
        <v>2.0699999999999998</v>
      </c>
      <c r="K5">
        <v>1.57</v>
      </c>
      <c r="L5">
        <v>1.9</v>
      </c>
      <c r="R5">
        <v>2.2999999999999998</v>
      </c>
    </row>
    <row r="6" spans="1:20" x14ac:dyDescent="0.25">
      <c r="A6" t="s">
        <v>28</v>
      </c>
      <c r="F6">
        <v>1.7</v>
      </c>
      <c r="H6">
        <v>2.0699999999999998</v>
      </c>
      <c r="K6">
        <v>1.57</v>
      </c>
      <c r="L6">
        <v>1.9</v>
      </c>
      <c r="R6">
        <v>2.3199999999999998</v>
      </c>
    </row>
    <row r="7" spans="1:20" x14ac:dyDescent="0.25">
      <c r="A7" t="s">
        <v>29</v>
      </c>
      <c r="C7">
        <v>1.2</v>
      </c>
      <c r="D7">
        <v>1.52</v>
      </c>
      <c r="E7">
        <v>2.0699999999999998</v>
      </c>
      <c r="F7">
        <v>3.2</v>
      </c>
      <c r="G7">
        <v>1.7</v>
      </c>
      <c r="H7">
        <v>1.32</v>
      </c>
      <c r="I7">
        <v>1.1499999999999999</v>
      </c>
      <c r="J7">
        <v>2.9</v>
      </c>
      <c r="K7">
        <v>4</v>
      </c>
      <c r="N7">
        <v>1.4</v>
      </c>
      <c r="O7">
        <v>1.7</v>
      </c>
      <c r="P7">
        <v>2.15</v>
      </c>
      <c r="Q7">
        <v>1.38</v>
      </c>
      <c r="R7">
        <v>1.22</v>
      </c>
      <c r="S7">
        <v>2.0699999999999998</v>
      </c>
      <c r="T7">
        <v>1.65</v>
      </c>
    </row>
    <row r="8" spans="1:20" x14ac:dyDescent="0.25">
      <c r="A8" t="s">
        <v>30</v>
      </c>
      <c r="B8">
        <v>1.03</v>
      </c>
      <c r="C8">
        <v>1.1200000000000001</v>
      </c>
      <c r="D8">
        <v>1.32</v>
      </c>
      <c r="E8">
        <v>1.7</v>
      </c>
      <c r="F8">
        <v>2.4</v>
      </c>
      <c r="G8">
        <v>2.0699999999999998</v>
      </c>
      <c r="H8">
        <v>1.53</v>
      </c>
      <c r="I8">
        <v>1.26</v>
      </c>
      <c r="J8">
        <v>2.02</v>
      </c>
      <c r="K8">
        <v>2.6</v>
      </c>
      <c r="L8">
        <v>3.5</v>
      </c>
      <c r="M8">
        <v>1.1000000000000001</v>
      </c>
      <c r="N8">
        <v>1.2</v>
      </c>
      <c r="O8">
        <v>1.36</v>
      </c>
      <c r="P8">
        <v>1.62</v>
      </c>
      <c r="Q8">
        <v>1.75</v>
      </c>
      <c r="R8">
        <v>1.45</v>
      </c>
      <c r="S8">
        <v>2.95</v>
      </c>
      <c r="T8">
        <v>2.2000000000000002</v>
      </c>
    </row>
    <row r="9" spans="1:20" x14ac:dyDescent="0.25">
      <c r="A9" t="s">
        <v>31</v>
      </c>
      <c r="B9">
        <v>1.03</v>
      </c>
      <c r="C9">
        <v>1.1200000000000001</v>
      </c>
      <c r="D9">
        <v>1.31</v>
      </c>
      <c r="E9">
        <v>1.7</v>
      </c>
      <c r="F9">
        <v>2.37</v>
      </c>
      <c r="G9">
        <v>2.0699999999999998</v>
      </c>
      <c r="H9">
        <v>1.55</v>
      </c>
      <c r="I9">
        <v>1.27</v>
      </c>
      <c r="J9">
        <v>1.98</v>
      </c>
      <c r="K9">
        <v>2.5499999999999998</v>
      </c>
      <c r="L9">
        <v>3.4</v>
      </c>
      <c r="M9">
        <v>1.1000000000000001</v>
      </c>
      <c r="N9">
        <v>1.19</v>
      </c>
      <c r="O9">
        <v>1.35</v>
      </c>
      <c r="P9">
        <v>1.6</v>
      </c>
      <c r="Q9">
        <v>1.78</v>
      </c>
      <c r="R9">
        <v>1.47</v>
      </c>
      <c r="S9">
        <v>3.05</v>
      </c>
      <c r="T9">
        <v>2.25</v>
      </c>
    </row>
    <row r="10" spans="1:20" x14ac:dyDescent="0.25">
      <c r="A10" t="s">
        <v>32</v>
      </c>
      <c r="C10">
        <v>1.1399999999999999</v>
      </c>
      <c r="D10">
        <v>1.37</v>
      </c>
      <c r="E10">
        <v>1.82</v>
      </c>
      <c r="F10">
        <v>2.62</v>
      </c>
      <c r="G10">
        <v>1.93</v>
      </c>
      <c r="H10">
        <v>1.45</v>
      </c>
      <c r="I10">
        <v>1.22</v>
      </c>
      <c r="J10">
        <v>2.25</v>
      </c>
      <c r="K10">
        <v>2.95</v>
      </c>
      <c r="N10">
        <v>1.25</v>
      </c>
      <c r="O10">
        <v>1.45</v>
      </c>
      <c r="P10">
        <v>1.75</v>
      </c>
      <c r="Q10">
        <v>1.6</v>
      </c>
      <c r="R10">
        <v>1.37</v>
      </c>
      <c r="S10">
        <v>2.62</v>
      </c>
      <c r="T10">
        <v>2</v>
      </c>
    </row>
    <row r="11" spans="1:20" x14ac:dyDescent="0.25">
      <c r="A11" t="s">
        <v>33</v>
      </c>
      <c r="B11">
        <v>1.04</v>
      </c>
      <c r="C11">
        <v>1.1399999999999999</v>
      </c>
      <c r="D11">
        <v>1.37</v>
      </c>
      <c r="E11">
        <v>1.8</v>
      </c>
      <c r="F11">
        <v>2.6</v>
      </c>
      <c r="G11">
        <v>1.93</v>
      </c>
      <c r="H11">
        <v>1.45</v>
      </c>
      <c r="I11">
        <v>1.22</v>
      </c>
      <c r="J11">
        <v>2.2200000000000002</v>
      </c>
      <c r="K11">
        <v>2.92</v>
      </c>
      <c r="L11">
        <v>4</v>
      </c>
      <c r="M11">
        <v>1.1299999999999999</v>
      </c>
      <c r="N11">
        <v>1.25</v>
      </c>
      <c r="O11">
        <v>1.45</v>
      </c>
      <c r="P11">
        <v>1.75</v>
      </c>
      <c r="Q11">
        <v>1.62</v>
      </c>
      <c r="R11">
        <v>1.37</v>
      </c>
      <c r="S11">
        <v>2.65</v>
      </c>
      <c r="T11">
        <v>2</v>
      </c>
    </row>
    <row r="12" spans="1:20" x14ac:dyDescent="0.25">
      <c r="A12" t="s">
        <v>35</v>
      </c>
      <c r="C12">
        <v>1.19</v>
      </c>
      <c r="D12">
        <v>1.5</v>
      </c>
      <c r="E12">
        <v>2.0499999999999998</v>
      </c>
      <c r="F12">
        <v>3.1</v>
      </c>
      <c r="G12">
        <v>1.72</v>
      </c>
      <c r="H12">
        <v>1.34</v>
      </c>
      <c r="I12">
        <v>1.1599999999999999</v>
      </c>
      <c r="J12">
        <v>2.8</v>
      </c>
      <c r="K12">
        <v>3.8</v>
      </c>
      <c r="N12">
        <v>1.38</v>
      </c>
      <c r="O12">
        <v>1.65</v>
      </c>
      <c r="P12">
        <v>2.0699999999999998</v>
      </c>
      <c r="Q12">
        <v>1.4</v>
      </c>
      <c r="R12">
        <v>1.24</v>
      </c>
      <c r="S12">
        <v>2.15</v>
      </c>
      <c r="T12">
        <v>1.7</v>
      </c>
    </row>
    <row r="13" spans="1:20" x14ac:dyDescent="0.25">
      <c r="A13" t="s">
        <v>37</v>
      </c>
      <c r="D13">
        <v>1.47</v>
      </c>
      <c r="E13">
        <v>2.02</v>
      </c>
      <c r="F13">
        <v>3</v>
      </c>
      <c r="G13">
        <v>1.75</v>
      </c>
      <c r="H13">
        <v>1.36</v>
      </c>
      <c r="J13">
        <v>2.67</v>
      </c>
      <c r="K13">
        <v>3.65</v>
      </c>
      <c r="N13">
        <v>1.36</v>
      </c>
      <c r="O13">
        <v>1.62</v>
      </c>
      <c r="P13">
        <v>2.0499999999999998</v>
      </c>
      <c r="Q13">
        <v>1.44</v>
      </c>
      <c r="R13">
        <v>1.25</v>
      </c>
      <c r="S13">
        <v>2.2000000000000002</v>
      </c>
      <c r="T13">
        <v>1.72</v>
      </c>
    </row>
    <row r="14" spans="1:20" x14ac:dyDescent="0.25">
      <c r="A14" t="s">
        <v>38</v>
      </c>
      <c r="E14">
        <v>1.87</v>
      </c>
      <c r="G14">
        <v>1.87</v>
      </c>
      <c r="J14">
        <v>2.37</v>
      </c>
      <c r="O14">
        <v>1.5</v>
      </c>
      <c r="P14">
        <v>1.85</v>
      </c>
      <c r="Q14">
        <v>1.55</v>
      </c>
      <c r="S14">
        <v>2.4700000000000002</v>
      </c>
      <c r="T14">
        <v>1.9</v>
      </c>
    </row>
    <row r="15" spans="1:20" x14ac:dyDescent="0.25">
      <c r="A15" t="s">
        <v>39</v>
      </c>
      <c r="E15">
        <v>1.78</v>
      </c>
      <c r="G15">
        <v>1.98</v>
      </c>
      <c r="J15">
        <v>2.15</v>
      </c>
      <c r="O15">
        <v>1.42</v>
      </c>
      <c r="P15">
        <v>1.7</v>
      </c>
      <c r="Q15">
        <v>1.65</v>
      </c>
      <c r="S15">
        <v>2.75</v>
      </c>
      <c r="T15">
        <v>2.0699999999999998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5"/>
  <sheetViews>
    <sheetView workbookViewId="0"/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7</v>
      </c>
      <c r="I1" s="1" t="s">
        <v>6</v>
      </c>
      <c r="J1" s="1" t="s">
        <v>13</v>
      </c>
      <c r="K1" s="1" t="s">
        <v>14</v>
      </c>
      <c r="L1" s="1" t="s">
        <v>15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17</v>
      </c>
      <c r="R1" s="1" t="s">
        <v>16</v>
      </c>
      <c r="S1" s="1" t="s">
        <v>19</v>
      </c>
      <c r="T1" s="1" t="s">
        <v>18</v>
      </c>
    </row>
    <row r="2" spans="1:20" x14ac:dyDescent="0.25">
      <c r="A2" t="s">
        <v>22</v>
      </c>
      <c r="E2">
        <v>0.28000000000000003</v>
      </c>
      <c r="G2">
        <v>0.40000000000000041</v>
      </c>
      <c r="J2">
        <v>0.23</v>
      </c>
      <c r="K2">
        <v>0.39999999999999991</v>
      </c>
      <c r="P2">
        <v>0.46</v>
      </c>
      <c r="Q2">
        <v>0.25</v>
      </c>
      <c r="R2">
        <v>5.0000000000000037E-2</v>
      </c>
      <c r="T2">
        <v>0.79999999999999982</v>
      </c>
    </row>
    <row r="3" spans="1:20" x14ac:dyDescent="0.25">
      <c r="A3" t="s">
        <v>24</v>
      </c>
      <c r="C3">
        <v>8.0000000000000071E-2</v>
      </c>
      <c r="D3">
        <v>0.1699999999999999</v>
      </c>
      <c r="E3">
        <v>-0.22</v>
      </c>
      <c r="F3">
        <v>-0.5</v>
      </c>
      <c r="G3">
        <v>0.66000000000000014</v>
      </c>
      <c r="H3">
        <v>0.34999999999999992</v>
      </c>
      <c r="I3">
        <v>0.15000000000000011</v>
      </c>
      <c r="J3">
        <v>4.9999999999999822E-2</v>
      </c>
      <c r="M3">
        <v>0.2</v>
      </c>
      <c r="N3">
        <v>0.38000000000000012</v>
      </c>
      <c r="O3">
        <v>0.3600000000000001</v>
      </c>
      <c r="P3">
        <v>0.25</v>
      </c>
      <c r="Q3">
        <v>0.12999999999999989</v>
      </c>
      <c r="S3">
        <v>1.28</v>
      </c>
      <c r="T3">
        <v>0.1399999999999999</v>
      </c>
    </row>
    <row r="4" spans="1:20" x14ac:dyDescent="0.25">
      <c r="A4" t="s">
        <v>25</v>
      </c>
      <c r="E4">
        <v>0.98</v>
      </c>
      <c r="G4">
        <v>0.68000000000000016</v>
      </c>
      <c r="J4">
        <v>3.93</v>
      </c>
      <c r="K4">
        <v>12.28</v>
      </c>
      <c r="P4">
        <v>1.68</v>
      </c>
      <c r="Q4">
        <v>1.3</v>
      </c>
      <c r="R4">
        <v>1.28</v>
      </c>
      <c r="T4">
        <v>0.85000000000000009</v>
      </c>
    </row>
    <row r="5" spans="1:20" x14ac:dyDescent="0.25">
      <c r="A5" t="s">
        <v>26</v>
      </c>
      <c r="F5">
        <v>2.2999999999999998</v>
      </c>
      <c r="H5">
        <v>-0.53999999999999981</v>
      </c>
      <c r="K5">
        <v>2.569999999999999</v>
      </c>
      <c r="L5">
        <v>2.93</v>
      </c>
      <c r="R5">
        <v>-0.29999999999999982</v>
      </c>
    </row>
    <row r="6" spans="1:20" x14ac:dyDescent="0.25">
      <c r="A6" t="s">
        <v>28</v>
      </c>
      <c r="F6">
        <v>1.42</v>
      </c>
      <c r="H6">
        <v>-0.53999999999999981</v>
      </c>
      <c r="K6">
        <v>5.68</v>
      </c>
      <c r="L6">
        <v>5.35</v>
      </c>
      <c r="R6">
        <v>-0.99999999999999978</v>
      </c>
    </row>
    <row r="7" spans="1:20" x14ac:dyDescent="0.25">
      <c r="A7" t="s">
        <v>29</v>
      </c>
      <c r="C7">
        <v>0.25</v>
      </c>
      <c r="D7">
        <v>0.71</v>
      </c>
      <c r="E7">
        <v>0.57000000000000028</v>
      </c>
      <c r="F7">
        <v>2.6</v>
      </c>
      <c r="G7">
        <v>-8.9999999999999858E-2</v>
      </c>
      <c r="H7">
        <v>0.12999999999999989</v>
      </c>
      <c r="I7">
        <v>6.0000000000000053E-2</v>
      </c>
      <c r="J7">
        <v>0.7200000000000002</v>
      </c>
      <c r="K7">
        <v>3.25</v>
      </c>
      <c r="N7">
        <v>0.21000000000000019</v>
      </c>
      <c r="O7">
        <v>0.72</v>
      </c>
      <c r="P7">
        <v>1.47</v>
      </c>
      <c r="Q7">
        <v>0.15000000000000011</v>
      </c>
      <c r="R7">
        <v>0.23</v>
      </c>
      <c r="S7">
        <v>-0.25999999999999979</v>
      </c>
      <c r="T7">
        <v>-3.9999999999999807E-2</v>
      </c>
    </row>
    <row r="8" spans="1:20" x14ac:dyDescent="0.25">
      <c r="A8" t="s">
        <v>30</v>
      </c>
      <c r="B8">
        <v>6.0000000000000053E-2</v>
      </c>
      <c r="C8">
        <v>6.999999999999984E-2</v>
      </c>
      <c r="D8">
        <v>0.34999999999999992</v>
      </c>
      <c r="E8">
        <v>0.8</v>
      </c>
      <c r="F8">
        <v>1.17</v>
      </c>
      <c r="G8">
        <v>-0.18999999999999989</v>
      </c>
      <c r="H8">
        <v>5.0000000000000037E-2</v>
      </c>
      <c r="I8">
        <v>-6.0000000000000053E-2</v>
      </c>
      <c r="J8">
        <v>0.48</v>
      </c>
      <c r="K8">
        <v>0.52</v>
      </c>
      <c r="L8">
        <v>1.5</v>
      </c>
      <c r="M8">
        <v>4.9999999999999822E-2</v>
      </c>
      <c r="N8">
        <v>0.18999999999999989</v>
      </c>
      <c r="O8">
        <v>0.1099999999999999</v>
      </c>
      <c r="P8">
        <v>0.1699999999999999</v>
      </c>
      <c r="Q8">
        <v>4.0000000000000042E-2</v>
      </c>
      <c r="R8">
        <v>0.13000000000000009</v>
      </c>
      <c r="S8">
        <v>2.0499999999999998</v>
      </c>
      <c r="T8">
        <v>1.1299999999999999</v>
      </c>
    </row>
    <row r="9" spans="1:20" x14ac:dyDescent="0.25">
      <c r="A9" t="s">
        <v>31</v>
      </c>
      <c r="B9">
        <v>-3.000000000000003E-2</v>
      </c>
      <c r="C9">
        <v>-5.0000000000000037E-2</v>
      </c>
      <c r="D9">
        <v>4.0000000000000042E-2</v>
      </c>
      <c r="E9">
        <v>0.24</v>
      </c>
      <c r="F9">
        <v>0.4099999999999997</v>
      </c>
      <c r="G9">
        <v>0.43000000000000022</v>
      </c>
      <c r="H9">
        <v>7.9999999999999849E-2</v>
      </c>
      <c r="I9">
        <v>-2.0000000000000021E-2</v>
      </c>
      <c r="J9">
        <v>1.46</v>
      </c>
      <c r="K9">
        <v>0.89000000000000012</v>
      </c>
      <c r="L9">
        <v>0.77</v>
      </c>
      <c r="M9">
        <v>8.9999999999999858E-2</v>
      </c>
      <c r="N9">
        <v>0.22</v>
      </c>
      <c r="O9">
        <v>0.71999999999999975</v>
      </c>
      <c r="P9">
        <v>0.60999999999999988</v>
      </c>
      <c r="Q9">
        <v>0.3</v>
      </c>
      <c r="R9">
        <v>0</v>
      </c>
      <c r="S9">
        <v>0.52</v>
      </c>
      <c r="T9">
        <v>0.25</v>
      </c>
    </row>
    <row r="10" spans="1:20" x14ac:dyDescent="0.25">
      <c r="A10" t="s">
        <v>32</v>
      </c>
      <c r="C10">
        <v>0.16000000000000009</v>
      </c>
      <c r="D10">
        <v>0.29999999999999982</v>
      </c>
      <c r="E10">
        <v>0.32000000000000012</v>
      </c>
      <c r="F10">
        <v>1.67</v>
      </c>
      <c r="G10">
        <v>1.5</v>
      </c>
      <c r="H10">
        <v>0.26</v>
      </c>
      <c r="I10">
        <v>-2.0000000000000021E-2</v>
      </c>
      <c r="J10">
        <v>1.08</v>
      </c>
      <c r="K10">
        <v>3.05</v>
      </c>
      <c r="N10">
        <v>8.0000000000000071E-2</v>
      </c>
      <c r="O10">
        <v>0.31000000000000011</v>
      </c>
      <c r="P10">
        <v>0.75</v>
      </c>
      <c r="Q10">
        <v>0.1099999999999999</v>
      </c>
      <c r="R10">
        <v>-0.1100000000000001</v>
      </c>
      <c r="S10">
        <v>0.37999999999999989</v>
      </c>
      <c r="T10">
        <v>0</v>
      </c>
    </row>
    <row r="11" spans="1:20" x14ac:dyDescent="0.25">
      <c r="A11" t="s">
        <v>33</v>
      </c>
      <c r="B11">
        <v>0</v>
      </c>
      <c r="C11">
        <v>0.27</v>
      </c>
      <c r="D11">
        <v>0.48</v>
      </c>
      <c r="E11">
        <v>1.63</v>
      </c>
      <c r="F11">
        <v>2.2000000000000002</v>
      </c>
      <c r="G11">
        <v>-5.9999999999999831E-2</v>
      </c>
      <c r="H11">
        <v>-5.0000000000000037E-2</v>
      </c>
      <c r="I11">
        <v>0</v>
      </c>
      <c r="J11">
        <v>0.88999999999999968</v>
      </c>
      <c r="K11">
        <v>1.08</v>
      </c>
      <c r="L11">
        <v>3</v>
      </c>
      <c r="M11">
        <v>9.000000000000008E-2</v>
      </c>
      <c r="N11">
        <v>0.14999999999999991</v>
      </c>
      <c r="O11">
        <v>0.42000000000000021</v>
      </c>
      <c r="P11">
        <v>0.58000000000000007</v>
      </c>
      <c r="Q11">
        <v>-2.0000000000000021E-2</v>
      </c>
      <c r="R11">
        <v>-4.0000000000000042E-2</v>
      </c>
      <c r="S11">
        <v>2.0000000000000021E-2</v>
      </c>
      <c r="T11">
        <v>0</v>
      </c>
    </row>
    <row r="12" spans="1:20" x14ac:dyDescent="0.25">
      <c r="A12" t="s">
        <v>35</v>
      </c>
      <c r="C12">
        <v>8.0000000000000071E-2</v>
      </c>
      <c r="D12">
        <v>-5.0000000000000037E-2</v>
      </c>
      <c r="E12">
        <v>0.37000000000000011</v>
      </c>
      <c r="F12">
        <v>2.7</v>
      </c>
      <c r="G12">
        <v>0.42999999999999988</v>
      </c>
      <c r="H12">
        <v>5.9999999999999831E-2</v>
      </c>
      <c r="I12">
        <v>0</v>
      </c>
      <c r="J12">
        <v>1.87</v>
      </c>
      <c r="K12">
        <v>2</v>
      </c>
      <c r="N12">
        <v>0.2300000000000002</v>
      </c>
      <c r="O12">
        <v>0.35000000000000009</v>
      </c>
      <c r="P12">
        <v>0.73</v>
      </c>
      <c r="Q12">
        <v>-7.9999999999999849E-2</v>
      </c>
      <c r="R12">
        <v>-2.0000000000000021E-2</v>
      </c>
      <c r="S12">
        <v>8.0000000000000071E-2</v>
      </c>
      <c r="T12">
        <v>1.0000000000000011E-2</v>
      </c>
    </row>
    <row r="13" spans="1:20" x14ac:dyDescent="0.25">
      <c r="A13" t="s">
        <v>37</v>
      </c>
      <c r="D13">
        <v>0.1100000000000001</v>
      </c>
      <c r="E13">
        <v>-0.26</v>
      </c>
      <c r="F13">
        <v>-0.5</v>
      </c>
      <c r="G13">
        <v>0.60999999999999988</v>
      </c>
      <c r="H13">
        <v>0.36999999999999988</v>
      </c>
      <c r="J13">
        <v>1.08</v>
      </c>
      <c r="K13">
        <v>0.64000000000000012</v>
      </c>
      <c r="N13">
        <v>7.9999999999999849E-2</v>
      </c>
      <c r="O13">
        <v>0.1399999999999999</v>
      </c>
      <c r="P13">
        <v>0.31000000000000011</v>
      </c>
      <c r="Q13">
        <v>0</v>
      </c>
      <c r="R13">
        <v>0.12000000000000011</v>
      </c>
      <c r="S13">
        <v>0.1599999999999997</v>
      </c>
      <c r="T13">
        <v>0.28000000000000003</v>
      </c>
    </row>
    <row r="14" spans="1:20" x14ac:dyDescent="0.25">
      <c r="A14" t="s">
        <v>38</v>
      </c>
      <c r="E14">
        <v>1.75</v>
      </c>
      <c r="G14">
        <v>0.21</v>
      </c>
      <c r="J14">
        <v>2.46</v>
      </c>
      <c r="O14">
        <v>0.73</v>
      </c>
      <c r="P14">
        <v>1.37</v>
      </c>
      <c r="Q14">
        <v>0.25</v>
      </c>
      <c r="S14">
        <v>0.5299999999999998</v>
      </c>
      <c r="T14">
        <v>0.35000000000000009</v>
      </c>
    </row>
    <row r="15" spans="1:20" x14ac:dyDescent="0.25">
      <c r="A15" t="s">
        <v>39</v>
      </c>
      <c r="E15">
        <v>0.36999999999999988</v>
      </c>
      <c r="G15">
        <v>0.7200000000000002</v>
      </c>
      <c r="J15">
        <v>0.85000000000000009</v>
      </c>
      <c r="O15">
        <v>0.45000000000000018</v>
      </c>
      <c r="P15">
        <v>0.84999999999999987</v>
      </c>
      <c r="Q15">
        <v>-8.9999999999999858E-2</v>
      </c>
      <c r="S15">
        <v>-0.29999999999999982</v>
      </c>
      <c r="T15">
        <v>-0.37999999999999989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tabSelected="1" workbookViewId="0">
      <selection activeCell="K5" sqref="K5"/>
    </sheetView>
  </sheetViews>
  <sheetFormatPr defaultRowHeight="15" x14ac:dyDescent="0.25"/>
  <cols>
    <col min="1" max="1" width="40" bestFit="1" customWidth="1"/>
    <col min="2" max="2" width="14" bestFit="1" customWidth="1"/>
    <col min="6" max="6" width="13.85546875" customWidth="1"/>
    <col min="7" max="8" width="12" bestFit="1" customWidth="1"/>
  </cols>
  <sheetData>
    <row r="1" spans="1:6" x14ac:dyDescent="0.25">
      <c r="A1" s="1" t="s">
        <v>40</v>
      </c>
      <c r="B1" s="1" t="s">
        <v>41</v>
      </c>
      <c r="C1" s="1" t="s">
        <v>42</v>
      </c>
      <c r="D1" s="1" t="s">
        <v>43</v>
      </c>
      <c r="E1" s="3" t="s">
        <v>44</v>
      </c>
      <c r="F1" s="3" t="s">
        <v>45</v>
      </c>
    </row>
    <row r="2" spans="1:6" x14ac:dyDescent="0.25">
      <c r="A2" t="s">
        <v>24</v>
      </c>
      <c r="B2" t="s">
        <v>4</v>
      </c>
      <c r="C2">
        <v>-0.22</v>
      </c>
      <c r="D2">
        <v>2.15</v>
      </c>
      <c r="E2" s="6">
        <f>1/(D2+C2)</f>
        <v>0.5181347150259068</v>
      </c>
      <c r="F2" s="4">
        <v>-1</v>
      </c>
    </row>
    <row r="3" spans="1:6" x14ac:dyDescent="0.25">
      <c r="A3" t="s">
        <v>24</v>
      </c>
      <c r="B3" t="s">
        <v>5</v>
      </c>
      <c r="C3">
        <v>-0.5</v>
      </c>
      <c r="D3">
        <v>3.2</v>
      </c>
      <c r="E3" s="6">
        <f>1/(D3+C3)</f>
        <v>0.37037037037037035</v>
      </c>
      <c r="F3">
        <v>-1</v>
      </c>
    </row>
    <row r="4" spans="1:6" x14ac:dyDescent="0.25">
      <c r="A4" t="s">
        <v>26</v>
      </c>
      <c r="B4" t="s">
        <v>7</v>
      </c>
      <c r="C4">
        <v>-0.53999999999999981</v>
      </c>
      <c r="D4">
        <v>2.0699999999999998</v>
      </c>
      <c r="E4" s="6">
        <f>1/(D4+C4)</f>
        <v>0.65359477124183007</v>
      </c>
      <c r="F4" s="4">
        <v>-1</v>
      </c>
    </row>
    <row r="5" spans="1:6" x14ac:dyDescent="0.25">
      <c r="A5" t="s">
        <v>26</v>
      </c>
      <c r="B5" t="s">
        <v>16</v>
      </c>
      <c r="C5">
        <v>-0.29999999999999982</v>
      </c>
      <c r="D5">
        <v>2.2999999999999998</v>
      </c>
      <c r="E5" s="6">
        <f>1/(D5+C5)</f>
        <v>0.5</v>
      </c>
      <c r="F5">
        <v>-1</v>
      </c>
    </row>
    <row r="6" spans="1:6" x14ac:dyDescent="0.25">
      <c r="A6" t="s">
        <v>28</v>
      </c>
      <c r="B6" t="s">
        <v>7</v>
      </c>
      <c r="C6">
        <v>-0.53999999999999981</v>
      </c>
      <c r="D6">
        <v>2.0699999999999998</v>
      </c>
      <c r="E6" s="6">
        <f>1/(D6+C6)</f>
        <v>0.65359477124183007</v>
      </c>
      <c r="F6">
        <v>-1</v>
      </c>
    </row>
    <row r="7" spans="1:6" x14ac:dyDescent="0.25">
      <c r="A7" t="s">
        <v>28</v>
      </c>
      <c r="B7" t="s">
        <v>16</v>
      </c>
      <c r="C7">
        <v>-0.99999999999999978</v>
      </c>
      <c r="D7">
        <v>2.3199999999999998</v>
      </c>
      <c r="E7" s="6">
        <f>1/(D7+C7)</f>
        <v>0.75757575757575757</v>
      </c>
      <c r="F7">
        <v>1.32</v>
      </c>
    </row>
    <row r="8" spans="1:6" x14ac:dyDescent="0.25">
      <c r="A8" t="s">
        <v>29</v>
      </c>
      <c r="B8" t="s">
        <v>19</v>
      </c>
      <c r="C8">
        <v>-0.25999999999999979</v>
      </c>
      <c r="D8">
        <v>2.0699999999999998</v>
      </c>
      <c r="E8" s="6">
        <f>1/(D8+C8)</f>
        <v>0.5524861878453039</v>
      </c>
      <c r="F8">
        <v>1.07</v>
      </c>
    </row>
    <row r="9" spans="1:6" x14ac:dyDescent="0.25">
      <c r="A9" t="s">
        <v>30</v>
      </c>
      <c r="B9" t="s">
        <v>8</v>
      </c>
      <c r="C9">
        <v>-0.18999999999999989</v>
      </c>
      <c r="D9">
        <v>2.0699999999999998</v>
      </c>
      <c r="E9" s="6">
        <f>1/(D9+C9)</f>
        <v>0.53191489361702127</v>
      </c>
      <c r="F9">
        <v>-1</v>
      </c>
    </row>
    <row r="10" spans="1:6" x14ac:dyDescent="0.25">
      <c r="A10" t="s">
        <v>37</v>
      </c>
      <c r="B10" t="s">
        <v>4</v>
      </c>
      <c r="C10">
        <v>-0.26</v>
      </c>
      <c r="D10">
        <v>2.02</v>
      </c>
      <c r="E10" s="6">
        <f>1/(D10+C10)</f>
        <v>0.56818181818181823</v>
      </c>
      <c r="F10">
        <v>-1</v>
      </c>
    </row>
    <row r="11" spans="1:6" x14ac:dyDescent="0.25">
      <c r="A11" t="s">
        <v>37</v>
      </c>
      <c r="B11" t="s">
        <v>5</v>
      </c>
      <c r="C11">
        <v>-0.5</v>
      </c>
      <c r="D11">
        <v>3</v>
      </c>
      <c r="E11" s="6">
        <f>1/(D11+C11)</f>
        <v>0.4</v>
      </c>
      <c r="F11">
        <v>-1</v>
      </c>
    </row>
    <row r="12" spans="1:6" x14ac:dyDescent="0.25">
      <c r="A12" t="s">
        <v>39</v>
      </c>
      <c r="B12" t="s">
        <v>19</v>
      </c>
      <c r="C12">
        <v>-0.29999999999999982</v>
      </c>
      <c r="D12">
        <v>2.75</v>
      </c>
      <c r="E12" s="6">
        <f>1/(D12+C12)</f>
        <v>0.4081632653061224</v>
      </c>
      <c r="F12">
        <v>1.75</v>
      </c>
    </row>
    <row r="13" spans="1:6" x14ac:dyDescent="0.25">
      <c r="A13" t="s">
        <v>39</v>
      </c>
      <c r="B13" t="s">
        <v>18</v>
      </c>
      <c r="C13">
        <v>-0.37999999999999989</v>
      </c>
      <c r="D13">
        <v>2.0699999999999998</v>
      </c>
      <c r="E13" s="6">
        <f>1/(D13+C13)</f>
        <v>0.59171597633136097</v>
      </c>
      <c r="F13">
        <v>1.07</v>
      </c>
    </row>
    <row r="17" spans="8:8" x14ac:dyDescent="0.25">
      <c r="H17" s="5"/>
    </row>
    <row r="28" spans="8:8" x14ac:dyDescent="0.25">
      <c r="H28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Fairlines</vt:lpstr>
      <vt:lpstr>betano_odds</vt:lpstr>
      <vt:lpstr>Fair - Betano</vt:lpstr>
      <vt:lpstr>Oportunidades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Kelvin Pichinini Araujo</cp:lastModifiedBy>
  <dcterms:created xsi:type="dcterms:W3CDTF">2023-04-25T23:55:56Z</dcterms:created>
  <dcterms:modified xsi:type="dcterms:W3CDTF">2023-05-03T02:26:19Z</dcterms:modified>
</cp:coreProperties>
</file>