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kelvi\Desktop\GIT-TCC\banco\"/>
    </mc:Choice>
  </mc:AlternateContent>
  <xr:revisionPtr revIDLastSave="0" documentId="13_ncr:1_{EBCD277C-81FA-445C-8423-8B4FC9FF1650}" xr6:coauthVersionLast="41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Planilh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" i="1"/>
</calcChain>
</file>

<file path=xl/sharedStrings.xml><?xml version="1.0" encoding="utf-8"?>
<sst xmlns="http://schemas.openxmlformats.org/spreadsheetml/2006/main" count="403" uniqueCount="378">
  <si>
    <t>CÓDIGO</t>
  </si>
  <si>
    <t>ID</t>
  </si>
  <si>
    <t>TÍTULO</t>
  </si>
  <si>
    <t>CODIGO</t>
  </si>
  <si>
    <t>TITULO</t>
  </si>
  <si>
    <t>01</t>
  </si>
  <si>
    <t>CERIMONIALISTA</t>
  </si>
  <si>
    <t>tbl_categoria</t>
  </si>
  <si>
    <t>0101</t>
  </si>
  <si>
    <t>Cerimonialista de Casamentos</t>
  </si>
  <si>
    <t>02</t>
  </si>
  <si>
    <t xml:space="preserve">PROFISSIONAIS DA BIOTECNOLOGIA E METROLOGIA </t>
  </si>
  <si>
    <t>id_categoria</t>
  </si>
  <si>
    <t>0201</t>
  </si>
  <si>
    <t>Profissionais da metrologia</t>
  </si>
  <si>
    <t>03</t>
  </si>
  <si>
    <t xml:space="preserve">PROFISSIONAIS DA ELETROMECÂNICA </t>
  </si>
  <si>
    <t>categoria</t>
  </si>
  <si>
    <t>0301</t>
  </si>
  <si>
    <t>Engenheiros de controle e automação, engenheiros mecatrônicos e afins</t>
  </si>
  <si>
    <t>04</t>
  </si>
  <si>
    <t xml:space="preserve">MATEMÁTICOS ESTATÍSTICOS E AFINS </t>
  </si>
  <si>
    <t>0401</t>
  </si>
  <si>
    <t>Profissionais da matemática</t>
  </si>
  <si>
    <t>05</t>
  </si>
  <si>
    <t>PROFISSIONAIS DA INFORMÁTICA</t>
  </si>
  <si>
    <t>tbl_subcategoria</t>
  </si>
  <si>
    <t>0402</t>
  </si>
  <si>
    <t>Profissionais de estatística</t>
  </si>
  <si>
    <t>06</t>
  </si>
  <si>
    <t>ENGENHEIROS E ARQUITETOS</t>
  </si>
  <si>
    <t>id_subcategoria</t>
  </si>
  <si>
    <t>0501</t>
  </si>
  <si>
    <t>Engenheiros em computação</t>
  </si>
  <si>
    <t>07</t>
  </si>
  <si>
    <t>PROFISSIONAIS DA MEDICINA SAÚDE E AFINS</t>
  </si>
  <si>
    <t>subcategoria</t>
  </si>
  <si>
    <t>0502</t>
  </si>
  <si>
    <t>Administradores de tecnologia da informação</t>
  </si>
  <si>
    <t>08</t>
  </si>
  <si>
    <t>PROFISSIONAIS DA EDUCAÇÃO FÍSICA</t>
  </si>
  <si>
    <t>0503</t>
  </si>
  <si>
    <t>Analistas de tecnologia da informação</t>
  </si>
  <si>
    <t>09</t>
  </si>
  <si>
    <t>PROFISSIONAIS DE SAÚDE EM PRATICAS INTEGRATIVAS E COMPLEMENTARES</t>
  </si>
  <si>
    <t>0601</t>
  </si>
  <si>
    <t>Engenheiros ambientais e afins</t>
  </si>
  <si>
    <t>PROFESSORES DE NÍVEL SUPERIOR NA EDUCAÇÃO INFANTIL E NO ENSINO FUNDAMENTAL</t>
  </si>
  <si>
    <t>0602</t>
  </si>
  <si>
    <t>Arquitetos e urbanistas</t>
  </si>
  <si>
    <t xml:space="preserve">PROFESSORES DO ENSINO MÉDIO </t>
  </si>
  <si>
    <t>0603</t>
  </si>
  <si>
    <t>Engenheiros civis e afins</t>
  </si>
  <si>
    <t>PROFESSORES E INSTRUTORES DO ENSINO PROFISSIONAL</t>
  </si>
  <si>
    <t>0604</t>
  </si>
  <si>
    <t>Engenheiros eletricistas, eletrônicos e afins</t>
  </si>
  <si>
    <t>PROFESSORES DO ENSINO SUPERIOR</t>
  </si>
  <si>
    <t>0605</t>
  </si>
  <si>
    <t>Engenheiros mecânicos e afins</t>
  </si>
  <si>
    <t>OUTROS PROFISSIONAIS DO ENSINO NÃO CLASSIFICADOS ANTERIORMENTE</t>
  </si>
  <si>
    <t>0606</t>
  </si>
  <si>
    <t>Engenheiros de produção, qualidade, segurança e afins</t>
  </si>
  <si>
    <t>ADVOGADOS PROCURADORES TABELIÃES E AFINS</t>
  </si>
  <si>
    <t>0701</t>
  </si>
  <si>
    <t>Dentistas</t>
  </si>
  <si>
    <t>CIENTISTAS SOCIAIS E PSICÓLOGOS</t>
  </si>
  <si>
    <t>0702</t>
  </si>
  <si>
    <t>Veterinários e zootecnistas</t>
  </si>
  <si>
    <t>PROFISSIONAIS DE RELAÇÕES PÚBLICAS PUBLICIDADE MARKETING E COMERCIALIZAÇÃO</t>
  </si>
  <si>
    <t>0703</t>
  </si>
  <si>
    <t>Enfermeiros</t>
  </si>
  <si>
    <t>PROFISSIONAIS DA COMUNICAÇÃO E DA INFORMAÇÃO</t>
  </si>
  <si>
    <t>0704</t>
  </si>
  <si>
    <t>Fisioterapeutas</t>
  </si>
  <si>
    <t>PROFISSIONAIS DE ESPETÁCULOS E DAS ARTES</t>
  </si>
  <si>
    <t>0705</t>
  </si>
  <si>
    <t>Nutricionistas</t>
  </si>
  <si>
    <t>PROFISSIONAIS EM GASTRONOMIA E SERVIÇOS DE ALIMENTAÇÃO</t>
  </si>
  <si>
    <t>0706</t>
  </si>
  <si>
    <t>Fonoaudiólogos</t>
  </si>
  <si>
    <t xml:space="preserve">TÉCNICOS MECATRÔNICOS E ELETROMECÂNICOS </t>
  </si>
  <si>
    <t>0707</t>
  </si>
  <si>
    <t>Terapeutas ocupacionais, ortoptistas e psicomotricistas</t>
  </si>
  <si>
    <t>TÉCNICO EM CIÊNCIAS FÍSICAS E QUÍMICAS</t>
  </si>
  <si>
    <t>0801</t>
  </si>
  <si>
    <t>Profissionais da educação física</t>
  </si>
  <si>
    <t>TÉCNICOS EM CONSTRUÇÃO CIVIL DE EDIFICAÇÕES E OBRAS DE INFRAESTRUTURA</t>
  </si>
  <si>
    <t>0901</t>
  </si>
  <si>
    <t>Osteopatas e quiropraxistas</t>
  </si>
  <si>
    <t xml:space="preserve">TÉCNICOS EM ELETROELETRÔNICA E FOTÔNICA </t>
  </si>
  <si>
    <t>0902</t>
  </si>
  <si>
    <t>Profissionais das terapias criativas,equoterápicas e naturológicas</t>
  </si>
  <si>
    <t xml:space="preserve">TÉCNICOS EM METALMECÂNICA </t>
  </si>
  <si>
    <t>Professores de nível superior na educação infantil</t>
  </si>
  <si>
    <t xml:space="preserve">TÉCNICOS EM INFORMÁTICA </t>
  </si>
  <si>
    <t>Professores de nível superior do ensino fundamental (primeira a quarta séries)</t>
  </si>
  <si>
    <t xml:space="preserve">DESENHISTAS TÉCNICOS E MODELISTAS </t>
  </si>
  <si>
    <t>Professores de nível superior no ensino fundamental de quinta a oitava série</t>
  </si>
  <si>
    <t xml:space="preserve">OUTROS TÉCNICOS DE NÍVEL MÉDIO DAS CIÊNCIAS FÍSICAS QUÍMICAS ENGENHARIA E AFINS </t>
  </si>
  <si>
    <t>Professores do ensino médio</t>
  </si>
  <si>
    <t xml:space="preserve">TÉCNICOS DA CIÊNCIA DA SAÚDE HUMANA </t>
  </si>
  <si>
    <t>Professores do ensino profissional</t>
  </si>
  <si>
    <t>PROFESSORES DE NÍVEL MÉDIO NA EDUCAÇÃO INFANTIL NO ENSINO FUNDAMENTAL E NO PROFISSIONALIZANTE</t>
  </si>
  <si>
    <t>Instrutores de ensino profissional</t>
  </si>
  <si>
    <t xml:space="preserve">PROFESSORES LEIGOS NO ENSINO FUNDAMENTAL E NOPROFISSIONALIZANTE </t>
  </si>
  <si>
    <t>Professores de matemática, estatística e informática do ensino superior</t>
  </si>
  <si>
    <t xml:space="preserve">INSTRUTORES E PROFESSORES DE ESCOLAS LIVRES </t>
  </si>
  <si>
    <t>Professores de ciências físicas, químicas e afins do ensino superior</t>
  </si>
  <si>
    <t>INSPETORES DE ALUNOS E AFINS</t>
  </si>
  <si>
    <t>Professores de arquitetura e urbanismo, engenharia, geofísica e geologia do ensino superior</t>
  </si>
  <si>
    <t xml:space="preserve">TÉCNICOS DE NIVEL MÉDIO EM OPERAÇÕES COMERCIAIS </t>
  </si>
  <si>
    <t>Professores de ciências biológicas e da saúde do ensino superior</t>
  </si>
  <si>
    <t>TÉCNICOS DE SERVIÇOS CULTURAIS</t>
  </si>
  <si>
    <t>Professores na área de formação pedagógica do ensino superior</t>
  </si>
  <si>
    <t>TÉCNICOS EM OPERAÇÃO DE EMISSORAS DE RÁDIO SISTEMAS DE TELEVISÃO E DE PRODUTORAS DE VÍDEO</t>
  </si>
  <si>
    <t>Professores nas áreas de língua e literatura do ensino superior</t>
  </si>
  <si>
    <t xml:space="preserve">TÉCNICOS EM OPERAÇÃO DE APARELHOS DE SONORIZAÇÃO CENOGRAFIA E PROJEÇÃO </t>
  </si>
  <si>
    <t>Professores de ciências humanas do ensino superior</t>
  </si>
  <si>
    <t xml:space="preserve">DECORADORES E VITRINISTAS </t>
  </si>
  <si>
    <t>Professores de ciências econômicas, administrativas e contábeis do ensino superior</t>
  </si>
  <si>
    <t xml:space="preserve">ARTISTAS DE ARTES POPULARES E MODELOS </t>
  </si>
  <si>
    <t>Professores de artes do ensino superior</t>
  </si>
  <si>
    <t xml:space="preserve">AUXILIARES DE SERVIÇOS DE BIBLIOTECA DOCUMENTAÇÃO E CORREIOS </t>
  </si>
  <si>
    <t>Professores de educação especial</t>
  </si>
  <si>
    <t xml:space="preserve">TRABALHADORES DE INFORMAÇÕES AO PÚBLICO </t>
  </si>
  <si>
    <t>Programadores, avaliadores e orientadores de ensino</t>
  </si>
  <si>
    <t>ENTREVISTADORES RECENSEADORES E AFINS</t>
  </si>
  <si>
    <t>Advogados</t>
  </si>
  <si>
    <t>TRABALHADORES DOS SERVIÇOS DE TRANSPORTE E TURISMO</t>
  </si>
  <si>
    <t>Profissionais em pesquisa e análise antropológica sociológica</t>
  </si>
  <si>
    <t>TRABALHADORES DOS SERVIÇOS DOMÉSTICOS EM GERAL</t>
  </si>
  <si>
    <t>Economistas</t>
  </si>
  <si>
    <t xml:space="preserve">TRABALHADORES DOS SERVIÇOS DE HOTELARIA E ALIMENTAÇÃO </t>
  </si>
  <si>
    <t>Profissionais em pesquisa e análise geográfica</t>
  </si>
  <si>
    <t>TRABALHADORES NOS SERVIÇOS DE ADMINISTRAÇÃO CONSERVAÇÃO E MANUTENÇÃO DE EDIFÍCIOS E LOGRADOUROS</t>
  </si>
  <si>
    <t>Psicólogos e psicanalistas</t>
  </si>
  <si>
    <t xml:space="preserve">TRABALHADORES NOS SERVIÇOS DE EMBELEZAMENTO E CUIDADOS PESSOAIS </t>
  </si>
  <si>
    <t>Assistentes sociais e economistas domésticos</t>
  </si>
  <si>
    <t>TRABALHADORES NOS SERVIÇOS DE PROTEÇÃO E SEGURANÇA</t>
  </si>
  <si>
    <t>Profissionais de publicidade</t>
  </si>
  <si>
    <t xml:space="preserve">OUTROS TRABALHADORES DE SERVIÇOS DIVERSOS </t>
  </si>
  <si>
    <t>Profissionais do jornalismo</t>
  </si>
  <si>
    <t xml:space="preserve">VENDEDORES E DEMONSTRADORES </t>
  </si>
  <si>
    <t>Profissionais da informação</t>
  </si>
  <si>
    <t xml:space="preserve">INSTALADORES DE PRODUTOS E ACESSÓRIOS </t>
  </si>
  <si>
    <t>Arquivistas e museólogos</t>
  </si>
  <si>
    <t>VENDEDORES A DOMICÍLIO AMBULANTES E EM BANCAS</t>
  </si>
  <si>
    <t>Filólogos,tradutores ,intérpretes e afins</t>
  </si>
  <si>
    <t xml:space="preserve">TRABALHADORES DA IRRIGAÇÃO E DRENAGEM </t>
  </si>
  <si>
    <t>Profissionais da escrita</t>
  </si>
  <si>
    <t>TRABALHADORES DA CONSTRUÇÃO CIVIL E OBRAS PÚBLICAS</t>
  </si>
  <si>
    <t>Editores</t>
  </si>
  <si>
    <t>TRABALHADORES DE ACABAMENTO DE OBRAS</t>
  </si>
  <si>
    <t>Locutores, comentaristas e repórteres de mídias audiovisuais</t>
  </si>
  <si>
    <t>AJUDANTES DE OBRAS</t>
  </si>
  <si>
    <t>Fotógrafos profissionais</t>
  </si>
  <si>
    <t xml:space="preserve">TRABALHADORES DE USINAGEM DE METAIS E DE COMPÓSITOS </t>
  </si>
  <si>
    <t>Assistentes de direção (tv) e continuístas</t>
  </si>
  <si>
    <t>TRABALHADORES DE CONFORMAÇÃO DE METAIS E DE COMPÓSITOS</t>
  </si>
  <si>
    <t>Produtores artísticos e culturais</t>
  </si>
  <si>
    <t>TRABALHADORES DE TRATAMENTO TÉRMICO E DE SUPERFÍCIES DE METAIS E DE COMPÓSITOS</t>
  </si>
  <si>
    <t>Diretores de espetáculos e afins</t>
  </si>
  <si>
    <t xml:space="preserve">TRABALHADORES DE MONTAGEM DE TUBULAÇÕES ESTRUTURAS METÁLICAS E DE COMPÓSITOS </t>
  </si>
  <si>
    <t>Cenógrafos</t>
  </si>
  <si>
    <t>MONTADORES DE MÁQUINAS E APARELHOS MECÂNICOS</t>
  </si>
  <si>
    <t>Artistas visuais,desenhistas industriais e conservadores-restauradores de bens culturais</t>
  </si>
  <si>
    <t>MONTADORES E INSTALADORES DE EQUIPAMENTOS ELETROELETRÔNICOS EM GERAL</t>
  </si>
  <si>
    <t>Atores</t>
  </si>
  <si>
    <t>MONTADORES E AJUSTADORES DE INSTRUMENTOS DE PRECISÃO</t>
  </si>
  <si>
    <t>Músicos compositores, arranjadores, regentes e musicólogos</t>
  </si>
  <si>
    <t xml:space="preserve">MONTADORES E AJUSTADORES DE INSTRUMENTOS MUSICAIS </t>
  </si>
  <si>
    <t>Músicos intérpretes</t>
  </si>
  <si>
    <t>JOALHEIROS E OURIVES</t>
  </si>
  <si>
    <t>Artistas da dança (exceto dança tradicional e popular)</t>
  </si>
  <si>
    <t xml:space="preserve">VIDREIROS CERAMISTAS E AFINS </t>
  </si>
  <si>
    <t>Designer de interiores de nível superior</t>
  </si>
  <si>
    <t>TRABALHADORES DAS INDUSTRIAS TÊXTEIS</t>
  </si>
  <si>
    <t>Chefes de cozinha e afins</t>
  </si>
  <si>
    <t xml:space="preserve">TRABALHADORES DO TRATAMENTO DE COUROS E PELES </t>
  </si>
  <si>
    <t>Técnicos em mecatrônica</t>
  </si>
  <si>
    <t>TRABALHADORES DA CONFECÇÃO DE ROUPAS</t>
  </si>
  <si>
    <t>Técnicos em eletromecânica</t>
  </si>
  <si>
    <t>TRABALHADORES DA CONFECÇÃO DE CALÇADOS</t>
  </si>
  <si>
    <t>Técnicos têxteis</t>
  </si>
  <si>
    <t xml:space="preserve">TRABALHADORES DA CONFECÇÃO DE ARTEFATOS DE TECIDOS E COUROS </t>
  </si>
  <si>
    <t>Coloristas</t>
  </si>
  <si>
    <t xml:space="preserve">TRABALHADORES DA PRODUÇÃO GRÁFICA </t>
  </si>
  <si>
    <t>Técnicos em construção civil (edificações, obras de infraestrutura)</t>
  </si>
  <si>
    <t>TRABALHADORES ARTESANAIS DAS ATIVIDADES TÊXTEIS DO VESTUÁRIO E DAS ARTES GRÁFICAS</t>
  </si>
  <si>
    <t>Técnicos em eletricidade e eletrotécnica</t>
  </si>
  <si>
    <t xml:space="preserve">MARCENEIROS E AFINS </t>
  </si>
  <si>
    <t>Técnicos em eletrônica</t>
  </si>
  <si>
    <t>TRABALHADORES DE MONTAGEM DE MÓVEIS E ARTEFATOS DE MADEIRA</t>
  </si>
  <si>
    <t>Técnicos em telecomunicações</t>
  </si>
  <si>
    <t>TRABALHADORES EM ACABAMENTO DE MADEIRA E DE MOBILIÁRIO</t>
  </si>
  <si>
    <t>Técnicos em calibração e instrumentação</t>
  </si>
  <si>
    <t xml:space="preserve">TRABALHADORES ARTESANAIS DA MADEIRA E DO MOBILIÁRIO </t>
  </si>
  <si>
    <t>Técnicos mecânicos na fabricação e montagem de máquinas, sistemas e instrumentos</t>
  </si>
  <si>
    <t xml:space="preserve">CONDUTORES DE VEÍCULOS E OPERADORES DE EQUIPAMENTOS DE ELEVAÇÃO E DE MOVIMENTAÇÃO DE CARGAS </t>
  </si>
  <si>
    <t>Técnicos mecânicos (ferramentas)</t>
  </si>
  <si>
    <t>TRABALHADORES DO ARTESANATO URBANO E RURAL</t>
  </si>
  <si>
    <t>Técnicos em mecânica veicular</t>
  </si>
  <si>
    <t xml:space="preserve">TRABALHADORES DE INSTALAÇÕES E EQUIPAMENTOS DE MATERIAL DE CONSTRUÇÃO CERÂMICA E VIDRO </t>
  </si>
  <si>
    <t>Técnicos mecânicos na manutenção de máquinas, sistemas e instrumentos</t>
  </si>
  <si>
    <t xml:space="preserve">TRABALHADORES ARTESANAIS NAAGROINDÚSTRIA NA INDÚSTRIA DE ALIMENTOS E DO FUMO </t>
  </si>
  <si>
    <t>Técnicos de desenvolvimento de sistemas e aplicações</t>
  </si>
  <si>
    <t>OPERADORES DE UTILIDADES</t>
  </si>
  <si>
    <t>Técnicos em operação e monitoração de computadores</t>
  </si>
  <si>
    <t xml:space="preserve">MECÂNICOS DE MANUTENÇÃO DE MÁQUINAS E EQUIPAMENTOS INDUSTRIAIS COMERCIAIS E RESIDENCIAIS </t>
  </si>
  <si>
    <t>Desenhistas técnicos, em geral</t>
  </si>
  <si>
    <t>MECÂNICOS DE MANUTENÇÃO VEICULAR</t>
  </si>
  <si>
    <t>Desenhistas técnicos da construção civil e arquitetura</t>
  </si>
  <si>
    <t>REPARADORES DE INSTRUMENTOS E EQUIPAMENTOS DE PRECISÃO</t>
  </si>
  <si>
    <t>Desenhistas técnicos da mecânica</t>
  </si>
  <si>
    <t>OUTROS TRABALHADORES NA REPARAÇÃO E MANUTENÇÃO DE EQUIPAMENTOS</t>
  </si>
  <si>
    <t>Desenhistas técnicos em eletricidade, eletrônica, eletromecânica, calefação, ventilação e refrigeração</t>
  </si>
  <si>
    <t>ELETRICISTAS ELETRÔNICOS DE MANUTENÇÃO INDUSTRIAL COMERCIAL E RESIDENCIAL</t>
  </si>
  <si>
    <t>Desenhistas técnicos de produtos e serviços diversos</t>
  </si>
  <si>
    <t xml:space="preserve">ELETRICISTAS ELETRÔNICOS DE MANUTENÇÃO VEICULAR </t>
  </si>
  <si>
    <t>Desenhistas projetistas de construção civil e arquitetura</t>
  </si>
  <si>
    <t>MANTENEDORES ELETROMECÂNICOS</t>
  </si>
  <si>
    <t>Desenhistas projetistas da mecânica</t>
  </si>
  <si>
    <t xml:space="preserve">OUTROS TRABALHADORES DA CONSERVAÇÃO E MANUTENÇÃO (EXCETO TRABALHADORES ELEMENTARES) </t>
  </si>
  <si>
    <t>Desenhistas projetistas da eletrônica</t>
  </si>
  <si>
    <t xml:space="preserve">TRABALHADORES ELEMENTARES DA MANUTENÇÃO </t>
  </si>
  <si>
    <t>Desenhistas projetistas e modelistas de produtos e serviços diversos</t>
  </si>
  <si>
    <t>Técnicos do vestuário</t>
  </si>
  <si>
    <t>Técnicos do mobiliário e afins</t>
  </si>
  <si>
    <t>Tecnólogos e técnicos em terapias complementares e estéticas</t>
  </si>
  <si>
    <t>Técnicos e auxiliares de enfermagem</t>
  </si>
  <si>
    <t>Técnicos em óptica e optometria</t>
  </si>
  <si>
    <t>Técnicos de odontologia</t>
  </si>
  <si>
    <t>Técnicos em próteses ortopédicas</t>
  </si>
  <si>
    <t>Técnicos de imobilizações ortopédicas</t>
  </si>
  <si>
    <t>Professores de nível médio na educação infantil</t>
  </si>
  <si>
    <t>Professores de nível médio no ensino fundamental</t>
  </si>
  <si>
    <t>Professores de nível médio no ensino profissionalizante</t>
  </si>
  <si>
    <t>Professores leigos no ensino fundamental</t>
  </si>
  <si>
    <t>Professores práticos no ensino profissionalizante</t>
  </si>
  <si>
    <t>Instrutores e professores de cursos livres</t>
  </si>
  <si>
    <t>Inspetores de alunos e afins</t>
  </si>
  <si>
    <t>Especialistas em promoção de produtos e vendas</t>
  </si>
  <si>
    <t>Analistas de comércio exterior</t>
  </si>
  <si>
    <t>Leiloeiros e avaliadores</t>
  </si>
  <si>
    <t>Técnicos em serviços de turismo e organização de eventos</t>
  </si>
  <si>
    <t>Técnicos em biblioteconomia</t>
  </si>
  <si>
    <t>Técnicos em museologia e afins</t>
  </si>
  <si>
    <t>Técnicos em artes gráficas</t>
  </si>
  <si>
    <t>Recreadores</t>
  </si>
  <si>
    <t>Técnicos de operação de registros sonoro/audiovisuais</t>
  </si>
  <si>
    <t>Técnicos em áudio</t>
  </si>
  <si>
    <t>Técnicos em cenografia</t>
  </si>
  <si>
    <t>Técnicos em operação de aparelhos de projeção</t>
  </si>
  <si>
    <t>Técnicos em montagem, edição e finalização de mídia audiovisual</t>
  </si>
  <si>
    <t>Designers de interiores, de vitrines e visual merchandiser e afins (nível médio)</t>
  </si>
  <si>
    <t>Dançarinos tradicionais e populares</t>
  </si>
  <si>
    <t>Artistas de circo (circenses)</t>
  </si>
  <si>
    <t>Apresentadores de eventos, programas e espetáculos</t>
  </si>
  <si>
    <t>Modelos</t>
  </si>
  <si>
    <t>Auxiliares de serviços de documentação, informação e pesquisa</t>
  </si>
  <si>
    <t>Trabalhadores nos serviços de classificação e entregas de correspondências, encomendas e publicações</t>
  </si>
  <si>
    <t>Recepcionistas</t>
  </si>
  <si>
    <t>Entrevistadores e recenseadores</t>
  </si>
  <si>
    <t>Aplicadores de provas e afins</t>
  </si>
  <si>
    <t>Trabalhadores de segurança e atendimento aos usuários nos transportes</t>
  </si>
  <si>
    <t>Guias de turismo</t>
  </si>
  <si>
    <t>Condutores de turismo</t>
  </si>
  <si>
    <t>Trabalhadores dos serviços domésticos em geral</t>
  </si>
  <si>
    <t>Cozinheiros</t>
  </si>
  <si>
    <t>Camareiros, roupeiros e afins</t>
  </si>
  <si>
    <t>Trabalhadores no atendimento em estabelecimentos de serviços de alimentação, bebidas e hotelaria</t>
  </si>
  <si>
    <t>Trabalhadores auxiliares nos serviços de alimentação</t>
  </si>
  <si>
    <t>Churrasqueiros, pizzaiolos e sushimen</t>
  </si>
  <si>
    <t>Trabalhadores nos serviços de coleta de resíduos, de limpeza e conservação de áreas públicas</t>
  </si>
  <si>
    <t>Trabalhadores nos serviços de embelezamento e higiene</t>
  </si>
  <si>
    <t>Cuidadores de crianças, jovens, adultos e idosos</t>
  </si>
  <si>
    <t>Tintureiros, lavadeiros e afins, a máquina</t>
  </si>
  <si>
    <t>Lavadores e passadores de roupa, a mão</t>
  </si>
  <si>
    <t>Vigilantes e guardas de segurança</t>
  </si>
  <si>
    <t>Porteiros, vigias e afins</t>
  </si>
  <si>
    <t>Motociclistas e ciclistas de entregas rápidas</t>
  </si>
  <si>
    <t>Trabalhadores da coleta e seleção de material reciclável</t>
  </si>
  <si>
    <t>Trabalhadores de serviços veterinários, de higiene e estética de animais domésticos</t>
  </si>
  <si>
    <t>Operadores do comércio em lojas e mercados</t>
  </si>
  <si>
    <t>Instaladores de produtos e acessórios</t>
  </si>
  <si>
    <t>Vendedores em domicílio</t>
  </si>
  <si>
    <t>Vendedores em bancas, quiosques e barracas</t>
  </si>
  <si>
    <t>Trabalhadores da irrigação e drenagem</t>
  </si>
  <si>
    <t>Trabalhadores na operação de máquinas de terraplenagem e fundações</t>
  </si>
  <si>
    <t>Trabalhadores de estruturas de alvenaria</t>
  </si>
  <si>
    <t>Montadores de estruturas de concreto armado</t>
  </si>
  <si>
    <t>Trabalhadores na operação de máquinas de concreto usinado</t>
  </si>
  <si>
    <t>Trabalhadores de montagem de estruturas de madeira, metal e compósitos em obras civis</t>
  </si>
  <si>
    <t>Trabalhadores de instalações elétricas</t>
  </si>
  <si>
    <t>Aplicadores de materiais isolantes</t>
  </si>
  <si>
    <t>Revestidores de concreto</t>
  </si>
  <si>
    <t>Telhadores (revestimentos rígidos)</t>
  </si>
  <si>
    <t>Vidraceiros (revestimentos rígidos)</t>
  </si>
  <si>
    <t>Gesseiros</t>
  </si>
  <si>
    <t>Aplicadores de revestimentos cerâmicos, pastilhas, pedras e madeiras</t>
  </si>
  <si>
    <t>Pintores de obras e revestidores de interiores (revestimentos flexíveis)</t>
  </si>
  <si>
    <t>Ajudantes de obras civis</t>
  </si>
  <si>
    <t>Ferramenteiros e afins</t>
  </si>
  <si>
    <t>Preparadores e operadores de máquinas-ferramenta convencionais</t>
  </si>
  <si>
    <t>Afiadores e polidores de metais</t>
  </si>
  <si>
    <t>Trabalhadores de moldagem de metais e de ligas metálicas</t>
  </si>
  <si>
    <t>Trabalhadores da pintura de equipamentos, veículos, estruturas metálicas e de compósitos</t>
  </si>
  <si>
    <t>Encanadores e instaladores de tubulações</t>
  </si>
  <si>
    <t>Instaladores de equipamentos de refrigeração e ventilação</t>
  </si>
  <si>
    <t>Montadores de equipamentos eletroeletrônicos</t>
  </si>
  <si>
    <t>Montadores de aparelhos de telecomunicações</t>
  </si>
  <si>
    <t>Mecânicos de instrumentos de precisão</t>
  </si>
  <si>
    <t>Confeccionadores de instrumentos musicais</t>
  </si>
  <si>
    <t>Joalheiros e lapidadores de gemas</t>
  </si>
  <si>
    <t>Artesãos de metais preciosos e semi-preciosos</t>
  </si>
  <si>
    <t>Sopradores, moldadores e modeladores de vidros e afins</t>
  </si>
  <si>
    <t>Trabalhadores da transformação de vidros planos</t>
  </si>
  <si>
    <t>Ceramistas (preparação e fabricação)</t>
  </si>
  <si>
    <t>Vidreiros e ceramistas (arte e decoração)</t>
  </si>
  <si>
    <t>Trabalhadores polivalentes das indústrias têxteis</t>
  </si>
  <si>
    <t>Trabalhadores da classificação de fibras têxteis e lavagem de lã</t>
  </si>
  <si>
    <t>Operadores da fiação</t>
  </si>
  <si>
    <t>Operadores de tear e máquinas similares</t>
  </si>
  <si>
    <t>Trabalhadores de acabamento, tingimento e estamparia das indústrias têxteis</t>
  </si>
  <si>
    <t>Trabalhadores polivalentes do curtimento de couros e peles</t>
  </si>
  <si>
    <t>Trabalhadores da preparação do curtimento de couros e peles</t>
  </si>
  <si>
    <t>Trabalhadores do acabamento de couros e peles</t>
  </si>
  <si>
    <t>Trabalhadores da preparação da confecção de roupas</t>
  </si>
  <si>
    <t>Operadores de máquinas para costura de peças do vestuário</t>
  </si>
  <si>
    <t>Operadores de máquinas para bordado e acabamento de roupas</t>
  </si>
  <si>
    <t>Trabalhadores polivalentes da confecção de calçados</t>
  </si>
  <si>
    <t>Trabalhadores da preparação da confecção de calçados</t>
  </si>
  <si>
    <t>Trabalhadores de acabamento de calçados</t>
  </si>
  <si>
    <t>Trabalhadores polivalentes da confecção de artefatos de tecidos e couros</t>
  </si>
  <si>
    <t>Trabalhadores da preparação de artefatos de tecidos, couros e tapeçaria</t>
  </si>
  <si>
    <t>Trabalhadores da confecção de artefatos de tecidos, couros e sintéticos</t>
  </si>
  <si>
    <t>Trabalhadores da impressão gráfica</t>
  </si>
  <si>
    <t>Trabalhadores de laboratório fotográfico e radiológico</t>
  </si>
  <si>
    <t>Trabalhadores de tecelagem manual, tricô, crochê, rendas e afins</t>
  </si>
  <si>
    <t>Trabalhadores artesanais da confecção de peças e tecidos</t>
  </si>
  <si>
    <t>Trabalhadores artesanais da confecção de calçados e artefatos de couros e peles</t>
  </si>
  <si>
    <t>Encadernadores e recuperadores de livros (pequenos lotes ou a unidade)</t>
  </si>
  <si>
    <t>Marceneiros e afins</t>
  </si>
  <si>
    <t>Montadores de móveis e artefatos de madeira</t>
  </si>
  <si>
    <t>Trabalhadores de arte e  do acabamento em madeira do mobiliário</t>
  </si>
  <si>
    <t>Confeccionadores de artefatos de madeira, móveis de vime e afins</t>
  </si>
  <si>
    <t>Motoristas de veículos de pequeno e médio porte</t>
  </si>
  <si>
    <t>Motoristas de veículos de cargas em geral</t>
  </si>
  <si>
    <t>Condutores de animais e de veículos de tração animal e pedais</t>
  </si>
  <si>
    <t>Jardineiro</t>
  </si>
  <si>
    <t>Operadores de instalações e equipamentos de fabricação de materiais de construção</t>
  </si>
  <si>
    <t>Padeiros, confeiteiros e afins</t>
  </si>
  <si>
    <t>Operadores de instalações de captação, tratamento e distribuição de água</t>
  </si>
  <si>
    <t>Operadores de instalações de captação e esgotos</t>
  </si>
  <si>
    <t>Operadores de instalações de extração, processamento, envasamento e distribuição de gases</t>
  </si>
  <si>
    <t>Operadores de instalações de refrigeração e ar-condicionado</t>
  </si>
  <si>
    <t>Mecânicos de manutenção de bombas, motores, compressores e equipamentos de transmissão</t>
  </si>
  <si>
    <t>Mecânicos de manutenção e instalação de aparelhos de  climatização e refrigeração</t>
  </si>
  <si>
    <t>Mecânicos de manutenção aeronáutica</t>
  </si>
  <si>
    <t>Mecânicos de manutenção de motores e equipamentos navais</t>
  </si>
  <si>
    <t>Mecânicos de manutenção de veículos automotores</t>
  </si>
  <si>
    <t>Técnicos em manutenção e reparação de instrumentos de medição e precisão</t>
  </si>
  <si>
    <t>Restauradores de instrumentos musicais</t>
  </si>
  <si>
    <t>Técnicos em manutenção e reparação de equipamentos biomédicos</t>
  </si>
  <si>
    <t>Reparadores de equipamentos fotográficos</t>
  </si>
  <si>
    <t>Lubrificadores</t>
  </si>
  <si>
    <t>Trabalhadores de manutenção de roçadeiras, motoserras e similares</t>
  </si>
  <si>
    <t>Mecânicos de manutenção de bicicletas e equipamentos esportivos e de ginástica</t>
  </si>
  <si>
    <t>Eletricistas de manutenção eletroeletrônica</t>
  </si>
  <si>
    <t>Instaladores e mantenedores de sistemas eletroeletrônicos de segurança</t>
  </si>
  <si>
    <t>Eletricistas eletrônicos de manutenção veicular (aérea, terrestre e naval)</t>
  </si>
  <si>
    <t>Instaladores e mantenedores eletromecânicos de elevadores, escadas e portas automáticas</t>
  </si>
  <si>
    <t>Reparadores de aparelhos eletrodomésticos</t>
  </si>
  <si>
    <t>Reparadores de equipamentos de escritório</t>
  </si>
  <si>
    <t>Mantenedores de equipamentos de parques de diversões e similares</t>
  </si>
  <si>
    <t>Reparadores de carrocerias de veículos</t>
  </si>
  <si>
    <t>Mantenedores de edificações</t>
  </si>
  <si>
    <t>Trabalhadores elementares de serviços de manutenção veicular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</si>
</sst>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2"/>
      <color theme="0"/>
      <name val="Arial"/>
      <family val="2"/>
    </font>
    <font>
      <b/>
      <sz val="11"/>
      <color theme="1"/>
      <name val="Arial"/>
      <family val="2"/>
    </font>
    <font>
      <b/>
      <sz val="11"/>
      <color theme="0"/>
      <name val="Arial"/>
      <family val="2"/>
    </font>
    <font>
      <sz val="11"/>
      <color theme="0"/>
      <name val="Arial"/>
      <family val="2"/>
    </font>
    <font>
      <sz val="11"/>
      <color theme="1"/>
      <name val="Arial"/>
      <family val="2"/>
    </font>
    <font>
      <u/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FFFFFF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808080"/>
        <bgColor indexed="64"/>
      </patternFill>
    </fill>
  </fills>
  <borders count="2">
    <border>
      <left/>
      <right/>
      <top/>
      <bottom/>
      <diagonal/>
    </border>
    <border>
      <left/>
      <right style="thin">
        <color rgb="FFFFFFFF"/>
      </right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2" borderId="0" xfId="0" applyFont="1" applyFill="1" applyAlignment="1">
      <alignment vertical="center"/>
    </xf>
    <xf numFmtId="0" fontId="5" fillId="0" borderId="0" xfId="0" applyFont="1"/>
    <xf numFmtId="0" fontId="2" fillId="0" borderId="0" xfId="0" applyFont="1" applyFill="1" applyAlignment="1">
      <alignment horizontal="center" vertical="center"/>
    </xf>
    <xf numFmtId="0" fontId="6" fillId="0" borderId="0" xfId="0" applyFont="1"/>
    <xf numFmtId="0" fontId="2" fillId="0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Fill="1" applyBorder="1" applyAlignment="1">
      <alignment horizontal="center" vertical="center"/>
    </xf>
    <xf numFmtId="0" fontId="4" fillId="2" borderId="0" xfId="0" quotePrefix="1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4" fillId="2" borderId="0" xfId="0" applyFont="1" applyFill="1" applyBorder="1"/>
    <xf numFmtId="0" fontId="5" fillId="0" borderId="0" xfId="0" applyFont="1" applyBorder="1"/>
    <xf numFmtId="0" fontId="7" fillId="0" borderId="0" xfId="0" applyFont="1" applyAlignment="1">
      <alignment horizontal="center"/>
    </xf>
    <xf numFmtId="0" fontId="7" fillId="3" borderId="0" xfId="0" applyFont="1" applyFill="1" applyAlignment="1">
      <alignment horizontal="center" vertical="center"/>
    </xf>
    <xf numFmtId="0" fontId="0" fillId="3" borderId="0" xfId="0" quotePrefix="1" applyFill="1" applyAlignment="1">
      <alignment horizontal="center" vertical="center"/>
    </xf>
    <xf numFmtId="0" fontId="0" fillId="3" borderId="0" xfId="0" applyFill="1" applyAlignment="1">
      <alignment vertical="center"/>
    </xf>
    <xf numFmtId="0" fontId="7" fillId="4" borderId="0" xfId="0" applyFont="1" applyFill="1" applyAlignment="1">
      <alignment horizontal="center" vertical="center"/>
    </xf>
    <xf numFmtId="0" fontId="0" fillId="4" borderId="0" xfId="0" quotePrefix="1" applyFill="1" applyAlignment="1">
      <alignment horizontal="center" vertical="center"/>
    </xf>
    <xf numFmtId="0" fontId="0" fillId="4" borderId="0" xfId="0" applyFill="1" applyAlignment="1">
      <alignment vertical="center"/>
    </xf>
    <xf numFmtId="0" fontId="0" fillId="4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8" fillId="4" borderId="0" xfId="0" applyFont="1" applyFill="1" applyAlignment="1">
      <alignment vertical="center"/>
    </xf>
    <xf numFmtId="0" fontId="5" fillId="0" borderId="0" xfId="0" applyFont="1" applyAlignment="1">
      <alignment horizontal="left" vertical="center"/>
    </xf>
    <xf numFmtId="0" fontId="2" fillId="5" borderId="0" xfId="0" applyFont="1" applyFill="1" applyAlignment="1">
      <alignment horizontal="left" vertical="center"/>
    </xf>
    <xf numFmtId="0" fontId="2" fillId="6" borderId="0" xfId="0" applyFont="1" applyFill="1" applyAlignment="1">
      <alignment horizontal="left" vertical="center"/>
    </xf>
    <xf numFmtId="0" fontId="9" fillId="7" borderId="0" xfId="0" applyFont="1" applyFill="1" applyAlignment="1">
      <alignment vertical="center"/>
    </xf>
    <xf numFmtId="0" fontId="5" fillId="5" borderId="0" xfId="0" quotePrefix="1" applyFont="1" applyFill="1" applyAlignment="1">
      <alignment horizontal="center"/>
    </xf>
    <xf numFmtId="0" fontId="5" fillId="5" borderId="0" xfId="0" applyFont="1" applyFill="1" applyAlignment="1">
      <alignment horizontal="center"/>
    </xf>
    <xf numFmtId="0" fontId="5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50"/>
  <sheetViews>
    <sheetView tabSelected="1" topLeftCell="E34" zoomScale="70" zoomScaleNormal="70" workbookViewId="0">
      <selection activeCell="G38" sqref="G38"/>
    </sheetView>
  </sheetViews>
  <sheetFormatPr defaultRowHeight="22.5" customHeight="1" x14ac:dyDescent="0.25"/>
  <cols>
    <col min="1" max="1" width="9.85546875" style="7" bestFit="1" customWidth="1"/>
    <col min="2" max="2" width="9.140625" style="11"/>
    <col min="3" max="3" width="107" style="13" bestFit="1" customWidth="1"/>
    <col min="4" max="4" width="9.140625" style="2"/>
    <col min="5" max="5" width="18.140625" style="2" bestFit="1" customWidth="1"/>
    <col min="6" max="6" width="9.140625" style="2"/>
    <col min="7" max="7" width="198" style="2" bestFit="1" customWidth="1"/>
    <col min="8" max="10" width="9.140625" style="2"/>
    <col min="11" max="11" width="94.85546875" style="2" bestFit="1" customWidth="1"/>
    <col min="12" max="12" width="9.140625" style="30"/>
    <col min="13" max="13" width="9.140625" style="2"/>
    <col min="14" max="14" width="199.42578125" style="2" bestFit="1" customWidth="1"/>
    <col min="15" max="16384" width="9.140625" style="2"/>
  </cols>
  <sheetData>
    <row r="1" spans="1:14" s="3" customFormat="1" ht="22.5" customHeight="1" x14ac:dyDescent="0.25">
      <c r="A1" s="5" t="s">
        <v>0</v>
      </c>
      <c r="B1" s="8" t="s">
        <v>1</v>
      </c>
      <c r="C1" s="8" t="s">
        <v>2</v>
      </c>
      <c r="I1" s="14" t="s">
        <v>3</v>
      </c>
      <c r="J1" s="14" t="s">
        <v>1</v>
      </c>
      <c r="K1" s="14" t="s">
        <v>4</v>
      </c>
    </row>
    <row r="2" spans="1:14" ht="22.5" customHeight="1" x14ac:dyDescent="0.25">
      <c r="A2" s="6">
        <v>114</v>
      </c>
      <c r="B2" s="9" t="s">
        <v>5</v>
      </c>
      <c r="C2" s="12" t="s">
        <v>6</v>
      </c>
      <c r="E2" s="1" t="s">
        <v>7</v>
      </c>
      <c r="G2" s="27" t="str">
        <f>CONCATENATE("INSERT INTO ",$E$2," (",$E$3,", ",$E$4,") VALUES (",B2,", '",C2,"');")</f>
        <v>INSERT INTO tbl_categoria (id_categoria, categoria) VALUES (01, 'CERIMONIALISTA');</v>
      </c>
      <c r="I2" s="15">
        <v>1143</v>
      </c>
      <c r="J2" s="16" t="s">
        <v>8</v>
      </c>
      <c r="K2" s="17" t="s">
        <v>9</v>
      </c>
      <c r="L2" s="28" t="s">
        <v>5</v>
      </c>
      <c r="N2" s="24" t="str">
        <f>CONCATENATE("INSERT INTO ",$E$6," (",$E$7,", ",$E$8,", ",$E$3,") VALUES (",J2,", '",K2,"', ",L2,");")</f>
        <v>INSERT INTO tbl_subcategoria (id_subcategoria, subcategoria, id_categoria) VALUES (0101, 'Cerimonialista de Casamentos', 01);</v>
      </c>
    </row>
    <row r="3" spans="1:14" ht="22.5" customHeight="1" x14ac:dyDescent="0.25">
      <c r="A3" s="6">
        <v>201</v>
      </c>
      <c r="B3" s="9" t="s">
        <v>10</v>
      </c>
      <c r="C3" s="12" t="s">
        <v>11</v>
      </c>
      <c r="E3" s="1" t="s">
        <v>12</v>
      </c>
      <c r="G3" s="27" t="str">
        <f t="shared" ref="G3:G66" si="0">CONCATENATE("INSERT INTO ",$E$2," (",$E$3,", ",$E$4,") VALUES (",B3,", '",C3,"');")</f>
        <v>INSERT INTO tbl_categoria (id_categoria, categoria) VALUES (02, 'PROFISSIONAIS DA BIOTECNOLOGIA E METROLOGIA ');</v>
      </c>
      <c r="I3" s="18">
        <v>2012</v>
      </c>
      <c r="J3" s="19" t="s">
        <v>13</v>
      </c>
      <c r="K3" s="20" t="s">
        <v>14</v>
      </c>
      <c r="L3" s="28" t="s">
        <v>10</v>
      </c>
      <c r="N3" s="24" t="str">
        <f t="shared" ref="N3:N66" si="1">CONCATENATE("INSERT INTO ",$E$6," (",$E$7,", ",$E$8,", ",$E$3,") VALUES (",J3,", '",K3,"', ",L3,");")</f>
        <v>INSERT INTO tbl_subcategoria (id_subcategoria, subcategoria, id_categoria) VALUES (0201, 'Profissionais da metrologia', 02);</v>
      </c>
    </row>
    <row r="4" spans="1:14" ht="22.5" customHeight="1" x14ac:dyDescent="0.25">
      <c r="A4" s="6">
        <v>202</v>
      </c>
      <c r="B4" s="9" t="s">
        <v>15</v>
      </c>
      <c r="C4" s="12" t="s">
        <v>16</v>
      </c>
      <c r="E4" s="1" t="s">
        <v>17</v>
      </c>
      <c r="G4" s="27" t="str">
        <f t="shared" si="0"/>
        <v>INSERT INTO tbl_categoria (id_categoria, categoria) VALUES (03, 'PROFISSIONAIS DA ELETROMECÂNICA ');</v>
      </c>
      <c r="I4" s="15">
        <v>2021</v>
      </c>
      <c r="J4" s="16" t="s">
        <v>18</v>
      </c>
      <c r="K4" s="17" t="s">
        <v>19</v>
      </c>
      <c r="L4" s="28" t="s">
        <v>15</v>
      </c>
      <c r="N4" s="24" t="str">
        <f t="shared" si="1"/>
        <v>INSERT INTO tbl_subcategoria (id_subcategoria, subcategoria, id_categoria) VALUES (0301, 'Engenheiros de controle e automação, engenheiros mecatrônicos e afins', 03);</v>
      </c>
    </row>
    <row r="5" spans="1:14" ht="22.5" customHeight="1" x14ac:dyDescent="0.25">
      <c r="A5" s="6">
        <v>211</v>
      </c>
      <c r="B5" s="9" t="s">
        <v>20</v>
      </c>
      <c r="C5" s="12" t="s">
        <v>21</v>
      </c>
      <c r="G5" s="27" t="str">
        <f t="shared" si="0"/>
        <v>INSERT INTO tbl_categoria (id_categoria, categoria) VALUES (04, 'MATEMÁTICOS ESTATÍSTICOS E AFINS ');</v>
      </c>
      <c r="I5" s="18">
        <v>2111</v>
      </c>
      <c r="J5" s="19" t="s">
        <v>22</v>
      </c>
      <c r="K5" s="20" t="s">
        <v>23</v>
      </c>
      <c r="L5" s="28" t="s">
        <v>20</v>
      </c>
      <c r="N5" s="24" t="str">
        <f t="shared" si="1"/>
        <v>INSERT INTO tbl_subcategoria (id_subcategoria, subcategoria, id_categoria) VALUES (0401, 'Profissionais da matemática', 04);</v>
      </c>
    </row>
    <row r="6" spans="1:14" ht="22.5" customHeight="1" x14ac:dyDescent="0.25">
      <c r="A6" s="6">
        <v>212</v>
      </c>
      <c r="B6" s="9" t="s">
        <v>24</v>
      </c>
      <c r="C6" s="12" t="s">
        <v>25</v>
      </c>
      <c r="E6" s="25" t="s">
        <v>26</v>
      </c>
      <c r="G6" s="27" t="str">
        <f t="shared" si="0"/>
        <v>INSERT INTO tbl_categoria (id_categoria, categoria) VALUES (05, 'PROFISSIONAIS DA INFORMÁTICA');</v>
      </c>
      <c r="I6" s="18">
        <v>2112</v>
      </c>
      <c r="J6" s="19" t="s">
        <v>27</v>
      </c>
      <c r="K6" s="20" t="s">
        <v>28</v>
      </c>
      <c r="L6" s="28" t="s">
        <v>20</v>
      </c>
      <c r="N6" s="24" t="str">
        <f t="shared" si="1"/>
        <v>INSERT INTO tbl_subcategoria (id_subcategoria, subcategoria, id_categoria) VALUES (0402, 'Profissionais de estatística', 04);</v>
      </c>
    </row>
    <row r="7" spans="1:14" ht="22.5" customHeight="1" x14ac:dyDescent="0.25">
      <c r="A7" s="6">
        <v>214</v>
      </c>
      <c r="B7" s="9" t="s">
        <v>29</v>
      </c>
      <c r="C7" s="12" t="s">
        <v>30</v>
      </c>
      <c r="E7" s="26" t="s">
        <v>31</v>
      </c>
      <c r="G7" s="27" t="str">
        <f t="shared" si="0"/>
        <v>INSERT INTO tbl_categoria (id_categoria, categoria) VALUES (06, 'ENGENHEIROS E ARQUITETOS');</v>
      </c>
      <c r="I7" s="15">
        <v>2122</v>
      </c>
      <c r="J7" s="16" t="s">
        <v>32</v>
      </c>
      <c r="K7" s="17" t="s">
        <v>33</v>
      </c>
      <c r="L7" s="28" t="s">
        <v>24</v>
      </c>
      <c r="N7" s="24" t="str">
        <f t="shared" si="1"/>
        <v>INSERT INTO tbl_subcategoria (id_subcategoria, subcategoria, id_categoria) VALUES (0501, 'Engenheiros em computação', 05);</v>
      </c>
    </row>
    <row r="8" spans="1:14" ht="22.5" customHeight="1" x14ac:dyDescent="0.25">
      <c r="A8" s="6">
        <v>223</v>
      </c>
      <c r="B8" s="9" t="s">
        <v>34</v>
      </c>
      <c r="C8" s="12" t="s">
        <v>35</v>
      </c>
      <c r="E8" s="25" t="s">
        <v>36</v>
      </c>
      <c r="G8" s="27" t="str">
        <f t="shared" si="0"/>
        <v>INSERT INTO tbl_categoria (id_categoria, categoria) VALUES (07, 'PROFISSIONAIS DA MEDICINA SAÚDE E AFINS');</v>
      </c>
      <c r="I8" s="15">
        <v>2123</v>
      </c>
      <c r="J8" s="16" t="s">
        <v>37</v>
      </c>
      <c r="K8" s="17" t="s">
        <v>38</v>
      </c>
      <c r="L8" s="28" t="s">
        <v>24</v>
      </c>
      <c r="N8" s="24" t="str">
        <f t="shared" si="1"/>
        <v>INSERT INTO tbl_subcategoria (id_subcategoria, subcategoria, id_categoria) VALUES (0502, 'Administradores de tecnologia da informação', 05);</v>
      </c>
    </row>
    <row r="9" spans="1:14" ht="22.5" customHeight="1" x14ac:dyDescent="0.25">
      <c r="A9" s="6">
        <v>224</v>
      </c>
      <c r="B9" s="9" t="s">
        <v>39</v>
      </c>
      <c r="C9" s="12" t="s">
        <v>40</v>
      </c>
      <c r="F9" s="4"/>
      <c r="G9" s="27" t="str">
        <f t="shared" si="0"/>
        <v>INSERT INTO tbl_categoria (id_categoria, categoria) VALUES (08, 'PROFISSIONAIS DA EDUCAÇÃO FÍSICA');</v>
      </c>
      <c r="I9" s="15">
        <v>2124</v>
      </c>
      <c r="J9" s="16" t="s">
        <v>41</v>
      </c>
      <c r="K9" s="17" t="s">
        <v>42</v>
      </c>
      <c r="L9" s="28" t="s">
        <v>24</v>
      </c>
      <c r="N9" s="24" t="str">
        <f t="shared" si="1"/>
        <v>INSERT INTO tbl_subcategoria (id_subcategoria, subcategoria, id_categoria) VALUES (0503, 'Analistas de tecnologia da informação', 05);</v>
      </c>
    </row>
    <row r="10" spans="1:14" ht="22.5" customHeight="1" x14ac:dyDescent="0.25">
      <c r="A10" s="6">
        <v>226</v>
      </c>
      <c r="B10" s="9" t="s">
        <v>43</v>
      </c>
      <c r="C10" s="12" t="s">
        <v>44</v>
      </c>
      <c r="G10" s="27" t="str">
        <f t="shared" si="0"/>
        <v>INSERT INTO tbl_categoria (id_categoria, categoria) VALUES (09, 'PROFISSIONAIS DE SAÚDE EM PRATICAS INTEGRATIVAS E COMPLEMENTARES');</v>
      </c>
      <c r="I10" s="18">
        <v>2140</v>
      </c>
      <c r="J10" s="19" t="s">
        <v>45</v>
      </c>
      <c r="K10" s="20" t="s">
        <v>46</v>
      </c>
      <c r="L10" s="28" t="s">
        <v>29</v>
      </c>
      <c r="N10" s="24" t="str">
        <f t="shared" si="1"/>
        <v>INSERT INTO tbl_subcategoria (id_subcategoria, subcategoria, id_categoria) VALUES (0601, 'Engenheiros ambientais e afins', 06);</v>
      </c>
    </row>
    <row r="11" spans="1:14" ht="22.5" customHeight="1" x14ac:dyDescent="0.25">
      <c r="A11" s="6">
        <v>231</v>
      </c>
      <c r="B11" s="10">
        <v>10</v>
      </c>
      <c r="C11" s="12" t="s">
        <v>47</v>
      </c>
      <c r="G11" s="27" t="str">
        <f t="shared" si="0"/>
        <v>INSERT INTO tbl_categoria (id_categoria, categoria) VALUES (10, 'PROFESSORES DE NÍVEL SUPERIOR NA EDUCAÇÃO INFANTIL E NO ENSINO FUNDAMENTAL');</v>
      </c>
      <c r="I11" s="18">
        <v>2141</v>
      </c>
      <c r="J11" s="19" t="s">
        <v>48</v>
      </c>
      <c r="K11" s="20" t="s">
        <v>49</v>
      </c>
      <c r="L11" s="28" t="s">
        <v>29</v>
      </c>
      <c r="N11" s="24" t="str">
        <f t="shared" si="1"/>
        <v>INSERT INTO tbl_subcategoria (id_subcategoria, subcategoria, id_categoria) VALUES (0602, 'Arquitetos e urbanistas', 06);</v>
      </c>
    </row>
    <row r="12" spans="1:14" ht="22.5" customHeight="1" x14ac:dyDescent="0.25">
      <c r="A12" s="6">
        <v>232</v>
      </c>
      <c r="B12" s="10">
        <v>11</v>
      </c>
      <c r="C12" s="12" t="s">
        <v>50</v>
      </c>
      <c r="G12" s="27" t="str">
        <f t="shared" si="0"/>
        <v>INSERT INTO tbl_categoria (id_categoria, categoria) VALUES (11, 'PROFESSORES DO ENSINO MÉDIO ');</v>
      </c>
      <c r="I12" s="18">
        <v>2142</v>
      </c>
      <c r="J12" s="19" t="s">
        <v>51</v>
      </c>
      <c r="K12" s="20" t="s">
        <v>52</v>
      </c>
      <c r="L12" s="28" t="s">
        <v>29</v>
      </c>
      <c r="N12" s="24" t="str">
        <f t="shared" si="1"/>
        <v>INSERT INTO tbl_subcategoria (id_subcategoria, subcategoria, id_categoria) VALUES (0603, 'Engenheiros civis e afins', 06);</v>
      </c>
    </row>
    <row r="13" spans="1:14" ht="22.5" customHeight="1" x14ac:dyDescent="0.25">
      <c r="A13" s="6">
        <v>233</v>
      </c>
      <c r="B13" s="10">
        <v>12</v>
      </c>
      <c r="C13" s="12" t="s">
        <v>53</v>
      </c>
      <c r="G13" s="27" t="str">
        <f t="shared" si="0"/>
        <v>INSERT INTO tbl_categoria (id_categoria, categoria) VALUES (12, 'PROFESSORES E INSTRUTORES DO ENSINO PROFISSIONAL');</v>
      </c>
      <c r="I13" s="18">
        <v>2143</v>
      </c>
      <c r="J13" s="19" t="s">
        <v>54</v>
      </c>
      <c r="K13" s="20" t="s">
        <v>55</v>
      </c>
      <c r="L13" s="28" t="s">
        <v>29</v>
      </c>
      <c r="N13" s="24" t="str">
        <f t="shared" si="1"/>
        <v>INSERT INTO tbl_subcategoria (id_subcategoria, subcategoria, id_categoria) VALUES (0604, 'Engenheiros eletricistas, eletrônicos e afins', 06);</v>
      </c>
    </row>
    <row r="14" spans="1:14" ht="22.5" customHeight="1" x14ac:dyDescent="0.25">
      <c r="A14" s="6">
        <v>234</v>
      </c>
      <c r="B14" s="10">
        <v>13</v>
      </c>
      <c r="C14" s="12" t="s">
        <v>56</v>
      </c>
      <c r="G14" s="27" t="str">
        <f t="shared" si="0"/>
        <v>INSERT INTO tbl_categoria (id_categoria, categoria) VALUES (13, 'PROFESSORES DO ENSINO SUPERIOR');</v>
      </c>
      <c r="I14" s="18">
        <v>2144</v>
      </c>
      <c r="J14" s="19" t="s">
        <v>57</v>
      </c>
      <c r="K14" s="20" t="s">
        <v>58</v>
      </c>
      <c r="L14" s="28" t="s">
        <v>29</v>
      </c>
      <c r="N14" s="24" t="str">
        <f t="shared" si="1"/>
        <v>INSERT INTO tbl_subcategoria (id_subcategoria, subcategoria, id_categoria) VALUES (0605, 'Engenheiros mecânicos e afins', 06);</v>
      </c>
    </row>
    <row r="15" spans="1:14" ht="22.5" customHeight="1" x14ac:dyDescent="0.25">
      <c r="A15" s="6">
        <v>239</v>
      </c>
      <c r="B15" s="10">
        <v>14</v>
      </c>
      <c r="C15" s="12" t="s">
        <v>59</v>
      </c>
      <c r="G15" s="27" t="str">
        <f t="shared" si="0"/>
        <v>INSERT INTO tbl_categoria (id_categoria, categoria) VALUES (14, 'OUTROS PROFISSIONAIS DO ENSINO NÃO CLASSIFICADOS ANTERIORMENTE');</v>
      </c>
      <c r="I15" s="18">
        <v>2149</v>
      </c>
      <c r="J15" s="19" t="s">
        <v>60</v>
      </c>
      <c r="K15" s="20" t="s">
        <v>61</v>
      </c>
      <c r="L15" s="28" t="s">
        <v>29</v>
      </c>
      <c r="N15" s="24" t="str">
        <f t="shared" si="1"/>
        <v>INSERT INTO tbl_subcategoria (id_subcategoria, subcategoria, id_categoria) VALUES (0606, 'Engenheiros de produção, qualidade, segurança e afins', 06);</v>
      </c>
    </row>
    <row r="16" spans="1:14" ht="22.5" customHeight="1" x14ac:dyDescent="0.25">
      <c r="A16" s="6">
        <v>241</v>
      </c>
      <c r="B16" s="10">
        <v>15</v>
      </c>
      <c r="C16" s="12" t="s">
        <v>62</v>
      </c>
      <c r="G16" s="27" t="str">
        <f t="shared" si="0"/>
        <v>INSERT INTO tbl_categoria (id_categoria, categoria) VALUES (15, 'ADVOGADOS PROCURADORES TABELIÃES E AFINS');</v>
      </c>
      <c r="I16" s="15">
        <v>2232</v>
      </c>
      <c r="J16" s="16" t="s">
        <v>63</v>
      </c>
      <c r="K16" s="17" t="s">
        <v>64</v>
      </c>
      <c r="L16" s="28" t="s">
        <v>34</v>
      </c>
      <c r="N16" s="24" t="str">
        <f t="shared" si="1"/>
        <v>INSERT INTO tbl_subcategoria (id_subcategoria, subcategoria, id_categoria) VALUES (0701, 'Dentistas', 07);</v>
      </c>
    </row>
    <row r="17" spans="1:14" ht="22.5" customHeight="1" x14ac:dyDescent="0.25">
      <c r="A17" s="6">
        <v>251</v>
      </c>
      <c r="B17" s="10">
        <v>16</v>
      </c>
      <c r="C17" s="12" t="s">
        <v>65</v>
      </c>
      <c r="G17" s="27" t="str">
        <f t="shared" si="0"/>
        <v>INSERT INTO tbl_categoria (id_categoria, categoria) VALUES (16, 'CIENTISTAS SOCIAIS E PSICÓLOGOS');</v>
      </c>
      <c r="I17" s="15">
        <v>2233</v>
      </c>
      <c r="J17" s="16" t="s">
        <v>66</v>
      </c>
      <c r="K17" s="17" t="s">
        <v>67</v>
      </c>
      <c r="L17" s="28" t="s">
        <v>34</v>
      </c>
      <c r="N17" s="24" t="str">
        <f t="shared" si="1"/>
        <v>INSERT INTO tbl_subcategoria (id_subcategoria, subcategoria, id_categoria) VALUES (0702, 'Veterinários e zootecnistas', 07);</v>
      </c>
    </row>
    <row r="18" spans="1:14" ht="22.5" customHeight="1" x14ac:dyDescent="0.25">
      <c r="A18" s="6">
        <v>253</v>
      </c>
      <c r="B18" s="10">
        <v>17</v>
      </c>
      <c r="C18" s="12" t="s">
        <v>68</v>
      </c>
      <c r="G18" s="27" t="str">
        <f t="shared" si="0"/>
        <v>INSERT INTO tbl_categoria (id_categoria, categoria) VALUES (17, 'PROFISSIONAIS DE RELAÇÕES PÚBLICAS PUBLICIDADE MARKETING E COMERCIALIZAÇÃO');</v>
      </c>
      <c r="I18" s="15">
        <v>2235</v>
      </c>
      <c r="J18" s="16" t="s">
        <v>69</v>
      </c>
      <c r="K18" s="17" t="s">
        <v>70</v>
      </c>
      <c r="L18" s="28" t="s">
        <v>34</v>
      </c>
      <c r="N18" s="24" t="str">
        <f t="shared" si="1"/>
        <v>INSERT INTO tbl_subcategoria (id_subcategoria, subcategoria, id_categoria) VALUES (0703, 'Enfermeiros', 07);</v>
      </c>
    </row>
    <row r="19" spans="1:14" ht="22.5" customHeight="1" x14ac:dyDescent="0.25">
      <c r="A19" s="6">
        <v>261</v>
      </c>
      <c r="B19" s="10">
        <v>18</v>
      </c>
      <c r="C19" s="12" t="s">
        <v>71</v>
      </c>
      <c r="G19" s="27" t="str">
        <f t="shared" si="0"/>
        <v>INSERT INTO tbl_categoria (id_categoria, categoria) VALUES (18, 'PROFISSIONAIS DA COMUNICAÇÃO E DA INFORMAÇÃO');</v>
      </c>
      <c r="I19" s="15">
        <v>2236</v>
      </c>
      <c r="J19" s="16" t="s">
        <v>72</v>
      </c>
      <c r="K19" s="17" t="s">
        <v>73</v>
      </c>
      <c r="L19" s="28" t="s">
        <v>34</v>
      </c>
      <c r="N19" s="24" t="str">
        <f t="shared" si="1"/>
        <v>INSERT INTO tbl_subcategoria (id_subcategoria, subcategoria, id_categoria) VALUES (0704, 'Fisioterapeutas', 07);</v>
      </c>
    </row>
    <row r="20" spans="1:14" ht="22.5" customHeight="1" x14ac:dyDescent="0.25">
      <c r="A20" s="6">
        <v>262</v>
      </c>
      <c r="B20" s="10">
        <v>19</v>
      </c>
      <c r="C20" s="12" t="s">
        <v>74</v>
      </c>
      <c r="G20" s="27" t="str">
        <f t="shared" si="0"/>
        <v>INSERT INTO tbl_categoria (id_categoria, categoria) VALUES (19, 'PROFISSIONAIS DE ESPETÁCULOS E DAS ARTES');</v>
      </c>
      <c r="I20" s="15">
        <v>2237</v>
      </c>
      <c r="J20" s="16" t="s">
        <v>75</v>
      </c>
      <c r="K20" s="17" t="s">
        <v>76</v>
      </c>
      <c r="L20" s="28" t="s">
        <v>34</v>
      </c>
      <c r="N20" s="24" t="str">
        <f t="shared" si="1"/>
        <v>INSERT INTO tbl_subcategoria (id_subcategoria, subcategoria, id_categoria) VALUES (0705, 'Nutricionistas', 07);</v>
      </c>
    </row>
    <row r="21" spans="1:14" ht="22.5" customHeight="1" x14ac:dyDescent="0.25">
      <c r="A21" s="6">
        <v>271</v>
      </c>
      <c r="B21" s="10">
        <v>20</v>
      </c>
      <c r="C21" s="12" t="s">
        <v>77</v>
      </c>
      <c r="G21" s="27" t="str">
        <f t="shared" si="0"/>
        <v>INSERT INTO tbl_categoria (id_categoria, categoria) VALUES (20, 'PROFISSIONAIS EM GASTRONOMIA E SERVIÇOS DE ALIMENTAÇÃO');</v>
      </c>
      <c r="I21" s="15">
        <v>2238</v>
      </c>
      <c r="J21" s="16" t="s">
        <v>78</v>
      </c>
      <c r="K21" s="17" t="s">
        <v>79</v>
      </c>
      <c r="L21" s="28" t="s">
        <v>34</v>
      </c>
      <c r="N21" s="24" t="str">
        <f t="shared" si="1"/>
        <v>INSERT INTO tbl_subcategoria (id_subcategoria, subcategoria, id_categoria) VALUES (0706, 'Fonoaudiólogos', 07);</v>
      </c>
    </row>
    <row r="22" spans="1:14" ht="22.5" customHeight="1" x14ac:dyDescent="0.25">
      <c r="A22" s="6">
        <v>300</v>
      </c>
      <c r="B22" s="10">
        <v>21</v>
      </c>
      <c r="C22" s="12" t="s">
        <v>80</v>
      </c>
      <c r="G22" s="27" t="str">
        <f t="shared" si="0"/>
        <v>INSERT INTO tbl_categoria (id_categoria, categoria) VALUES (21, 'TÉCNICOS MECATRÔNICOS E ELETROMECÂNICOS ');</v>
      </c>
      <c r="I22" s="15">
        <v>2239</v>
      </c>
      <c r="J22" s="16" t="s">
        <v>81</v>
      </c>
      <c r="K22" s="17" t="s">
        <v>82</v>
      </c>
      <c r="L22" s="28" t="s">
        <v>34</v>
      </c>
      <c r="N22" s="24" t="str">
        <f t="shared" si="1"/>
        <v>INSERT INTO tbl_subcategoria (id_subcategoria, subcategoria, id_categoria) VALUES (0707, 'Terapeutas ocupacionais, ortoptistas e psicomotricistas', 07);</v>
      </c>
    </row>
    <row r="23" spans="1:14" ht="22.5" customHeight="1" x14ac:dyDescent="0.25">
      <c r="A23" s="6">
        <v>311</v>
      </c>
      <c r="B23" s="10">
        <v>22</v>
      </c>
      <c r="C23" s="12" t="s">
        <v>83</v>
      </c>
      <c r="G23" s="27" t="str">
        <f t="shared" si="0"/>
        <v>INSERT INTO tbl_categoria (id_categoria, categoria) VALUES (22, 'TÉCNICO EM CIÊNCIAS FÍSICAS E QUÍMICAS');</v>
      </c>
      <c r="I23" s="18">
        <v>2241</v>
      </c>
      <c r="J23" s="19" t="s">
        <v>84</v>
      </c>
      <c r="K23" s="20" t="s">
        <v>85</v>
      </c>
      <c r="L23" s="28" t="s">
        <v>39</v>
      </c>
      <c r="N23" s="24" t="str">
        <f t="shared" si="1"/>
        <v>INSERT INTO tbl_subcategoria (id_subcategoria, subcategoria, id_categoria) VALUES (0801, 'Profissionais da educação física', 08);</v>
      </c>
    </row>
    <row r="24" spans="1:14" ht="22.5" customHeight="1" x14ac:dyDescent="0.25">
      <c r="A24" s="6">
        <v>312</v>
      </c>
      <c r="B24" s="10">
        <v>23</v>
      </c>
      <c r="C24" s="12" t="s">
        <v>86</v>
      </c>
      <c r="G24" s="27" t="str">
        <f t="shared" si="0"/>
        <v>INSERT INTO tbl_categoria (id_categoria, categoria) VALUES (23, 'TÉCNICOS EM CONSTRUÇÃO CIVIL DE EDIFICAÇÕES E OBRAS DE INFRAESTRUTURA');</v>
      </c>
      <c r="I24" s="15">
        <v>2261</v>
      </c>
      <c r="J24" s="16" t="s">
        <v>87</v>
      </c>
      <c r="K24" s="17" t="s">
        <v>88</v>
      </c>
      <c r="L24" s="28" t="s">
        <v>43</v>
      </c>
      <c r="N24" s="24" t="str">
        <f t="shared" si="1"/>
        <v>INSERT INTO tbl_subcategoria (id_subcategoria, subcategoria, id_categoria) VALUES (0901, 'Osteopatas e quiropraxistas', 09);</v>
      </c>
    </row>
    <row r="25" spans="1:14" ht="22.5" customHeight="1" x14ac:dyDescent="0.25">
      <c r="A25" s="6">
        <v>313</v>
      </c>
      <c r="B25" s="10">
        <v>24</v>
      </c>
      <c r="C25" s="12" t="s">
        <v>89</v>
      </c>
      <c r="G25" s="27" t="str">
        <f t="shared" si="0"/>
        <v>INSERT INTO tbl_categoria (id_categoria, categoria) VALUES (24, 'TÉCNICOS EM ELETROELETRÔNICA E FOTÔNICA ');</v>
      </c>
      <c r="I25" s="15">
        <v>2263</v>
      </c>
      <c r="J25" s="16" t="s">
        <v>90</v>
      </c>
      <c r="K25" s="17" t="s">
        <v>91</v>
      </c>
      <c r="L25" s="28" t="s">
        <v>43</v>
      </c>
      <c r="N25" s="24" t="str">
        <f t="shared" si="1"/>
        <v>INSERT INTO tbl_subcategoria (id_subcategoria, subcategoria, id_categoria) VALUES (0902, 'Profissionais das terapias criativas,equoterápicas e naturológicas', 09);</v>
      </c>
    </row>
    <row r="26" spans="1:14" ht="22.5" customHeight="1" x14ac:dyDescent="0.25">
      <c r="A26" s="6">
        <v>314</v>
      </c>
      <c r="B26" s="10">
        <v>25</v>
      </c>
      <c r="C26" s="12" t="s">
        <v>92</v>
      </c>
      <c r="G26" s="27" t="str">
        <f t="shared" si="0"/>
        <v>INSERT INTO tbl_categoria (id_categoria, categoria) VALUES (25, 'TÉCNICOS EM METALMECÂNICA ');</v>
      </c>
      <c r="I26" s="18">
        <v>2311</v>
      </c>
      <c r="J26" s="21">
        <v>1001</v>
      </c>
      <c r="K26" s="20" t="s">
        <v>93</v>
      </c>
      <c r="L26" s="29">
        <v>10</v>
      </c>
      <c r="N26" s="24" t="str">
        <f t="shared" si="1"/>
        <v>INSERT INTO tbl_subcategoria (id_subcategoria, subcategoria, id_categoria) VALUES (1001, 'Professores de nível superior na educação infantil', 10);</v>
      </c>
    </row>
    <row r="27" spans="1:14" ht="22.5" customHeight="1" x14ac:dyDescent="0.25">
      <c r="A27" s="6">
        <v>317</v>
      </c>
      <c r="B27" s="10">
        <v>26</v>
      </c>
      <c r="C27" s="12" t="s">
        <v>94</v>
      </c>
      <c r="G27" s="27" t="str">
        <f t="shared" si="0"/>
        <v>INSERT INTO tbl_categoria (id_categoria, categoria) VALUES (26, 'TÉCNICOS EM INFORMÁTICA ');</v>
      </c>
      <c r="I27" s="18">
        <v>2312</v>
      </c>
      <c r="J27" s="21">
        <v>1002</v>
      </c>
      <c r="K27" s="20" t="s">
        <v>95</v>
      </c>
      <c r="L27" s="29">
        <v>10</v>
      </c>
      <c r="N27" s="24" t="str">
        <f t="shared" si="1"/>
        <v>INSERT INTO tbl_subcategoria (id_subcategoria, subcategoria, id_categoria) VALUES (1002, 'Professores de nível superior do ensino fundamental (primeira a quarta séries)', 10);</v>
      </c>
    </row>
    <row r="28" spans="1:14" ht="22.5" customHeight="1" x14ac:dyDescent="0.25">
      <c r="A28" s="6">
        <v>318</v>
      </c>
      <c r="B28" s="10">
        <v>27</v>
      </c>
      <c r="C28" s="12" t="s">
        <v>96</v>
      </c>
      <c r="G28" s="27" t="str">
        <f t="shared" si="0"/>
        <v>INSERT INTO tbl_categoria (id_categoria, categoria) VALUES (27, 'DESENHISTAS TÉCNICOS E MODELISTAS ');</v>
      </c>
      <c r="I28" s="18">
        <v>2313</v>
      </c>
      <c r="J28" s="21">
        <v>1003</v>
      </c>
      <c r="K28" s="20" t="s">
        <v>97</v>
      </c>
      <c r="L28" s="29">
        <v>10</v>
      </c>
      <c r="N28" s="24" t="str">
        <f t="shared" si="1"/>
        <v>INSERT INTO tbl_subcategoria (id_subcategoria, subcategoria, id_categoria) VALUES (1003, 'Professores de nível superior no ensino fundamental de quinta a oitava série', 10);</v>
      </c>
    </row>
    <row r="29" spans="1:14" ht="22.5" customHeight="1" x14ac:dyDescent="0.25">
      <c r="A29" s="6">
        <v>319</v>
      </c>
      <c r="B29" s="10">
        <v>28</v>
      </c>
      <c r="C29" s="12" t="s">
        <v>98</v>
      </c>
      <c r="G29" s="27" t="str">
        <f t="shared" si="0"/>
        <v>INSERT INTO tbl_categoria (id_categoria, categoria) VALUES (28, 'OUTROS TÉCNICOS DE NÍVEL MÉDIO DAS CIÊNCIAS FÍSICAS QUÍMICAS ENGENHARIA E AFINS ');</v>
      </c>
      <c r="I29" s="15">
        <v>2321</v>
      </c>
      <c r="J29" s="22">
        <v>1101</v>
      </c>
      <c r="K29" s="17" t="s">
        <v>99</v>
      </c>
      <c r="L29" s="29">
        <v>11</v>
      </c>
      <c r="N29" s="24" t="str">
        <f t="shared" si="1"/>
        <v>INSERT INTO tbl_subcategoria (id_subcategoria, subcategoria, id_categoria) VALUES (1101, 'Professores do ensino médio', 11);</v>
      </c>
    </row>
    <row r="30" spans="1:14" ht="22.5" customHeight="1" x14ac:dyDescent="0.25">
      <c r="A30" s="6">
        <v>322</v>
      </c>
      <c r="B30" s="10">
        <v>29</v>
      </c>
      <c r="C30" s="12" t="s">
        <v>100</v>
      </c>
      <c r="G30" s="27" t="str">
        <f t="shared" si="0"/>
        <v>INSERT INTO tbl_categoria (id_categoria, categoria) VALUES (29, 'TÉCNICOS DA CIÊNCIA DA SAÚDE HUMANA ');</v>
      </c>
      <c r="I30" s="18">
        <v>2331</v>
      </c>
      <c r="J30" s="21">
        <v>1201</v>
      </c>
      <c r="K30" s="20" t="s">
        <v>101</v>
      </c>
      <c r="L30" s="29">
        <v>12</v>
      </c>
      <c r="N30" s="24" t="str">
        <f t="shared" si="1"/>
        <v>INSERT INTO tbl_subcategoria (id_subcategoria, subcategoria, id_categoria) VALUES (1201, 'Professores do ensino profissional', 12);</v>
      </c>
    </row>
    <row r="31" spans="1:14" ht="22.5" customHeight="1" x14ac:dyDescent="0.25">
      <c r="A31" s="6">
        <v>331</v>
      </c>
      <c r="B31" s="10">
        <v>30</v>
      </c>
      <c r="C31" s="12" t="s">
        <v>102</v>
      </c>
      <c r="G31" s="27" t="str">
        <f t="shared" si="0"/>
        <v>INSERT INTO tbl_categoria (id_categoria, categoria) VALUES (30, 'PROFESSORES DE NÍVEL MÉDIO NA EDUCAÇÃO INFANTIL NO ENSINO FUNDAMENTAL E NO PROFISSIONALIZANTE');</v>
      </c>
      <c r="I31" s="18">
        <v>2332</v>
      </c>
      <c r="J31" s="21">
        <v>1202</v>
      </c>
      <c r="K31" s="20" t="s">
        <v>103</v>
      </c>
      <c r="L31" s="29">
        <v>12</v>
      </c>
      <c r="N31" s="24" t="str">
        <f t="shared" si="1"/>
        <v>INSERT INTO tbl_subcategoria (id_subcategoria, subcategoria, id_categoria) VALUES (1202, 'Instrutores de ensino profissional', 12);</v>
      </c>
    </row>
    <row r="32" spans="1:14" ht="22.5" customHeight="1" x14ac:dyDescent="0.25">
      <c r="A32" s="6">
        <v>332</v>
      </c>
      <c r="B32" s="10">
        <v>31</v>
      </c>
      <c r="C32" s="12" t="s">
        <v>104</v>
      </c>
      <c r="G32" s="27" t="str">
        <f t="shared" si="0"/>
        <v>INSERT INTO tbl_categoria (id_categoria, categoria) VALUES (31, 'PROFESSORES LEIGOS NO ENSINO FUNDAMENTAL E NOPROFISSIONALIZANTE ');</v>
      </c>
      <c r="I32" s="15">
        <v>2341</v>
      </c>
      <c r="J32" s="22">
        <v>1301</v>
      </c>
      <c r="K32" s="17" t="s">
        <v>105</v>
      </c>
      <c r="L32" s="29">
        <v>13</v>
      </c>
      <c r="N32" s="24" t="str">
        <f t="shared" si="1"/>
        <v>INSERT INTO tbl_subcategoria (id_subcategoria, subcategoria, id_categoria) VALUES (1301, 'Professores de matemática, estatística e informática do ensino superior', 13);</v>
      </c>
    </row>
    <row r="33" spans="1:14" ht="22.5" customHeight="1" x14ac:dyDescent="0.25">
      <c r="A33" s="6">
        <v>333</v>
      </c>
      <c r="B33" s="10">
        <v>32</v>
      </c>
      <c r="C33" s="12" t="s">
        <v>106</v>
      </c>
      <c r="G33" s="27" t="str">
        <f t="shared" si="0"/>
        <v>INSERT INTO tbl_categoria (id_categoria, categoria) VALUES (32, 'INSTRUTORES E PROFESSORES DE ESCOLAS LIVRES ');</v>
      </c>
      <c r="I33" s="15">
        <v>2342</v>
      </c>
      <c r="J33" s="22">
        <v>1302</v>
      </c>
      <c r="K33" s="17" t="s">
        <v>107</v>
      </c>
      <c r="L33" s="29">
        <v>13</v>
      </c>
      <c r="N33" s="24" t="str">
        <f t="shared" si="1"/>
        <v>INSERT INTO tbl_subcategoria (id_subcategoria, subcategoria, id_categoria) VALUES (1302, 'Professores de ciências físicas, químicas e afins do ensino superior', 13);</v>
      </c>
    </row>
    <row r="34" spans="1:14" ht="22.5" customHeight="1" x14ac:dyDescent="0.25">
      <c r="A34" s="6">
        <v>334</v>
      </c>
      <c r="B34" s="10">
        <v>33</v>
      </c>
      <c r="C34" s="12" t="s">
        <v>108</v>
      </c>
      <c r="G34" s="27" t="str">
        <f t="shared" si="0"/>
        <v>INSERT INTO tbl_categoria (id_categoria, categoria) VALUES (33, 'INSPETORES DE ALUNOS E AFINS');</v>
      </c>
      <c r="I34" s="15">
        <v>2343</v>
      </c>
      <c r="J34" s="22">
        <v>1303</v>
      </c>
      <c r="K34" s="17" t="s">
        <v>109</v>
      </c>
      <c r="L34" s="29">
        <v>13</v>
      </c>
      <c r="N34" s="24" t="str">
        <f t="shared" si="1"/>
        <v>INSERT INTO tbl_subcategoria (id_subcategoria, subcategoria, id_categoria) VALUES (1303, 'Professores de arquitetura e urbanismo, engenharia, geofísica e geologia do ensino superior', 13);</v>
      </c>
    </row>
    <row r="35" spans="1:14" ht="22.5" customHeight="1" x14ac:dyDescent="0.25">
      <c r="A35" s="6">
        <v>354</v>
      </c>
      <c r="B35" s="10">
        <v>34</v>
      </c>
      <c r="C35" s="12" t="s">
        <v>110</v>
      </c>
      <c r="G35" s="27" t="str">
        <f t="shared" si="0"/>
        <v>INSERT INTO tbl_categoria (id_categoria, categoria) VALUES (34, 'TÉCNICOS DE NIVEL MÉDIO EM OPERAÇÕES COMERCIAIS ');</v>
      </c>
      <c r="I35" s="15">
        <v>2344</v>
      </c>
      <c r="J35" s="22">
        <v>1304</v>
      </c>
      <c r="K35" s="17" t="s">
        <v>111</v>
      </c>
      <c r="L35" s="29">
        <v>13</v>
      </c>
      <c r="N35" s="24" t="str">
        <f t="shared" si="1"/>
        <v>INSERT INTO tbl_subcategoria (id_subcategoria, subcategoria, id_categoria) VALUES (1304, 'Professores de ciências biológicas e da saúde do ensino superior', 13);</v>
      </c>
    </row>
    <row r="36" spans="1:14" ht="22.5" customHeight="1" x14ac:dyDescent="0.25">
      <c r="A36" s="6">
        <v>371</v>
      </c>
      <c r="B36" s="10">
        <v>35</v>
      </c>
      <c r="C36" s="12" t="s">
        <v>112</v>
      </c>
      <c r="G36" s="27" t="str">
        <f t="shared" si="0"/>
        <v>INSERT INTO tbl_categoria (id_categoria, categoria) VALUES (35, 'TÉCNICOS DE SERVIÇOS CULTURAIS');</v>
      </c>
      <c r="I36" s="15">
        <v>2345</v>
      </c>
      <c r="J36" s="22">
        <v>1305</v>
      </c>
      <c r="K36" s="17" t="s">
        <v>113</v>
      </c>
      <c r="L36" s="29">
        <v>13</v>
      </c>
      <c r="N36" s="24" t="str">
        <f t="shared" si="1"/>
        <v>INSERT INTO tbl_subcategoria (id_subcategoria, subcategoria, id_categoria) VALUES (1305, 'Professores na área de formação pedagógica do ensino superior', 13);</v>
      </c>
    </row>
    <row r="37" spans="1:14" ht="22.5" customHeight="1" x14ac:dyDescent="0.25">
      <c r="A37" s="6">
        <v>373</v>
      </c>
      <c r="B37" s="10">
        <v>36</v>
      </c>
      <c r="C37" s="12" t="s">
        <v>114</v>
      </c>
      <c r="G37" s="27" t="str">
        <f t="shared" si="0"/>
        <v>INSERT INTO tbl_categoria (id_categoria, categoria) VALUES (36, 'TÉCNICOS EM OPERAÇÃO DE EMISSORAS DE RÁDIO SISTEMAS DE TELEVISÃO E DE PRODUTORAS DE VÍDEO');</v>
      </c>
      <c r="I37" s="15">
        <v>2346</v>
      </c>
      <c r="J37" s="22">
        <v>1306</v>
      </c>
      <c r="K37" s="17" t="s">
        <v>115</v>
      </c>
      <c r="L37" s="29">
        <v>13</v>
      </c>
      <c r="N37" s="24" t="str">
        <f t="shared" si="1"/>
        <v>INSERT INTO tbl_subcategoria (id_subcategoria, subcategoria, id_categoria) VALUES (1306, 'Professores nas áreas de língua e literatura do ensino superior', 13);</v>
      </c>
    </row>
    <row r="38" spans="1:14" ht="22.5" customHeight="1" x14ac:dyDescent="0.25">
      <c r="A38" s="6">
        <v>374</v>
      </c>
      <c r="B38" s="10">
        <v>37</v>
      </c>
      <c r="C38" s="12" t="s">
        <v>116</v>
      </c>
      <c r="G38" s="27" t="str">
        <f t="shared" si="0"/>
        <v>INSERT INTO tbl_categoria (id_categoria, categoria) VALUES (37, 'TÉCNICOS EM OPERAÇÃO DE APARELHOS DE SONORIZAÇÃO CENOGRAFIA E PROJEÇÃO ');</v>
      </c>
      <c r="I38" s="15">
        <v>2347</v>
      </c>
      <c r="J38" s="22">
        <v>1307</v>
      </c>
      <c r="K38" s="17" t="s">
        <v>117</v>
      </c>
      <c r="L38" s="29">
        <v>13</v>
      </c>
      <c r="N38" s="24" t="str">
        <f t="shared" si="1"/>
        <v>INSERT INTO tbl_subcategoria (id_subcategoria, subcategoria, id_categoria) VALUES (1307, 'Professores de ciências humanas do ensino superior', 13);</v>
      </c>
    </row>
    <row r="39" spans="1:14" ht="22.5" customHeight="1" x14ac:dyDescent="0.25">
      <c r="A39" s="6">
        <v>375</v>
      </c>
      <c r="B39" s="10">
        <v>38</v>
      </c>
      <c r="C39" s="12" t="s">
        <v>118</v>
      </c>
      <c r="G39" s="27" t="str">
        <f t="shared" si="0"/>
        <v>INSERT INTO tbl_categoria (id_categoria, categoria) VALUES (38, 'DECORADORES E VITRINISTAS ');</v>
      </c>
      <c r="I39" s="15">
        <v>2348</v>
      </c>
      <c r="J39" s="22">
        <v>1308</v>
      </c>
      <c r="K39" s="17" t="s">
        <v>119</v>
      </c>
      <c r="L39" s="29">
        <v>13</v>
      </c>
      <c r="N39" s="24" t="str">
        <f t="shared" si="1"/>
        <v>INSERT INTO tbl_subcategoria (id_subcategoria, subcategoria, id_categoria) VALUES (1308, 'Professores de ciências econômicas, administrativas e contábeis do ensino superior', 13);</v>
      </c>
    </row>
    <row r="40" spans="1:14" ht="22.5" customHeight="1" x14ac:dyDescent="0.25">
      <c r="A40" s="6">
        <v>376</v>
      </c>
      <c r="B40" s="10">
        <v>39</v>
      </c>
      <c r="C40" s="12" t="s">
        <v>120</v>
      </c>
      <c r="G40" s="27" t="str">
        <f t="shared" si="0"/>
        <v>INSERT INTO tbl_categoria (id_categoria, categoria) VALUES (39, 'ARTISTAS DE ARTES POPULARES E MODELOS ');</v>
      </c>
      <c r="I40" s="15">
        <v>2349</v>
      </c>
      <c r="J40" s="22">
        <v>1309</v>
      </c>
      <c r="K40" s="17" t="s">
        <v>121</v>
      </c>
      <c r="L40" s="29">
        <v>13</v>
      </c>
      <c r="N40" s="24" t="str">
        <f t="shared" si="1"/>
        <v>INSERT INTO tbl_subcategoria (id_subcategoria, subcategoria, id_categoria) VALUES (1309, 'Professores de artes do ensino superior', 13);</v>
      </c>
    </row>
    <row r="41" spans="1:14" ht="22.5" customHeight="1" x14ac:dyDescent="0.25">
      <c r="A41" s="6">
        <v>415</v>
      </c>
      <c r="B41" s="10">
        <v>40</v>
      </c>
      <c r="C41" s="12" t="s">
        <v>122</v>
      </c>
      <c r="G41" s="27" t="str">
        <f t="shared" si="0"/>
        <v>INSERT INTO tbl_categoria (id_categoria, categoria) VALUES (40, 'AUXILIARES DE SERVIÇOS DE BIBLIOTECA DOCUMENTAÇÃO E CORREIOS ');</v>
      </c>
      <c r="I41" s="18">
        <v>2392</v>
      </c>
      <c r="J41" s="21">
        <v>1401</v>
      </c>
      <c r="K41" s="20" t="s">
        <v>123</v>
      </c>
      <c r="L41" s="29">
        <v>14</v>
      </c>
      <c r="N41" s="24" t="str">
        <f t="shared" si="1"/>
        <v>INSERT INTO tbl_subcategoria (id_subcategoria, subcategoria, id_categoria) VALUES (1401, 'Professores de educação especial', 14);</v>
      </c>
    </row>
    <row r="42" spans="1:14" ht="22.5" customHeight="1" x14ac:dyDescent="0.25">
      <c r="A42" s="6">
        <v>422</v>
      </c>
      <c r="B42" s="10">
        <v>41</v>
      </c>
      <c r="C42" s="12" t="s">
        <v>124</v>
      </c>
      <c r="G42" s="27" t="str">
        <f t="shared" si="0"/>
        <v>INSERT INTO tbl_categoria (id_categoria, categoria) VALUES (41, 'TRABALHADORES DE INFORMAÇÕES AO PÚBLICO ');</v>
      </c>
      <c r="I42" s="18">
        <v>2394</v>
      </c>
      <c r="J42" s="21">
        <v>1402</v>
      </c>
      <c r="K42" s="20" t="s">
        <v>125</v>
      </c>
      <c r="L42" s="29">
        <v>14</v>
      </c>
      <c r="N42" s="24" t="str">
        <f t="shared" si="1"/>
        <v>INSERT INTO tbl_subcategoria (id_subcategoria, subcategoria, id_categoria) VALUES (1402, 'Programadores, avaliadores e orientadores de ensino', 14);</v>
      </c>
    </row>
    <row r="43" spans="1:14" ht="22.5" customHeight="1" x14ac:dyDescent="0.25">
      <c r="A43" s="6">
        <v>424</v>
      </c>
      <c r="B43" s="10">
        <v>42</v>
      </c>
      <c r="C43" s="12" t="s">
        <v>126</v>
      </c>
      <c r="G43" s="27" t="str">
        <f t="shared" si="0"/>
        <v>INSERT INTO tbl_categoria (id_categoria, categoria) VALUES (42, 'ENTREVISTADORES RECENSEADORES E AFINS');</v>
      </c>
      <c r="I43" s="15">
        <v>2410</v>
      </c>
      <c r="J43" s="22">
        <v>1501</v>
      </c>
      <c r="K43" s="17" t="s">
        <v>127</v>
      </c>
      <c r="L43" s="29">
        <v>15</v>
      </c>
      <c r="N43" s="24" t="str">
        <f t="shared" si="1"/>
        <v>INSERT INTO tbl_subcategoria (id_subcategoria, subcategoria, id_categoria) VALUES (1501, 'Advogados', 15);</v>
      </c>
    </row>
    <row r="44" spans="1:14" ht="22.5" customHeight="1" x14ac:dyDescent="0.25">
      <c r="A44" s="6">
        <v>511</v>
      </c>
      <c r="B44" s="10">
        <v>43</v>
      </c>
      <c r="C44" s="12" t="s">
        <v>128</v>
      </c>
      <c r="G44" s="27" t="str">
        <f t="shared" si="0"/>
        <v>INSERT INTO tbl_categoria (id_categoria, categoria) VALUES (43, 'TRABALHADORES DOS SERVIÇOS DE TRANSPORTE E TURISMO');</v>
      </c>
      <c r="I44" s="18">
        <v>2511</v>
      </c>
      <c r="J44" s="21">
        <v>1601</v>
      </c>
      <c r="K44" s="20" t="s">
        <v>129</v>
      </c>
      <c r="L44" s="29">
        <v>16</v>
      </c>
      <c r="N44" s="24" t="str">
        <f t="shared" si="1"/>
        <v>INSERT INTO tbl_subcategoria (id_subcategoria, subcategoria, id_categoria) VALUES (1601, 'Profissionais em pesquisa e análise antropológica sociológica', 16);</v>
      </c>
    </row>
    <row r="45" spans="1:14" ht="22.5" customHeight="1" x14ac:dyDescent="0.25">
      <c r="A45" s="6">
        <v>512</v>
      </c>
      <c r="B45" s="10">
        <v>44</v>
      </c>
      <c r="C45" s="12" t="s">
        <v>130</v>
      </c>
      <c r="G45" s="27" t="str">
        <f t="shared" si="0"/>
        <v>INSERT INTO tbl_categoria (id_categoria, categoria) VALUES (44, 'TRABALHADORES DOS SERVIÇOS DOMÉSTICOS EM GERAL');</v>
      </c>
      <c r="I45" s="18">
        <v>2512</v>
      </c>
      <c r="J45" s="21">
        <v>1602</v>
      </c>
      <c r="K45" s="20" t="s">
        <v>131</v>
      </c>
      <c r="L45" s="29">
        <v>16</v>
      </c>
      <c r="N45" s="24" t="str">
        <f t="shared" si="1"/>
        <v>INSERT INTO tbl_subcategoria (id_subcategoria, subcategoria, id_categoria) VALUES (1602, 'Economistas', 16);</v>
      </c>
    </row>
    <row r="46" spans="1:14" ht="22.5" customHeight="1" x14ac:dyDescent="0.25">
      <c r="A46" s="6">
        <v>513</v>
      </c>
      <c r="B46" s="10">
        <v>45</v>
      </c>
      <c r="C46" s="12" t="s">
        <v>132</v>
      </c>
      <c r="G46" s="27" t="str">
        <f t="shared" si="0"/>
        <v>INSERT INTO tbl_categoria (id_categoria, categoria) VALUES (45, 'TRABALHADORES DOS SERVIÇOS DE HOTELARIA E ALIMENTAÇÃO ');</v>
      </c>
      <c r="I46" s="18">
        <v>2513</v>
      </c>
      <c r="J46" s="21">
        <v>1603</v>
      </c>
      <c r="K46" s="20" t="s">
        <v>133</v>
      </c>
      <c r="L46" s="29">
        <v>16</v>
      </c>
      <c r="N46" s="24" t="str">
        <f t="shared" si="1"/>
        <v>INSERT INTO tbl_subcategoria (id_subcategoria, subcategoria, id_categoria) VALUES (1603, 'Profissionais em pesquisa e análise geográfica', 16);</v>
      </c>
    </row>
    <row r="47" spans="1:14" ht="22.5" customHeight="1" x14ac:dyDescent="0.25">
      <c r="A47" s="6">
        <v>514</v>
      </c>
      <c r="B47" s="10">
        <v>46</v>
      </c>
      <c r="C47" s="12" t="s">
        <v>134</v>
      </c>
      <c r="G47" s="27" t="str">
        <f t="shared" si="0"/>
        <v>INSERT INTO tbl_categoria (id_categoria, categoria) VALUES (46, 'TRABALHADORES NOS SERVIÇOS DE ADMINISTRAÇÃO CONSERVAÇÃO E MANUTENÇÃO DE EDIFÍCIOS E LOGRADOUROS');</v>
      </c>
      <c r="I47" s="18">
        <v>2515</v>
      </c>
      <c r="J47" s="21">
        <v>1604</v>
      </c>
      <c r="K47" s="20" t="s">
        <v>135</v>
      </c>
      <c r="L47" s="29">
        <v>16</v>
      </c>
      <c r="N47" s="24" t="str">
        <f t="shared" si="1"/>
        <v>INSERT INTO tbl_subcategoria (id_subcategoria, subcategoria, id_categoria) VALUES (1604, 'Psicólogos e psicanalistas', 16);</v>
      </c>
    </row>
    <row r="48" spans="1:14" ht="22.5" customHeight="1" x14ac:dyDescent="0.25">
      <c r="A48" s="6">
        <v>516</v>
      </c>
      <c r="B48" s="10">
        <v>47</v>
      </c>
      <c r="C48" s="12" t="s">
        <v>136</v>
      </c>
      <c r="G48" s="27" t="str">
        <f t="shared" si="0"/>
        <v>INSERT INTO tbl_categoria (id_categoria, categoria) VALUES (47, 'TRABALHADORES NOS SERVIÇOS DE EMBELEZAMENTO E CUIDADOS PESSOAIS ');</v>
      </c>
      <c r="I48" s="18">
        <v>2516</v>
      </c>
      <c r="J48" s="21">
        <v>1605</v>
      </c>
      <c r="K48" s="20" t="s">
        <v>137</v>
      </c>
      <c r="L48" s="29">
        <v>16</v>
      </c>
      <c r="N48" s="24" t="str">
        <f t="shared" si="1"/>
        <v>INSERT INTO tbl_subcategoria (id_subcategoria, subcategoria, id_categoria) VALUES (1605, 'Assistentes sociais e economistas domésticos', 16);</v>
      </c>
    </row>
    <row r="49" spans="1:14" ht="22.5" customHeight="1" x14ac:dyDescent="0.25">
      <c r="A49" s="6">
        <v>517</v>
      </c>
      <c r="B49" s="10">
        <v>48</v>
      </c>
      <c r="C49" s="12" t="s">
        <v>138</v>
      </c>
      <c r="G49" s="27" t="str">
        <f t="shared" si="0"/>
        <v>INSERT INTO tbl_categoria (id_categoria, categoria) VALUES (48, 'TRABALHADORES NOS SERVIÇOS DE PROTEÇÃO E SEGURANÇA');</v>
      </c>
      <c r="I49" s="15">
        <v>2531</v>
      </c>
      <c r="J49" s="22">
        <v>1701</v>
      </c>
      <c r="K49" s="17" t="s">
        <v>139</v>
      </c>
      <c r="L49" s="29">
        <v>17</v>
      </c>
      <c r="N49" s="24" t="str">
        <f t="shared" si="1"/>
        <v>INSERT INTO tbl_subcategoria (id_subcategoria, subcategoria, id_categoria) VALUES (1701, 'Profissionais de publicidade', 17);</v>
      </c>
    </row>
    <row r="50" spans="1:14" ht="22.5" customHeight="1" x14ac:dyDescent="0.25">
      <c r="A50" s="6">
        <v>519</v>
      </c>
      <c r="B50" s="10">
        <v>49</v>
      </c>
      <c r="C50" s="12" t="s">
        <v>140</v>
      </c>
      <c r="G50" s="27" t="str">
        <f t="shared" si="0"/>
        <v>INSERT INTO tbl_categoria (id_categoria, categoria) VALUES (49, 'OUTROS TRABALHADORES DE SERVIÇOS DIVERSOS ');</v>
      </c>
      <c r="I50" s="18">
        <v>2611</v>
      </c>
      <c r="J50" s="21">
        <v>1801</v>
      </c>
      <c r="K50" s="20" t="s">
        <v>141</v>
      </c>
      <c r="L50" s="29">
        <v>18</v>
      </c>
      <c r="N50" s="24" t="str">
        <f t="shared" si="1"/>
        <v>INSERT INTO tbl_subcategoria (id_subcategoria, subcategoria, id_categoria) VALUES (1801, 'Profissionais do jornalismo', 18);</v>
      </c>
    </row>
    <row r="51" spans="1:14" ht="22.5" customHeight="1" x14ac:dyDescent="0.25">
      <c r="A51" s="6">
        <v>521</v>
      </c>
      <c r="B51" s="10">
        <v>50</v>
      </c>
      <c r="C51" s="12" t="s">
        <v>142</v>
      </c>
      <c r="G51" s="27" t="str">
        <f t="shared" si="0"/>
        <v>INSERT INTO tbl_categoria (id_categoria, categoria) VALUES (50, 'VENDEDORES E DEMONSTRADORES ');</v>
      </c>
      <c r="I51" s="18">
        <v>2612</v>
      </c>
      <c r="J51" s="21">
        <v>1802</v>
      </c>
      <c r="K51" s="20" t="s">
        <v>143</v>
      </c>
      <c r="L51" s="29">
        <v>18</v>
      </c>
      <c r="N51" s="24" t="str">
        <f t="shared" si="1"/>
        <v>INSERT INTO tbl_subcategoria (id_subcategoria, subcategoria, id_categoria) VALUES (1802, 'Profissionais da informação', 18);</v>
      </c>
    </row>
    <row r="52" spans="1:14" ht="22.5" customHeight="1" x14ac:dyDescent="0.25">
      <c r="A52" s="6">
        <v>523</v>
      </c>
      <c r="B52" s="10">
        <v>51</v>
      </c>
      <c r="C52" s="12" t="s">
        <v>144</v>
      </c>
      <c r="G52" s="27" t="str">
        <f t="shared" si="0"/>
        <v>INSERT INTO tbl_categoria (id_categoria, categoria) VALUES (51, 'INSTALADORES DE PRODUTOS E ACESSÓRIOS ');</v>
      </c>
      <c r="I52" s="18">
        <v>2613</v>
      </c>
      <c r="J52" s="21">
        <v>1803</v>
      </c>
      <c r="K52" s="20" t="s">
        <v>145</v>
      </c>
      <c r="L52" s="29">
        <v>18</v>
      </c>
      <c r="N52" s="24" t="str">
        <f t="shared" si="1"/>
        <v>INSERT INTO tbl_subcategoria (id_subcategoria, subcategoria, id_categoria) VALUES (1803, 'Arquivistas e museólogos', 18);</v>
      </c>
    </row>
    <row r="53" spans="1:14" ht="22.5" customHeight="1" x14ac:dyDescent="0.25">
      <c r="A53" s="6">
        <v>524</v>
      </c>
      <c r="B53" s="10">
        <v>52</v>
      </c>
      <c r="C53" s="12" t="s">
        <v>146</v>
      </c>
      <c r="G53" s="27" t="str">
        <f t="shared" si="0"/>
        <v>INSERT INTO tbl_categoria (id_categoria, categoria) VALUES (52, 'VENDEDORES A DOMICÍLIO AMBULANTES E EM BANCAS');</v>
      </c>
      <c r="I53" s="18">
        <v>2614</v>
      </c>
      <c r="J53" s="21">
        <v>1804</v>
      </c>
      <c r="K53" s="20" t="s">
        <v>147</v>
      </c>
      <c r="L53" s="29">
        <v>18</v>
      </c>
      <c r="N53" s="24" t="str">
        <f t="shared" si="1"/>
        <v>INSERT INTO tbl_subcategoria (id_subcategoria, subcategoria, id_categoria) VALUES (1804, 'Filólogos,tradutores ,intérpretes e afins', 18);</v>
      </c>
    </row>
    <row r="54" spans="1:14" ht="22.5" customHeight="1" x14ac:dyDescent="0.25">
      <c r="A54" s="6">
        <v>643</v>
      </c>
      <c r="B54" s="10">
        <v>53</v>
      </c>
      <c r="C54" s="12" t="s">
        <v>148</v>
      </c>
      <c r="G54" s="27" t="str">
        <f t="shared" si="0"/>
        <v>INSERT INTO tbl_categoria (id_categoria, categoria) VALUES (53, 'TRABALHADORES DA IRRIGAÇÃO E DRENAGEM ');</v>
      </c>
      <c r="I54" s="18">
        <v>2615</v>
      </c>
      <c r="J54" s="21">
        <v>1805</v>
      </c>
      <c r="K54" s="20" t="s">
        <v>149</v>
      </c>
      <c r="L54" s="29">
        <v>18</v>
      </c>
      <c r="N54" s="24" t="str">
        <f t="shared" si="1"/>
        <v>INSERT INTO tbl_subcategoria (id_subcategoria, subcategoria, id_categoria) VALUES (1805, 'Profissionais da escrita', 18);</v>
      </c>
    </row>
    <row r="55" spans="1:14" ht="22.5" customHeight="1" x14ac:dyDescent="0.25">
      <c r="A55" s="6">
        <v>715</v>
      </c>
      <c r="B55" s="10">
        <v>54</v>
      </c>
      <c r="C55" s="12" t="s">
        <v>150</v>
      </c>
      <c r="G55" s="27" t="str">
        <f t="shared" si="0"/>
        <v>INSERT INTO tbl_categoria (id_categoria, categoria) VALUES (54, 'TRABALHADORES DA CONSTRUÇÃO CIVIL E OBRAS PÚBLICAS');</v>
      </c>
      <c r="I55" s="18">
        <v>2616</v>
      </c>
      <c r="J55" s="21">
        <v>1806</v>
      </c>
      <c r="K55" s="20" t="s">
        <v>151</v>
      </c>
      <c r="L55" s="29">
        <v>18</v>
      </c>
      <c r="N55" s="24" t="str">
        <f t="shared" si="1"/>
        <v>INSERT INTO tbl_subcategoria (id_subcategoria, subcategoria, id_categoria) VALUES (1806, 'Editores', 18);</v>
      </c>
    </row>
    <row r="56" spans="1:14" ht="22.5" customHeight="1" x14ac:dyDescent="0.25">
      <c r="A56" s="6">
        <v>716</v>
      </c>
      <c r="B56" s="10">
        <v>55</v>
      </c>
      <c r="C56" s="12" t="s">
        <v>152</v>
      </c>
      <c r="G56" s="27" t="str">
        <f t="shared" si="0"/>
        <v>INSERT INTO tbl_categoria (id_categoria, categoria) VALUES (55, 'TRABALHADORES DE ACABAMENTO DE OBRAS');</v>
      </c>
      <c r="I56" s="18">
        <v>2617</v>
      </c>
      <c r="J56" s="21">
        <v>1807</v>
      </c>
      <c r="K56" s="20" t="s">
        <v>153</v>
      </c>
      <c r="L56" s="29">
        <v>18</v>
      </c>
      <c r="N56" s="24" t="str">
        <f t="shared" si="1"/>
        <v>INSERT INTO tbl_subcategoria (id_subcategoria, subcategoria, id_categoria) VALUES (1807, 'Locutores, comentaristas e repórteres de mídias audiovisuais', 18);</v>
      </c>
    </row>
    <row r="57" spans="1:14" ht="22.5" customHeight="1" x14ac:dyDescent="0.25">
      <c r="A57" s="6">
        <v>717</v>
      </c>
      <c r="B57" s="10">
        <v>56</v>
      </c>
      <c r="C57" s="12" t="s">
        <v>154</v>
      </c>
      <c r="G57" s="27" t="str">
        <f t="shared" si="0"/>
        <v>INSERT INTO tbl_categoria (id_categoria, categoria) VALUES (56, 'AJUDANTES DE OBRAS');</v>
      </c>
      <c r="I57" s="18">
        <v>2618</v>
      </c>
      <c r="J57" s="21">
        <v>1808</v>
      </c>
      <c r="K57" s="20" t="s">
        <v>155</v>
      </c>
      <c r="L57" s="29">
        <v>18</v>
      </c>
      <c r="N57" s="24" t="str">
        <f t="shared" si="1"/>
        <v>INSERT INTO tbl_subcategoria (id_subcategoria, subcategoria, id_categoria) VALUES (1808, 'Fotógrafos profissionais', 18);</v>
      </c>
    </row>
    <row r="58" spans="1:14" ht="22.5" customHeight="1" x14ac:dyDescent="0.25">
      <c r="A58" s="6">
        <v>721</v>
      </c>
      <c r="B58" s="10">
        <v>57</v>
      </c>
      <c r="C58" s="12" t="s">
        <v>156</v>
      </c>
      <c r="G58" s="27" t="str">
        <f t="shared" si="0"/>
        <v>INSERT INTO tbl_categoria (id_categoria, categoria) VALUES (57, 'TRABALHADORES DE USINAGEM DE METAIS E DE COMPÓSITOS ');</v>
      </c>
      <c r="I58" s="18">
        <v>2619</v>
      </c>
      <c r="J58" s="21">
        <v>1809</v>
      </c>
      <c r="K58" s="20" t="s">
        <v>157</v>
      </c>
      <c r="L58" s="29">
        <v>18</v>
      </c>
      <c r="N58" s="24" t="str">
        <f t="shared" si="1"/>
        <v>INSERT INTO tbl_subcategoria (id_subcategoria, subcategoria, id_categoria) VALUES (1809, 'Assistentes de direção (tv) e continuístas', 18);</v>
      </c>
    </row>
    <row r="59" spans="1:14" ht="22.5" customHeight="1" x14ac:dyDescent="0.25">
      <c r="A59" s="6">
        <v>722</v>
      </c>
      <c r="B59" s="10">
        <v>58</v>
      </c>
      <c r="C59" s="12" t="s">
        <v>158</v>
      </c>
      <c r="G59" s="27" t="str">
        <f t="shared" si="0"/>
        <v>INSERT INTO tbl_categoria (id_categoria, categoria) VALUES (58, 'TRABALHADORES DE CONFORMAÇÃO DE METAIS E DE COMPÓSITOS');</v>
      </c>
      <c r="I59" s="15">
        <v>2621</v>
      </c>
      <c r="J59" s="22">
        <v>1901</v>
      </c>
      <c r="K59" s="17" t="s">
        <v>159</v>
      </c>
      <c r="L59" s="29">
        <v>19</v>
      </c>
      <c r="N59" s="24" t="str">
        <f t="shared" si="1"/>
        <v>INSERT INTO tbl_subcategoria (id_subcategoria, subcategoria, id_categoria) VALUES (1901, 'Produtores artísticos e culturais', 19);</v>
      </c>
    </row>
    <row r="60" spans="1:14" ht="22.5" customHeight="1" x14ac:dyDescent="0.25">
      <c r="A60" s="6">
        <v>723</v>
      </c>
      <c r="B60" s="10">
        <v>59</v>
      </c>
      <c r="C60" s="12" t="s">
        <v>160</v>
      </c>
      <c r="G60" s="27" t="str">
        <f t="shared" si="0"/>
        <v>INSERT INTO tbl_categoria (id_categoria, categoria) VALUES (59, 'TRABALHADORES DE TRATAMENTO TÉRMICO E DE SUPERFÍCIES DE METAIS E DE COMPÓSITOS');</v>
      </c>
      <c r="I60" s="15">
        <v>2622</v>
      </c>
      <c r="J60" s="22">
        <v>1902</v>
      </c>
      <c r="K60" s="17" t="s">
        <v>161</v>
      </c>
      <c r="L60" s="29">
        <v>19</v>
      </c>
      <c r="N60" s="24" t="str">
        <f t="shared" si="1"/>
        <v>INSERT INTO tbl_subcategoria (id_subcategoria, subcategoria, id_categoria) VALUES (1902, 'Diretores de espetáculos e afins', 19);</v>
      </c>
    </row>
    <row r="61" spans="1:14" ht="22.5" customHeight="1" x14ac:dyDescent="0.25">
      <c r="A61" s="6">
        <v>724</v>
      </c>
      <c r="B61" s="10">
        <v>60</v>
      </c>
      <c r="C61" s="12" t="s">
        <v>162</v>
      </c>
      <c r="G61" s="27" t="str">
        <f t="shared" si="0"/>
        <v>INSERT INTO tbl_categoria (id_categoria, categoria) VALUES (60, 'TRABALHADORES DE MONTAGEM DE TUBULAÇÕES ESTRUTURAS METÁLICAS E DE COMPÓSITOS ');</v>
      </c>
      <c r="I61" s="15">
        <v>2623</v>
      </c>
      <c r="J61" s="22">
        <v>1903</v>
      </c>
      <c r="K61" s="17" t="s">
        <v>163</v>
      </c>
      <c r="L61" s="29">
        <v>19</v>
      </c>
      <c r="N61" s="24" t="str">
        <f t="shared" si="1"/>
        <v>INSERT INTO tbl_subcategoria (id_subcategoria, subcategoria, id_categoria) VALUES (1903, 'Cenógrafos', 19);</v>
      </c>
    </row>
    <row r="62" spans="1:14" ht="22.5" customHeight="1" x14ac:dyDescent="0.25">
      <c r="A62" s="6">
        <v>725</v>
      </c>
      <c r="B62" s="10">
        <v>61</v>
      </c>
      <c r="C62" s="12" t="s">
        <v>164</v>
      </c>
      <c r="G62" s="27" t="str">
        <f t="shared" si="0"/>
        <v>INSERT INTO tbl_categoria (id_categoria, categoria) VALUES (61, 'MONTADORES DE MÁQUINAS E APARELHOS MECÂNICOS');</v>
      </c>
      <c r="I62" s="15">
        <v>2624</v>
      </c>
      <c r="J62" s="22">
        <v>1904</v>
      </c>
      <c r="K62" s="17" t="s">
        <v>165</v>
      </c>
      <c r="L62" s="29">
        <v>19</v>
      </c>
      <c r="N62" s="24" t="str">
        <f t="shared" si="1"/>
        <v>INSERT INTO tbl_subcategoria (id_subcategoria, subcategoria, id_categoria) VALUES (1904, 'Artistas visuais,desenhistas industriais e conservadores-restauradores de bens culturais', 19);</v>
      </c>
    </row>
    <row r="63" spans="1:14" ht="22.5" customHeight="1" x14ac:dyDescent="0.25">
      <c r="A63" s="6">
        <v>731</v>
      </c>
      <c r="B63" s="10">
        <v>62</v>
      </c>
      <c r="C63" s="12" t="s">
        <v>166</v>
      </c>
      <c r="G63" s="27" t="str">
        <f t="shared" si="0"/>
        <v>INSERT INTO tbl_categoria (id_categoria, categoria) VALUES (62, 'MONTADORES E INSTALADORES DE EQUIPAMENTOS ELETROELETRÔNICOS EM GERAL');</v>
      </c>
      <c r="I63" s="15">
        <v>2625</v>
      </c>
      <c r="J63" s="22">
        <v>1905</v>
      </c>
      <c r="K63" s="17" t="s">
        <v>167</v>
      </c>
      <c r="L63" s="29">
        <v>19</v>
      </c>
      <c r="N63" s="24" t="str">
        <f t="shared" si="1"/>
        <v>INSERT INTO tbl_subcategoria (id_subcategoria, subcategoria, id_categoria) VALUES (1905, 'Atores', 19);</v>
      </c>
    </row>
    <row r="64" spans="1:14" ht="22.5" customHeight="1" x14ac:dyDescent="0.25">
      <c r="A64" s="6">
        <v>741</v>
      </c>
      <c r="B64" s="10">
        <v>63</v>
      </c>
      <c r="C64" s="12" t="s">
        <v>168</v>
      </c>
      <c r="G64" s="27" t="str">
        <f t="shared" si="0"/>
        <v>INSERT INTO tbl_categoria (id_categoria, categoria) VALUES (63, 'MONTADORES E AJUSTADORES DE INSTRUMENTOS DE PRECISÃO');</v>
      </c>
      <c r="I64" s="15">
        <v>2626</v>
      </c>
      <c r="J64" s="22">
        <v>1906</v>
      </c>
      <c r="K64" s="17" t="s">
        <v>169</v>
      </c>
      <c r="L64" s="29">
        <v>19</v>
      </c>
      <c r="N64" s="24" t="str">
        <f t="shared" si="1"/>
        <v>INSERT INTO tbl_subcategoria (id_subcategoria, subcategoria, id_categoria) VALUES (1906, 'Músicos compositores, arranjadores, regentes e musicólogos', 19);</v>
      </c>
    </row>
    <row r="65" spans="1:14" ht="22.5" customHeight="1" x14ac:dyDescent="0.25">
      <c r="A65" s="6">
        <v>742</v>
      </c>
      <c r="B65" s="10">
        <v>64</v>
      </c>
      <c r="C65" s="12" t="s">
        <v>170</v>
      </c>
      <c r="G65" s="27" t="str">
        <f t="shared" si="0"/>
        <v>INSERT INTO tbl_categoria (id_categoria, categoria) VALUES (64, 'MONTADORES E AJUSTADORES DE INSTRUMENTOS MUSICAIS ');</v>
      </c>
      <c r="I65" s="15">
        <v>2627</v>
      </c>
      <c r="J65" s="22">
        <v>1907</v>
      </c>
      <c r="K65" s="17" t="s">
        <v>171</v>
      </c>
      <c r="L65" s="29">
        <v>19</v>
      </c>
      <c r="N65" s="24" t="str">
        <f t="shared" si="1"/>
        <v>INSERT INTO tbl_subcategoria (id_subcategoria, subcategoria, id_categoria) VALUES (1907, 'Músicos intérpretes', 19);</v>
      </c>
    </row>
    <row r="66" spans="1:14" ht="22.5" customHeight="1" x14ac:dyDescent="0.25">
      <c r="A66" s="6">
        <v>751</v>
      </c>
      <c r="B66" s="10">
        <v>65</v>
      </c>
      <c r="C66" s="12" t="s">
        <v>172</v>
      </c>
      <c r="G66" s="27" t="str">
        <f t="shared" si="0"/>
        <v>INSERT INTO tbl_categoria (id_categoria, categoria) VALUES (65, 'JOALHEIROS E OURIVES');</v>
      </c>
      <c r="I66" s="15">
        <v>2628</v>
      </c>
      <c r="J66" s="22">
        <v>1908</v>
      </c>
      <c r="K66" s="17" t="s">
        <v>173</v>
      </c>
      <c r="L66" s="29">
        <v>19</v>
      </c>
      <c r="N66" s="24" t="str">
        <f t="shared" si="1"/>
        <v>INSERT INTO tbl_subcategoria (id_subcategoria, subcategoria, id_categoria) VALUES (1908, 'Artistas da dança (exceto dança tradicional e popular)', 19);</v>
      </c>
    </row>
    <row r="67" spans="1:14" ht="22.5" customHeight="1" x14ac:dyDescent="0.25">
      <c r="A67" s="6">
        <v>752</v>
      </c>
      <c r="B67" s="10">
        <v>66</v>
      </c>
      <c r="C67" s="12" t="s">
        <v>174</v>
      </c>
      <c r="G67" s="27" t="str">
        <f t="shared" ref="G67:G92" si="2">CONCATENATE("INSERT INTO ",$E$2," (",$E$3,", ",$E$4,") VALUES (",B67,", '",C67,"');")</f>
        <v>INSERT INTO tbl_categoria (id_categoria, categoria) VALUES (66, 'VIDREIROS CERAMISTAS E AFINS ');</v>
      </c>
      <c r="I67" s="15">
        <v>2629</v>
      </c>
      <c r="J67" s="22">
        <v>1909</v>
      </c>
      <c r="K67" s="17" t="s">
        <v>175</v>
      </c>
      <c r="L67" s="29">
        <v>19</v>
      </c>
      <c r="N67" s="24" t="str">
        <f t="shared" ref="N67:N130" si="3">CONCATENATE("INSERT INTO ",$E$6," (",$E$7,", ",$E$8,", ",$E$3,") VALUES (",J67,", '",K67,"', ",L67,");")</f>
        <v>INSERT INTO tbl_subcategoria (id_subcategoria, subcategoria, id_categoria) VALUES (1909, 'Designer de interiores de nível superior', 19);</v>
      </c>
    </row>
    <row r="68" spans="1:14" ht="22.5" customHeight="1" x14ac:dyDescent="0.25">
      <c r="A68" s="6">
        <v>761</v>
      </c>
      <c r="B68" s="10">
        <v>67</v>
      </c>
      <c r="C68" s="12" t="s">
        <v>176</v>
      </c>
      <c r="G68" s="27" t="str">
        <f t="shared" si="2"/>
        <v>INSERT INTO tbl_categoria (id_categoria, categoria) VALUES (67, 'TRABALHADORES DAS INDUSTRIAS TÊXTEIS');</v>
      </c>
      <c r="I68" s="18">
        <v>2711</v>
      </c>
      <c r="J68" s="21">
        <v>2001</v>
      </c>
      <c r="K68" s="20" t="s">
        <v>177</v>
      </c>
      <c r="L68" s="29">
        <v>20</v>
      </c>
      <c r="N68" s="24" t="str">
        <f t="shared" si="3"/>
        <v>INSERT INTO tbl_subcategoria (id_subcategoria, subcategoria, id_categoria) VALUES (2001, 'Chefes de cozinha e afins', 20);</v>
      </c>
    </row>
    <row r="69" spans="1:14" ht="22.5" customHeight="1" x14ac:dyDescent="0.25">
      <c r="A69" s="6">
        <v>762</v>
      </c>
      <c r="B69" s="10">
        <v>68</v>
      </c>
      <c r="C69" s="12" t="s">
        <v>178</v>
      </c>
      <c r="G69" s="27" t="str">
        <f t="shared" si="2"/>
        <v>INSERT INTO tbl_categoria (id_categoria, categoria) VALUES (68, 'TRABALHADORES DO TRATAMENTO DE COUROS E PELES ');</v>
      </c>
      <c r="I69" s="15">
        <v>3001</v>
      </c>
      <c r="J69" s="22">
        <v>2101</v>
      </c>
      <c r="K69" s="17" t="s">
        <v>179</v>
      </c>
      <c r="L69" s="29">
        <v>21</v>
      </c>
      <c r="N69" s="24" t="str">
        <f t="shared" si="3"/>
        <v>INSERT INTO tbl_subcategoria (id_subcategoria, subcategoria, id_categoria) VALUES (2101, 'Técnicos em mecatrônica', 21);</v>
      </c>
    </row>
    <row r="70" spans="1:14" ht="22.5" customHeight="1" x14ac:dyDescent="0.25">
      <c r="A70" s="6">
        <v>763</v>
      </c>
      <c r="B70" s="10">
        <v>69</v>
      </c>
      <c r="C70" s="12" t="s">
        <v>180</v>
      </c>
      <c r="G70" s="27" t="str">
        <f t="shared" si="2"/>
        <v>INSERT INTO tbl_categoria (id_categoria, categoria) VALUES (69, 'TRABALHADORES DA CONFECÇÃO DE ROUPAS');</v>
      </c>
      <c r="I70" s="15">
        <v>3003</v>
      </c>
      <c r="J70" s="22">
        <v>2102</v>
      </c>
      <c r="K70" s="17" t="s">
        <v>181</v>
      </c>
      <c r="L70" s="29">
        <v>21</v>
      </c>
      <c r="N70" s="24" t="str">
        <f t="shared" si="3"/>
        <v>INSERT INTO tbl_subcategoria (id_subcategoria, subcategoria, id_categoria) VALUES (2102, 'Técnicos em eletromecânica', 21);</v>
      </c>
    </row>
    <row r="71" spans="1:14" ht="22.5" customHeight="1" x14ac:dyDescent="0.25">
      <c r="A71" s="6">
        <v>764</v>
      </c>
      <c r="B71" s="10">
        <v>70</v>
      </c>
      <c r="C71" s="12" t="s">
        <v>182</v>
      </c>
      <c r="G71" s="27" t="str">
        <f t="shared" si="2"/>
        <v>INSERT INTO tbl_categoria (id_categoria, categoria) VALUES (70, 'TRABALHADORES DA CONFECÇÃO DE CALÇADOS');</v>
      </c>
      <c r="I71" s="18">
        <v>3116</v>
      </c>
      <c r="J71" s="21">
        <v>2201</v>
      </c>
      <c r="K71" s="20" t="s">
        <v>183</v>
      </c>
      <c r="L71" s="29">
        <v>22</v>
      </c>
      <c r="N71" s="24" t="str">
        <f t="shared" si="3"/>
        <v>INSERT INTO tbl_subcategoria (id_subcategoria, subcategoria, id_categoria) VALUES (2201, 'Técnicos têxteis', 22);</v>
      </c>
    </row>
    <row r="72" spans="1:14" ht="22.5" customHeight="1" x14ac:dyDescent="0.25">
      <c r="A72" s="6">
        <v>765</v>
      </c>
      <c r="B72" s="10">
        <v>71</v>
      </c>
      <c r="C72" s="12" t="s">
        <v>184</v>
      </c>
      <c r="G72" s="27" t="str">
        <f t="shared" si="2"/>
        <v>INSERT INTO tbl_categoria (id_categoria, categoria) VALUES (71, 'TRABALHADORES DA CONFECÇÃO DE ARTEFATOS DE TECIDOS E COUROS ');</v>
      </c>
      <c r="I72" s="18">
        <v>3117</v>
      </c>
      <c r="J72" s="21">
        <v>2202</v>
      </c>
      <c r="K72" s="20" t="s">
        <v>185</v>
      </c>
      <c r="L72" s="29">
        <v>22</v>
      </c>
      <c r="N72" s="24" t="str">
        <f t="shared" si="3"/>
        <v>INSERT INTO tbl_subcategoria (id_subcategoria, subcategoria, id_categoria) VALUES (2202, 'Coloristas', 22);</v>
      </c>
    </row>
    <row r="73" spans="1:14" ht="22.5" customHeight="1" x14ac:dyDescent="0.25">
      <c r="A73" s="6">
        <v>766</v>
      </c>
      <c r="B73" s="10">
        <v>72</v>
      </c>
      <c r="C73" s="12" t="s">
        <v>186</v>
      </c>
      <c r="G73" s="27" t="str">
        <f t="shared" si="2"/>
        <v>INSERT INTO tbl_categoria (id_categoria, categoria) VALUES (72, 'TRABALHADORES DA PRODUÇÃO GRÁFICA ');</v>
      </c>
      <c r="I73" s="15">
        <v>3121</v>
      </c>
      <c r="J73" s="22">
        <v>2301</v>
      </c>
      <c r="K73" s="17" t="s">
        <v>187</v>
      </c>
      <c r="L73" s="29">
        <v>23</v>
      </c>
      <c r="N73" s="24" t="str">
        <f t="shared" si="3"/>
        <v>INSERT INTO tbl_subcategoria (id_subcategoria, subcategoria, id_categoria) VALUES (2301, 'Técnicos em construção civil (edificações, obras de infraestrutura)', 23);</v>
      </c>
    </row>
    <row r="74" spans="1:14" ht="22.5" customHeight="1" x14ac:dyDescent="0.25">
      <c r="A74" s="6">
        <v>768</v>
      </c>
      <c r="B74" s="10">
        <v>73</v>
      </c>
      <c r="C74" s="12" t="s">
        <v>188</v>
      </c>
      <c r="G74" s="27" t="str">
        <f t="shared" si="2"/>
        <v>INSERT INTO tbl_categoria (id_categoria, categoria) VALUES (73, 'TRABALHADORES ARTESANAIS DAS ATIVIDADES TÊXTEIS DO VESTUÁRIO E DAS ARTES GRÁFICAS');</v>
      </c>
      <c r="I74" s="18">
        <v>3131</v>
      </c>
      <c r="J74" s="21">
        <v>2401</v>
      </c>
      <c r="K74" s="20" t="s">
        <v>189</v>
      </c>
      <c r="L74" s="29">
        <v>24</v>
      </c>
      <c r="N74" s="24" t="str">
        <f t="shared" si="3"/>
        <v>INSERT INTO tbl_subcategoria (id_subcategoria, subcategoria, id_categoria) VALUES (2401, 'Técnicos em eletricidade e eletrotécnica', 24);</v>
      </c>
    </row>
    <row r="75" spans="1:14" ht="22.5" customHeight="1" x14ac:dyDescent="0.25">
      <c r="A75" s="6">
        <v>771</v>
      </c>
      <c r="B75" s="10">
        <v>74</v>
      </c>
      <c r="C75" s="12" t="s">
        <v>190</v>
      </c>
      <c r="G75" s="27" t="str">
        <f t="shared" si="2"/>
        <v>INSERT INTO tbl_categoria (id_categoria, categoria) VALUES (74, 'MARCENEIROS E AFINS ');</v>
      </c>
      <c r="I75" s="18">
        <v>3132</v>
      </c>
      <c r="J75" s="21">
        <v>2402</v>
      </c>
      <c r="K75" s="20" t="s">
        <v>191</v>
      </c>
      <c r="L75" s="29">
        <v>24</v>
      </c>
      <c r="N75" s="24" t="str">
        <f t="shared" si="3"/>
        <v>INSERT INTO tbl_subcategoria (id_subcategoria, subcategoria, id_categoria) VALUES (2402, 'Técnicos em eletrônica', 24);</v>
      </c>
    </row>
    <row r="76" spans="1:14" ht="22.5" customHeight="1" x14ac:dyDescent="0.25">
      <c r="A76" s="6">
        <v>774</v>
      </c>
      <c r="B76" s="10">
        <v>75</v>
      </c>
      <c r="C76" s="12" t="s">
        <v>192</v>
      </c>
      <c r="G76" s="27" t="str">
        <f t="shared" si="2"/>
        <v>INSERT INTO tbl_categoria (id_categoria, categoria) VALUES (75, 'TRABALHADORES DE MONTAGEM DE MÓVEIS E ARTEFATOS DE MADEIRA');</v>
      </c>
      <c r="I76" s="18">
        <v>3133</v>
      </c>
      <c r="J76" s="21">
        <v>2403</v>
      </c>
      <c r="K76" s="20" t="s">
        <v>193</v>
      </c>
      <c r="L76" s="29">
        <v>24</v>
      </c>
      <c r="N76" s="24" t="str">
        <f t="shared" si="3"/>
        <v>INSERT INTO tbl_subcategoria (id_subcategoria, subcategoria, id_categoria) VALUES (2403, 'Técnicos em telecomunicações', 24);</v>
      </c>
    </row>
    <row r="77" spans="1:14" ht="22.5" customHeight="1" x14ac:dyDescent="0.25">
      <c r="A77" s="6">
        <v>775</v>
      </c>
      <c r="B77" s="10">
        <v>76</v>
      </c>
      <c r="C77" s="12" t="s">
        <v>194</v>
      </c>
      <c r="G77" s="27" t="str">
        <f t="shared" si="2"/>
        <v>INSERT INTO tbl_categoria (id_categoria, categoria) VALUES (76, 'TRABALHADORES EM ACABAMENTO DE MADEIRA E DE MOBILIÁRIO');</v>
      </c>
      <c r="I77" s="18">
        <v>3134</v>
      </c>
      <c r="J77" s="21">
        <v>2404</v>
      </c>
      <c r="K77" s="20" t="s">
        <v>195</v>
      </c>
      <c r="L77" s="29">
        <v>24</v>
      </c>
      <c r="N77" s="24" t="str">
        <f t="shared" si="3"/>
        <v>INSERT INTO tbl_subcategoria (id_subcategoria, subcategoria, id_categoria) VALUES (2404, 'Técnicos em calibração e instrumentação', 24);</v>
      </c>
    </row>
    <row r="78" spans="1:14" ht="22.5" customHeight="1" x14ac:dyDescent="0.25">
      <c r="A78" s="6">
        <v>776</v>
      </c>
      <c r="B78" s="10">
        <v>77</v>
      </c>
      <c r="C78" s="12" t="s">
        <v>196</v>
      </c>
      <c r="G78" s="27" t="str">
        <f t="shared" si="2"/>
        <v>INSERT INTO tbl_categoria (id_categoria, categoria) VALUES (77, 'TRABALHADORES ARTESANAIS DA MADEIRA E DO MOBILIÁRIO ');</v>
      </c>
      <c r="I78" s="15">
        <v>3141</v>
      </c>
      <c r="J78" s="22">
        <v>2501</v>
      </c>
      <c r="K78" s="17" t="s">
        <v>197</v>
      </c>
      <c r="L78" s="29">
        <v>25</v>
      </c>
      <c r="N78" s="24" t="str">
        <f t="shared" si="3"/>
        <v>INSERT INTO tbl_subcategoria (id_subcategoria, subcategoria, id_categoria) VALUES (2501, 'Técnicos mecânicos na fabricação e montagem de máquinas, sistemas e instrumentos', 25);</v>
      </c>
    </row>
    <row r="79" spans="1:14" ht="22.5" customHeight="1" x14ac:dyDescent="0.25">
      <c r="A79" s="6">
        <v>782</v>
      </c>
      <c r="B79" s="10">
        <v>78</v>
      </c>
      <c r="C79" s="12" t="s">
        <v>198</v>
      </c>
      <c r="G79" s="27" t="str">
        <f t="shared" si="2"/>
        <v>INSERT INTO tbl_categoria (id_categoria, categoria) VALUES (78, 'CONDUTORES DE VEÍCULOS E OPERADORES DE EQUIPAMENTOS DE ELEVAÇÃO E DE MOVIMENTAÇÃO DE CARGAS ');</v>
      </c>
      <c r="I79" s="15">
        <v>3142</v>
      </c>
      <c r="J79" s="22">
        <v>2502</v>
      </c>
      <c r="K79" s="17" t="s">
        <v>199</v>
      </c>
      <c r="L79" s="29">
        <v>25</v>
      </c>
      <c r="N79" s="24" t="str">
        <f t="shared" si="3"/>
        <v>INSERT INTO tbl_subcategoria (id_subcategoria, subcategoria, id_categoria) VALUES (2502, 'Técnicos mecânicos (ferramentas)', 25);</v>
      </c>
    </row>
    <row r="80" spans="1:14" ht="22.5" customHeight="1" x14ac:dyDescent="0.25">
      <c r="A80" s="6">
        <v>791</v>
      </c>
      <c r="B80" s="10">
        <v>79</v>
      </c>
      <c r="C80" s="12" t="s">
        <v>200</v>
      </c>
      <c r="G80" s="27" t="str">
        <f t="shared" si="2"/>
        <v>INSERT INTO tbl_categoria (id_categoria, categoria) VALUES (79, 'TRABALHADORES DO ARTESANATO URBANO E RURAL');</v>
      </c>
      <c r="I80" s="15">
        <v>3143</v>
      </c>
      <c r="J80" s="22">
        <v>2503</v>
      </c>
      <c r="K80" s="17" t="s">
        <v>201</v>
      </c>
      <c r="L80" s="29">
        <v>25</v>
      </c>
      <c r="N80" s="24" t="str">
        <f t="shared" si="3"/>
        <v>INSERT INTO tbl_subcategoria (id_subcategoria, subcategoria, id_categoria) VALUES (2503, 'Técnicos em mecânica veicular', 25);</v>
      </c>
    </row>
    <row r="81" spans="1:14" ht="22.5" customHeight="1" x14ac:dyDescent="0.25">
      <c r="A81" s="6">
        <v>823</v>
      </c>
      <c r="B81" s="10">
        <v>80</v>
      </c>
      <c r="C81" s="12" t="s">
        <v>202</v>
      </c>
      <c r="G81" s="27" t="str">
        <f t="shared" si="2"/>
        <v>INSERT INTO tbl_categoria (id_categoria, categoria) VALUES (80, 'TRABALHADORES DE INSTALAÇÕES E EQUIPAMENTOS DE MATERIAL DE CONSTRUÇÃO CERÂMICA E VIDRO ');</v>
      </c>
      <c r="I81" s="15">
        <v>3144</v>
      </c>
      <c r="J81" s="22">
        <v>2504</v>
      </c>
      <c r="K81" s="17" t="s">
        <v>203</v>
      </c>
      <c r="L81" s="29">
        <v>25</v>
      </c>
      <c r="N81" s="24" t="str">
        <f t="shared" si="3"/>
        <v>INSERT INTO tbl_subcategoria (id_subcategoria, subcategoria, id_categoria) VALUES (2504, 'Técnicos mecânicos na manutenção de máquinas, sistemas e instrumentos', 25);</v>
      </c>
    </row>
    <row r="82" spans="1:14" ht="22.5" customHeight="1" x14ac:dyDescent="0.25">
      <c r="A82" s="6">
        <v>848</v>
      </c>
      <c r="B82" s="10">
        <v>81</v>
      </c>
      <c r="C82" s="12" t="s">
        <v>204</v>
      </c>
      <c r="G82" s="27" t="str">
        <f t="shared" si="2"/>
        <v>INSERT INTO tbl_categoria (id_categoria, categoria) VALUES (81, 'TRABALHADORES ARTESANAIS NAAGROINDÚSTRIA NA INDÚSTRIA DE ALIMENTOS E DO FUMO ');</v>
      </c>
      <c r="I82" s="18">
        <v>3171</v>
      </c>
      <c r="J82" s="21">
        <v>2601</v>
      </c>
      <c r="K82" s="20" t="s">
        <v>205</v>
      </c>
      <c r="L82" s="29">
        <v>26</v>
      </c>
      <c r="N82" s="24" t="str">
        <f t="shared" si="3"/>
        <v>INSERT INTO tbl_subcategoria (id_subcategoria, subcategoria, id_categoria) VALUES (2601, 'Técnicos de desenvolvimento de sistemas e aplicações', 26);</v>
      </c>
    </row>
    <row r="83" spans="1:14" ht="22.5" customHeight="1" x14ac:dyDescent="0.25">
      <c r="A83" s="6">
        <v>862</v>
      </c>
      <c r="B83" s="10">
        <v>82</v>
      </c>
      <c r="C83" s="12" t="s">
        <v>206</v>
      </c>
      <c r="G83" s="27" t="str">
        <f t="shared" si="2"/>
        <v>INSERT INTO tbl_categoria (id_categoria, categoria) VALUES (82, 'OPERADORES DE UTILIDADES');</v>
      </c>
      <c r="I83" s="18">
        <v>3172</v>
      </c>
      <c r="J83" s="21">
        <v>2602</v>
      </c>
      <c r="K83" s="20" t="s">
        <v>207</v>
      </c>
      <c r="L83" s="29">
        <v>26</v>
      </c>
      <c r="N83" s="24" t="str">
        <f t="shared" si="3"/>
        <v>INSERT INTO tbl_subcategoria (id_subcategoria, subcategoria, id_categoria) VALUES (2602, 'Técnicos em operação e monitoração de computadores', 26);</v>
      </c>
    </row>
    <row r="84" spans="1:14" ht="22.5" customHeight="1" x14ac:dyDescent="0.25">
      <c r="A84" s="6">
        <v>911</v>
      </c>
      <c r="B84" s="10">
        <v>83</v>
      </c>
      <c r="C84" s="12" t="s">
        <v>208</v>
      </c>
      <c r="G84" s="27" t="str">
        <f t="shared" si="2"/>
        <v>INSERT INTO tbl_categoria (id_categoria, categoria) VALUES (83, 'MECÂNICOS DE MANUTENÇÃO DE MÁQUINAS E EQUIPAMENTOS INDUSTRIAIS COMERCIAIS E RESIDENCIAIS ');</v>
      </c>
      <c r="I84" s="15">
        <v>3180</v>
      </c>
      <c r="J84" s="22">
        <v>2701</v>
      </c>
      <c r="K84" s="17" t="s">
        <v>209</v>
      </c>
      <c r="L84" s="29">
        <v>27</v>
      </c>
      <c r="N84" s="24" t="str">
        <f t="shared" si="3"/>
        <v>INSERT INTO tbl_subcategoria (id_subcategoria, subcategoria, id_categoria) VALUES (2701, 'Desenhistas técnicos, em geral', 27);</v>
      </c>
    </row>
    <row r="85" spans="1:14" ht="22.5" customHeight="1" x14ac:dyDescent="0.25">
      <c r="A85" s="6">
        <v>914</v>
      </c>
      <c r="B85" s="10">
        <v>84</v>
      </c>
      <c r="C85" s="12" t="s">
        <v>210</v>
      </c>
      <c r="G85" s="27" t="str">
        <f t="shared" si="2"/>
        <v>INSERT INTO tbl_categoria (id_categoria, categoria) VALUES (84, 'MECÂNICOS DE MANUTENÇÃO VEICULAR');</v>
      </c>
      <c r="I85" s="15">
        <v>3181</v>
      </c>
      <c r="J85" s="22">
        <v>2702</v>
      </c>
      <c r="K85" s="17" t="s">
        <v>211</v>
      </c>
      <c r="L85" s="29">
        <v>27</v>
      </c>
      <c r="N85" s="24" t="str">
        <f t="shared" si="3"/>
        <v>INSERT INTO tbl_subcategoria (id_subcategoria, subcategoria, id_categoria) VALUES (2702, 'Desenhistas técnicos da construção civil e arquitetura', 27);</v>
      </c>
    </row>
    <row r="86" spans="1:14" ht="22.5" customHeight="1" x14ac:dyDescent="0.25">
      <c r="A86" s="6">
        <v>915</v>
      </c>
      <c r="B86" s="10">
        <v>85</v>
      </c>
      <c r="C86" s="12" t="s">
        <v>212</v>
      </c>
      <c r="G86" s="27" t="str">
        <f t="shared" si="2"/>
        <v>INSERT INTO tbl_categoria (id_categoria, categoria) VALUES (85, 'REPARADORES DE INSTRUMENTOS E EQUIPAMENTOS DE PRECISÃO');</v>
      </c>
      <c r="I86" s="15">
        <v>3182</v>
      </c>
      <c r="J86" s="22">
        <v>2703</v>
      </c>
      <c r="K86" s="17" t="s">
        <v>213</v>
      </c>
      <c r="L86" s="29">
        <v>27</v>
      </c>
      <c r="N86" s="24" t="str">
        <f t="shared" si="3"/>
        <v>INSERT INTO tbl_subcategoria (id_subcategoria, subcategoria, id_categoria) VALUES (2703, 'Desenhistas técnicos da mecânica', 27);</v>
      </c>
    </row>
    <row r="87" spans="1:14" ht="22.5" customHeight="1" x14ac:dyDescent="0.25">
      <c r="A87" s="6">
        <v>919</v>
      </c>
      <c r="B87" s="10">
        <v>86</v>
      </c>
      <c r="C87" s="12" t="s">
        <v>214</v>
      </c>
      <c r="G87" s="27" t="str">
        <f t="shared" si="2"/>
        <v>INSERT INTO tbl_categoria (id_categoria, categoria) VALUES (86, 'OUTROS TRABALHADORES NA REPARAÇÃO E MANUTENÇÃO DE EQUIPAMENTOS');</v>
      </c>
      <c r="I87" s="15">
        <v>3183</v>
      </c>
      <c r="J87" s="22">
        <v>2704</v>
      </c>
      <c r="K87" s="17" t="s">
        <v>215</v>
      </c>
      <c r="L87" s="29">
        <v>27</v>
      </c>
      <c r="N87" s="24" t="str">
        <f t="shared" si="3"/>
        <v>INSERT INTO tbl_subcategoria (id_subcategoria, subcategoria, id_categoria) VALUES (2704, 'Desenhistas técnicos em eletricidade, eletrônica, eletromecânica, calefação, ventilação e refrigeração', 27);</v>
      </c>
    </row>
    <row r="88" spans="1:14" ht="22.5" customHeight="1" x14ac:dyDescent="0.25">
      <c r="A88" s="6">
        <v>951</v>
      </c>
      <c r="B88" s="10">
        <v>87</v>
      </c>
      <c r="C88" s="12" t="s">
        <v>216</v>
      </c>
      <c r="G88" s="27" t="str">
        <f t="shared" si="2"/>
        <v>INSERT INTO tbl_categoria (id_categoria, categoria) VALUES (87, 'ELETRICISTAS ELETRÔNICOS DE MANUTENÇÃO INDUSTRIAL COMERCIAL E RESIDENCIAL');</v>
      </c>
      <c r="I88" s="15">
        <v>3184</v>
      </c>
      <c r="J88" s="22">
        <v>2705</v>
      </c>
      <c r="K88" s="17" t="s">
        <v>217</v>
      </c>
      <c r="L88" s="29">
        <v>27</v>
      </c>
      <c r="N88" s="24" t="str">
        <f t="shared" si="3"/>
        <v>INSERT INTO tbl_subcategoria (id_subcategoria, subcategoria, id_categoria) VALUES (2705, 'Desenhistas técnicos de produtos e serviços diversos', 27);</v>
      </c>
    </row>
    <row r="89" spans="1:14" ht="22.5" customHeight="1" x14ac:dyDescent="0.25">
      <c r="A89" s="6">
        <v>953</v>
      </c>
      <c r="B89" s="10">
        <v>88</v>
      </c>
      <c r="C89" s="12" t="s">
        <v>218</v>
      </c>
      <c r="G89" s="27" t="str">
        <f t="shared" si="2"/>
        <v>INSERT INTO tbl_categoria (id_categoria, categoria) VALUES (88, 'ELETRICISTAS ELETRÔNICOS DE MANUTENÇÃO VEICULAR ');</v>
      </c>
      <c r="I89" s="15">
        <v>3185</v>
      </c>
      <c r="J89" s="22">
        <v>2706</v>
      </c>
      <c r="K89" s="17" t="s">
        <v>219</v>
      </c>
      <c r="L89" s="29">
        <v>27</v>
      </c>
      <c r="N89" s="24" t="str">
        <f t="shared" si="3"/>
        <v>INSERT INTO tbl_subcategoria (id_subcategoria, subcategoria, id_categoria) VALUES (2706, 'Desenhistas projetistas de construção civil e arquitetura', 27);</v>
      </c>
    </row>
    <row r="90" spans="1:14" ht="22.5" customHeight="1" x14ac:dyDescent="0.25">
      <c r="A90" s="6">
        <v>954</v>
      </c>
      <c r="B90" s="10">
        <v>89</v>
      </c>
      <c r="C90" s="12" t="s">
        <v>220</v>
      </c>
      <c r="G90" s="27" t="str">
        <f t="shared" si="2"/>
        <v>INSERT INTO tbl_categoria (id_categoria, categoria) VALUES (89, 'MANTENEDORES ELETROMECÂNICOS');</v>
      </c>
      <c r="I90" s="15">
        <v>3186</v>
      </c>
      <c r="J90" s="22">
        <v>2707</v>
      </c>
      <c r="K90" s="17" t="s">
        <v>221</v>
      </c>
      <c r="L90" s="29">
        <v>27</v>
      </c>
      <c r="N90" s="24" t="str">
        <f t="shared" si="3"/>
        <v>INSERT INTO tbl_subcategoria (id_subcategoria, subcategoria, id_categoria) VALUES (2707, 'Desenhistas projetistas da mecânica', 27);</v>
      </c>
    </row>
    <row r="91" spans="1:14" ht="22.5" customHeight="1" x14ac:dyDescent="0.25">
      <c r="A91" s="6">
        <v>991</v>
      </c>
      <c r="B91" s="10">
        <v>90</v>
      </c>
      <c r="C91" s="12" t="s">
        <v>222</v>
      </c>
      <c r="G91" s="27" t="str">
        <f t="shared" si="2"/>
        <v>INSERT INTO tbl_categoria (id_categoria, categoria) VALUES (90, 'OUTROS TRABALHADORES DA CONSERVAÇÃO E MANUTENÇÃO (EXCETO TRABALHADORES ELEMENTARES) ');</v>
      </c>
      <c r="I91" s="15">
        <v>3187</v>
      </c>
      <c r="J91" s="22">
        <v>2708</v>
      </c>
      <c r="K91" s="17" t="s">
        <v>223</v>
      </c>
      <c r="L91" s="29">
        <v>27</v>
      </c>
      <c r="N91" s="24" t="str">
        <f t="shared" si="3"/>
        <v>INSERT INTO tbl_subcategoria (id_subcategoria, subcategoria, id_categoria) VALUES (2708, 'Desenhistas projetistas da eletrônica', 27);</v>
      </c>
    </row>
    <row r="92" spans="1:14" ht="22.5" customHeight="1" x14ac:dyDescent="0.25">
      <c r="A92" s="6">
        <v>992</v>
      </c>
      <c r="B92" s="10">
        <v>91</v>
      </c>
      <c r="C92" s="12" t="s">
        <v>224</v>
      </c>
      <c r="G92" s="27" t="str">
        <f t="shared" si="2"/>
        <v>INSERT INTO tbl_categoria (id_categoria, categoria) VALUES (91, 'TRABALHADORES ELEMENTARES DA MANUTENÇÃO ');</v>
      </c>
      <c r="I92" s="15">
        <v>3188</v>
      </c>
      <c r="J92" s="22">
        <v>2709</v>
      </c>
      <c r="K92" s="17" t="s">
        <v>225</v>
      </c>
      <c r="L92" s="29">
        <v>27</v>
      </c>
      <c r="N92" s="24" t="str">
        <f t="shared" si="3"/>
        <v>INSERT INTO tbl_subcategoria (id_subcategoria, subcategoria, id_categoria) VALUES (2709, 'Desenhistas projetistas e modelistas de produtos e serviços diversos', 27);</v>
      </c>
    </row>
    <row r="93" spans="1:14" ht="22.5" customHeight="1" x14ac:dyDescent="0.25">
      <c r="I93" s="18">
        <v>3191</v>
      </c>
      <c r="J93" s="21">
        <v>2801</v>
      </c>
      <c r="K93" s="20" t="s">
        <v>226</v>
      </c>
      <c r="L93" s="29">
        <v>28</v>
      </c>
      <c r="N93" s="24" t="str">
        <f t="shared" si="3"/>
        <v>INSERT INTO tbl_subcategoria (id_subcategoria, subcategoria, id_categoria) VALUES (2801, 'Técnicos do vestuário', 28);</v>
      </c>
    </row>
    <row r="94" spans="1:14" ht="22.5" customHeight="1" x14ac:dyDescent="0.25">
      <c r="I94" s="18">
        <v>3192</v>
      </c>
      <c r="J94" s="21">
        <v>2802</v>
      </c>
      <c r="K94" s="20" t="s">
        <v>227</v>
      </c>
      <c r="L94" s="29">
        <v>28</v>
      </c>
      <c r="N94" s="24" t="str">
        <f t="shared" si="3"/>
        <v>INSERT INTO tbl_subcategoria (id_subcategoria, subcategoria, id_categoria) VALUES (2802, 'Técnicos do mobiliário e afins', 28);</v>
      </c>
    </row>
    <row r="95" spans="1:14" ht="22.5" customHeight="1" x14ac:dyDescent="0.25">
      <c r="I95" s="15">
        <v>3221</v>
      </c>
      <c r="J95" s="22">
        <v>2901</v>
      </c>
      <c r="K95" s="17" t="s">
        <v>228</v>
      </c>
      <c r="L95" s="29">
        <v>29</v>
      </c>
      <c r="N95" s="24" t="str">
        <f t="shared" si="3"/>
        <v>INSERT INTO tbl_subcategoria (id_subcategoria, subcategoria, id_categoria) VALUES (2901, 'Tecnólogos e técnicos em terapias complementares e estéticas', 29);</v>
      </c>
    </row>
    <row r="96" spans="1:14" ht="22.5" customHeight="1" x14ac:dyDescent="0.25">
      <c r="I96" s="15">
        <v>3222</v>
      </c>
      <c r="J96" s="22">
        <v>2902</v>
      </c>
      <c r="K96" s="17" t="s">
        <v>229</v>
      </c>
      <c r="L96" s="29">
        <v>29</v>
      </c>
      <c r="N96" s="24" t="str">
        <f t="shared" si="3"/>
        <v>INSERT INTO tbl_subcategoria (id_subcategoria, subcategoria, id_categoria) VALUES (2902, 'Técnicos e auxiliares de enfermagem', 29);</v>
      </c>
    </row>
    <row r="97" spans="9:14" ht="22.5" customHeight="1" x14ac:dyDescent="0.25">
      <c r="I97" s="15">
        <v>3223</v>
      </c>
      <c r="J97" s="22">
        <v>2903</v>
      </c>
      <c r="K97" s="17" t="s">
        <v>230</v>
      </c>
      <c r="L97" s="29">
        <v>29</v>
      </c>
      <c r="N97" s="24" t="str">
        <f t="shared" si="3"/>
        <v>INSERT INTO tbl_subcategoria (id_subcategoria, subcategoria, id_categoria) VALUES (2903, 'Técnicos em óptica e optometria', 29);</v>
      </c>
    </row>
    <row r="98" spans="9:14" ht="22.5" customHeight="1" x14ac:dyDescent="0.25">
      <c r="I98" s="15">
        <v>3224</v>
      </c>
      <c r="J98" s="22">
        <v>2904</v>
      </c>
      <c r="K98" s="17" t="s">
        <v>231</v>
      </c>
      <c r="L98" s="29">
        <v>29</v>
      </c>
      <c r="N98" s="24" t="str">
        <f t="shared" si="3"/>
        <v>INSERT INTO tbl_subcategoria (id_subcategoria, subcategoria, id_categoria) VALUES (2904, 'Técnicos de odontologia', 29);</v>
      </c>
    </row>
    <row r="99" spans="9:14" ht="22.5" customHeight="1" x14ac:dyDescent="0.25">
      <c r="I99" s="15">
        <v>3225</v>
      </c>
      <c r="J99" s="22">
        <v>2905</v>
      </c>
      <c r="K99" s="17" t="s">
        <v>232</v>
      </c>
      <c r="L99" s="29">
        <v>29</v>
      </c>
      <c r="N99" s="24" t="str">
        <f t="shared" si="3"/>
        <v>INSERT INTO tbl_subcategoria (id_subcategoria, subcategoria, id_categoria) VALUES (2905, 'Técnicos em próteses ortopédicas', 29);</v>
      </c>
    </row>
    <row r="100" spans="9:14" ht="22.5" customHeight="1" x14ac:dyDescent="0.25">
      <c r="I100" s="15">
        <v>3226</v>
      </c>
      <c r="J100" s="22">
        <v>2906</v>
      </c>
      <c r="K100" s="17" t="s">
        <v>233</v>
      </c>
      <c r="L100" s="29">
        <v>29</v>
      </c>
      <c r="N100" s="24" t="str">
        <f t="shared" si="3"/>
        <v>INSERT INTO tbl_subcategoria (id_subcategoria, subcategoria, id_categoria) VALUES (2906, 'Técnicos de imobilizações ortopédicas', 29);</v>
      </c>
    </row>
    <row r="101" spans="9:14" ht="22.5" customHeight="1" x14ac:dyDescent="0.25">
      <c r="I101" s="18">
        <v>3311</v>
      </c>
      <c r="J101" s="21">
        <v>3001</v>
      </c>
      <c r="K101" s="20" t="s">
        <v>234</v>
      </c>
      <c r="L101" s="29">
        <v>30</v>
      </c>
      <c r="N101" s="24" t="str">
        <f t="shared" si="3"/>
        <v>INSERT INTO tbl_subcategoria (id_subcategoria, subcategoria, id_categoria) VALUES (3001, 'Professores de nível médio na educação infantil', 30);</v>
      </c>
    </row>
    <row r="102" spans="9:14" ht="22.5" customHeight="1" x14ac:dyDescent="0.25">
      <c r="I102" s="18">
        <v>3312</v>
      </c>
      <c r="J102" s="21">
        <v>3002</v>
      </c>
      <c r="K102" s="20" t="s">
        <v>235</v>
      </c>
      <c r="L102" s="29">
        <v>30</v>
      </c>
      <c r="N102" s="24" t="str">
        <f t="shared" si="3"/>
        <v>INSERT INTO tbl_subcategoria (id_subcategoria, subcategoria, id_categoria) VALUES (3002, 'Professores de nível médio no ensino fundamental', 30);</v>
      </c>
    </row>
    <row r="103" spans="9:14" ht="22.5" customHeight="1" x14ac:dyDescent="0.25">
      <c r="I103" s="18">
        <v>3313</v>
      </c>
      <c r="J103" s="21">
        <v>3003</v>
      </c>
      <c r="K103" s="20" t="s">
        <v>236</v>
      </c>
      <c r="L103" s="29">
        <v>30</v>
      </c>
      <c r="N103" s="24" t="str">
        <f t="shared" si="3"/>
        <v>INSERT INTO tbl_subcategoria (id_subcategoria, subcategoria, id_categoria) VALUES (3003, 'Professores de nível médio no ensino profissionalizante', 30);</v>
      </c>
    </row>
    <row r="104" spans="9:14" ht="22.5" customHeight="1" x14ac:dyDescent="0.25">
      <c r="I104" s="15">
        <v>3321</v>
      </c>
      <c r="J104" s="22">
        <v>3101</v>
      </c>
      <c r="K104" s="17" t="s">
        <v>237</v>
      </c>
      <c r="L104" s="29">
        <v>31</v>
      </c>
      <c r="N104" s="24" t="str">
        <f t="shared" si="3"/>
        <v>INSERT INTO tbl_subcategoria (id_subcategoria, subcategoria, id_categoria) VALUES (3101, 'Professores leigos no ensino fundamental', 31);</v>
      </c>
    </row>
    <row r="105" spans="9:14" ht="22.5" customHeight="1" x14ac:dyDescent="0.25">
      <c r="I105" s="15">
        <v>3322</v>
      </c>
      <c r="J105" s="22">
        <v>3102</v>
      </c>
      <c r="K105" s="17" t="s">
        <v>238</v>
      </c>
      <c r="L105" s="29">
        <v>31</v>
      </c>
      <c r="N105" s="24" t="str">
        <f t="shared" si="3"/>
        <v>INSERT INTO tbl_subcategoria (id_subcategoria, subcategoria, id_categoria) VALUES (3102, 'Professores práticos no ensino profissionalizante', 31);</v>
      </c>
    </row>
    <row r="106" spans="9:14" ht="22.5" customHeight="1" x14ac:dyDescent="0.25">
      <c r="I106" s="18">
        <v>3331</v>
      </c>
      <c r="J106" s="21">
        <v>3201</v>
      </c>
      <c r="K106" s="20" t="s">
        <v>239</v>
      </c>
      <c r="L106" s="29">
        <v>32</v>
      </c>
      <c r="N106" s="24" t="str">
        <f t="shared" si="3"/>
        <v>INSERT INTO tbl_subcategoria (id_subcategoria, subcategoria, id_categoria) VALUES (3201, 'Instrutores e professores de cursos livres', 32);</v>
      </c>
    </row>
    <row r="107" spans="9:14" ht="22.5" customHeight="1" x14ac:dyDescent="0.25">
      <c r="I107" s="15">
        <v>3341</v>
      </c>
      <c r="J107" s="22">
        <v>3301</v>
      </c>
      <c r="K107" s="17" t="s">
        <v>240</v>
      </c>
      <c r="L107" s="29">
        <v>33</v>
      </c>
      <c r="N107" s="24" t="str">
        <f t="shared" si="3"/>
        <v>INSERT INTO tbl_subcategoria (id_subcategoria, subcategoria, id_categoria) VALUES (3301, 'Inspetores de alunos e afins', 33);</v>
      </c>
    </row>
    <row r="108" spans="9:14" ht="22.5" customHeight="1" x14ac:dyDescent="0.25">
      <c r="I108" s="18">
        <v>3541</v>
      </c>
      <c r="J108" s="21">
        <v>3401</v>
      </c>
      <c r="K108" s="20" t="s">
        <v>241</v>
      </c>
      <c r="L108" s="29">
        <v>34</v>
      </c>
      <c r="N108" s="24" t="str">
        <f t="shared" si="3"/>
        <v>INSERT INTO tbl_subcategoria (id_subcategoria, subcategoria, id_categoria) VALUES (3401, 'Especialistas em promoção de produtos e vendas', 34);</v>
      </c>
    </row>
    <row r="109" spans="9:14" ht="22.5" customHeight="1" x14ac:dyDescent="0.25">
      <c r="I109" s="18">
        <v>3543</v>
      </c>
      <c r="J109" s="21">
        <v>3402</v>
      </c>
      <c r="K109" s="20" t="s">
        <v>242</v>
      </c>
      <c r="L109" s="29">
        <v>34</v>
      </c>
      <c r="N109" s="24" t="str">
        <f t="shared" si="3"/>
        <v>INSERT INTO tbl_subcategoria (id_subcategoria, subcategoria, id_categoria) VALUES (3402, 'Analistas de comércio exterior', 34);</v>
      </c>
    </row>
    <row r="110" spans="9:14" ht="22.5" customHeight="1" x14ac:dyDescent="0.25">
      <c r="I110" s="18">
        <v>3544</v>
      </c>
      <c r="J110" s="21">
        <v>3403</v>
      </c>
      <c r="K110" s="20" t="s">
        <v>243</v>
      </c>
      <c r="L110" s="29">
        <v>34</v>
      </c>
      <c r="N110" s="24" t="str">
        <f t="shared" si="3"/>
        <v>INSERT INTO tbl_subcategoria (id_subcategoria, subcategoria, id_categoria) VALUES (3403, 'Leiloeiros e avaliadores', 34);</v>
      </c>
    </row>
    <row r="111" spans="9:14" ht="22.5" customHeight="1" x14ac:dyDescent="0.25">
      <c r="I111" s="18">
        <v>3548</v>
      </c>
      <c r="J111" s="21">
        <v>3404</v>
      </c>
      <c r="K111" s="20" t="s">
        <v>244</v>
      </c>
      <c r="L111" s="29">
        <v>34</v>
      </c>
      <c r="N111" s="24" t="str">
        <f t="shared" si="3"/>
        <v>INSERT INTO tbl_subcategoria (id_subcategoria, subcategoria, id_categoria) VALUES (3404, 'Técnicos em serviços de turismo e organização de eventos', 34);</v>
      </c>
    </row>
    <row r="112" spans="9:14" ht="22.5" customHeight="1" x14ac:dyDescent="0.25">
      <c r="I112" s="15">
        <v>3711</v>
      </c>
      <c r="J112" s="22">
        <v>3501</v>
      </c>
      <c r="K112" s="17" t="s">
        <v>245</v>
      </c>
      <c r="L112" s="29">
        <v>35</v>
      </c>
      <c r="N112" s="24" t="str">
        <f t="shared" si="3"/>
        <v>INSERT INTO tbl_subcategoria (id_subcategoria, subcategoria, id_categoria) VALUES (3501, 'Técnicos em biblioteconomia', 35);</v>
      </c>
    </row>
    <row r="113" spans="9:14" ht="22.5" customHeight="1" x14ac:dyDescent="0.25">
      <c r="I113" s="15">
        <v>3712</v>
      </c>
      <c r="J113" s="22">
        <v>3502</v>
      </c>
      <c r="K113" s="17" t="s">
        <v>246</v>
      </c>
      <c r="L113" s="29">
        <v>35</v>
      </c>
      <c r="N113" s="24" t="str">
        <f t="shared" si="3"/>
        <v>INSERT INTO tbl_subcategoria (id_subcategoria, subcategoria, id_categoria) VALUES (3502, 'Técnicos em museologia e afins', 35);</v>
      </c>
    </row>
    <row r="114" spans="9:14" ht="22.5" customHeight="1" x14ac:dyDescent="0.25">
      <c r="I114" s="15">
        <v>3713</v>
      </c>
      <c r="J114" s="22">
        <v>3503</v>
      </c>
      <c r="K114" s="17" t="s">
        <v>247</v>
      </c>
      <c r="L114" s="29">
        <v>35</v>
      </c>
      <c r="N114" s="24" t="str">
        <f t="shared" si="3"/>
        <v>INSERT INTO tbl_subcategoria (id_subcategoria, subcategoria, id_categoria) VALUES (3503, 'Técnicos em artes gráficas', 35);</v>
      </c>
    </row>
    <row r="115" spans="9:14" ht="22.5" customHeight="1" x14ac:dyDescent="0.25">
      <c r="I115" s="15">
        <v>3714</v>
      </c>
      <c r="J115" s="22">
        <v>3504</v>
      </c>
      <c r="K115" s="17" t="s">
        <v>248</v>
      </c>
      <c r="L115" s="29">
        <v>35</v>
      </c>
      <c r="N115" s="24" t="str">
        <f t="shared" si="3"/>
        <v>INSERT INTO tbl_subcategoria (id_subcategoria, subcategoria, id_categoria) VALUES (3504, 'Recreadores', 35);</v>
      </c>
    </row>
    <row r="116" spans="9:14" ht="22.5" customHeight="1" x14ac:dyDescent="0.25">
      <c r="I116" s="18">
        <v>3731</v>
      </c>
      <c r="J116" s="21">
        <v>3601</v>
      </c>
      <c r="K116" s="20" t="s">
        <v>249</v>
      </c>
      <c r="L116" s="29">
        <v>36</v>
      </c>
      <c r="N116" s="24" t="str">
        <f t="shared" si="3"/>
        <v>INSERT INTO tbl_subcategoria (id_subcategoria, subcategoria, id_categoria) VALUES (3601, 'Técnicos de operação de registros sonoro/audiovisuais', 36);</v>
      </c>
    </row>
    <row r="117" spans="9:14" ht="22.5" customHeight="1" x14ac:dyDescent="0.25">
      <c r="I117" s="15">
        <v>3741</v>
      </c>
      <c r="J117" s="22">
        <v>3701</v>
      </c>
      <c r="K117" s="17" t="s">
        <v>250</v>
      </c>
      <c r="L117" s="29">
        <v>37</v>
      </c>
      <c r="N117" s="24" t="str">
        <f t="shared" si="3"/>
        <v>INSERT INTO tbl_subcategoria (id_subcategoria, subcategoria, id_categoria) VALUES (3701, 'Técnicos em áudio', 37);</v>
      </c>
    </row>
    <row r="118" spans="9:14" ht="22.5" customHeight="1" x14ac:dyDescent="0.25">
      <c r="I118" s="15">
        <v>3742</v>
      </c>
      <c r="J118" s="22">
        <v>3702</v>
      </c>
      <c r="K118" s="17" t="s">
        <v>251</v>
      </c>
      <c r="L118" s="29">
        <v>37</v>
      </c>
      <c r="N118" s="24" t="str">
        <f t="shared" si="3"/>
        <v>INSERT INTO tbl_subcategoria (id_subcategoria, subcategoria, id_categoria) VALUES (3702, 'Técnicos em cenografia', 37);</v>
      </c>
    </row>
    <row r="119" spans="9:14" ht="22.5" customHeight="1" x14ac:dyDescent="0.25">
      <c r="I119" s="15">
        <v>3743</v>
      </c>
      <c r="J119" s="22">
        <v>3703</v>
      </c>
      <c r="K119" s="17" t="s">
        <v>252</v>
      </c>
      <c r="L119" s="29">
        <v>37</v>
      </c>
      <c r="N119" s="24" t="str">
        <f t="shared" si="3"/>
        <v>INSERT INTO tbl_subcategoria (id_subcategoria, subcategoria, id_categoria) VALUES (3703, 'Técnicos em operação de aparelhos de projeção', 37);</v>
      </c>
    </row>
    <row r="120" spans="9:14" ht="22.5" customHeight="1" x14ac:dyDescent="0.25">
      <c r="I120" s="15">
        <v>3744</v>
      </c>
      <c r="J120" s="22">
        <v>3704</v>
      </c>
      <c r="K120" s="17" t="s">
        <v>253</v>
      </c>
      <c r="L120" s="29">
        <v>37</v>
      </c>
      <c r="N120" s="24" t="str">
        <f t="shared" si="3"/>
        <v>INSERT INTO tbl_subcategoria (id_subcategoria, subcategoria, id_categoria) VALUES (3704, 'Técnicos em montagem, edição e finalização de mídia audiovisual', 37);</v>
      </c>
    </row>
    <row r="121" spans="9:14" ht="22.5" customHeight="1" x14ac:dyDescent="0.25">
      <c r="I121" s="18">
        <v>3751</v>
      </c>
      <c r="J121" s="21">
        <v>3801</v>
      </c>
      <c r="K121" s="20" t="s">
        <v>254</v>
      </c>
      <c r="L121" s="29">
        <v>38</v>
      </c>
      <c r="N121" s="24" t="str">
        <f t="shared" si="3"/>
        <v>INSERT INTO tbl_subcategoria (id_subcategoria, subcategoria, id_categoria) VALUES (3801, 'Designers de interiores, de vitrines e visual merchandiser e afins (nível médio)', 38);</v>
      </c>
    </row>
    <row r="122" spans="9:14" ht="22.5" customHeight="1" x14ac:dyDescent="0.25">
      <c r="I122" s="15">
        <v>3761</v>
      </c>
      <c r="J122" s="22">
        <v>3901</v>
      </c>
      <c r="K122" s="17" t="s">
        <v>255</v>
      </c>
      <c r="L122" s="29">
        <v>39</v>
      </c>
      <c r="N122" s="24" t="str">
        <f t="shared" si="3"/>
        <v>INSERT INTO tbl_subcategoria (id_subcategoria, subcategoria, id_categoria) VALUES (3901, 'Dançarinos tradicionais e populares', 39);</v>
      </c>
    </row>
    <row r="123" spans="9:14" ht="22.5" customHeight="1" x14ac:dyDescent="0.25">
      <c r="I123" s="15">
        <v>3762</v>
      </c>
      <c r="J123" s="22">
        <v>3902</v>
      </c>
      <c r="K123" s="17" t="s">
        <v>256</v>
      </c>
      <c r="L123" s="29">
        <v>39</v>
      </c>
      <c r="N123" s="24" t="str">
        <f t="shared" si="3"/>
        <v>INSERT INTO tbl_subcategoria (id_subcategoria, subcategoria, id_categoria) VALUES (3902, 'Artistas de circo (circenses)', 39);</v>
      </c>
    </row>
    <row r="124" spans="9:14" ht="22.5" customHeight="1" x14ac:dyDescent="0.25">
      <c r="I124" s="15">
        <v>3763</v>
      </c>
      <c r="J124" s="22">
        <v>3903</v>
      </c>
      <c r="K124" s="17" t="s">
        <v>257</v>
      </c>
      <c r="L124" s="29">
        <v>39</v>
      </c>
      <c r="N124" s="24" t="str">
        <f t="shared" si="3"/>
        <v>INSERT INTO tbl_subcategoria (id_subcategoria, subcategoria, id_categoria) VALUES (3903, 'Apresentadores de eventos, programas e espetáculos', 39);</v>
      </c>
    </row>
    <row r="125" spans="9:14" ht="22.5" customHeight="1" x14ac:dyDescent="0.25">
      <c r="I125" s="15">
        <v>3764</v>
      </c>
      <c r="J125" s="22">
        <v>3904</v>
      </c>
      <c r="K125" s="17" t="s">
        <v>258</v>
      </c>
      <c r="L125" s="29">
        <v>39</v>
      </c>
      <c r="N125" s="24" t="str">
        <f t="shared" si="3"/>
        <v>INSERT INTO tbl_subcategoria (id_subcategoria, subcategoria, id_categoria) VALUES (3904, 'Modelos', 39);</v>
      </c>
    </row>
    <row r="126" spans="9:14" ht="22.5" customHeight="1" x14ac:dyDescent="0.25">
      <c r="I126" s="18">
        <v>4151</v>
      </c>
      <c r="J126" s="21">
        <v>4001</v>
      </c>
      <c r="K126" s="20" t="s">
        <v>259</v>
      </c>
      <c r="L126" s="29">
        <v>40</v>
      </c>
      <c r="N126" s="24" t="str">
        <f t="shared" si="3"/>
        <v>INSERT INTO tbl_subcategoria (id_subcategoria, subcategoria, id_categoria) VALUES (4001, 'Auxiliares de serviços de documentação, informação e pesquisa', 40);</v>
      </c>
    </row>
    <row r="127" spans="9:14" ht="22.5" customHeight="1" x14ac:dyDescent="0.25">
      <c r="I127" s="18">
        <v>4152</v>
      </c>
      <c r="J127" s="21">
        <v>4002</v>
      </c>
      <c r="K127" s="20" t="s">
        <v>260</v>
      </c>
      <c r="L127" s="29">
        <v>40</v>
      </c>
      <c r="N127" s="24" t="str">
        <f t="shared" si="3"/>
        <v>INSERT INTO tbl_subcategoria (id_subcategoria, subcategoria, id_categoria) VALUES (4002, 'Trabalhadores nos serviços de classificação e entregas de correspondências, encomendas e publicações', 40);</v>
      </c>
    </row>
    <row r="128" spans="9:14" ht="22.5" customHeight="1" x14ac:dyDescent="0.25">
      <c r="I128" s="15">
        <v>4221</v>
      </c>
      <c r="J128" s="22">
        <v>4101</v>
      </c>
      <c r="K128" s="17" t="s">
        <v>261</v>
      </c>
      <c r="L128" s="29">
        <v>41</v>
      </c>
      <c r="N128" s="24" t="str">
        <f t="shared" si="3"/>
        <v>INSERT INTO tbl_subcategoria (id_subcategoria, subcategoria, id_categoria) VALUES (4101, 'Recepcionistas', 41);</v>
      </c>
    </row>
    <row r="129" spans="9:14" ht="22.5" customHeight="1" x14ac:dyDescent="0.25">
      <c r="I129" s="18">
        <v>4241</v>
      </c>
      <c r="J129" s="21">
        <v>4201</v>
      </c>
      <c r="K129" s="20" t="s">
        <v>262</v>
      </c>
      <c r="L129" s="29">
        <v>42</v>
      </c>
      <c r="N129" s="24" t="str">
        <f t="shared" si="3"/>
        <v>INSERT INTO tbl_subcategoria (id_subcategoria, subcategoria, id_categoria) VALUES (4201, 'Entrevistadores e recenseadores', 42);</v>
      </c>
    </row>
    <row r="130" spans="9:14" ht="22.5" customHeight="1" x14ac:dyDescent="0.25">
      <c r="I130" s="18">
        <v>4242</v>
      </c>
      <c r="J130" s="21">
        <v>4202</v>
      </c>
      <c r="K130" s="20" t="s">
        <v>263</v>
      </c>
      <c r="L130" s="29">
        <v>42</v>
      </c>
      <c r="N130" s="24" t="str">
        <f t="shared" si="3"/>
        <v>INSERT INTO tbl_subcategoria (id_subcategoria, subcategoria, id_categoria) VALUES (4202, 'Aplicadores de provas e afins', 42);</v>
      </c>
    </row>
    <row r="131" spans="9:14" ht="22.5" customHeight="1" x14ac:dyDescent="0.25">
      <c r="I131" s="15">
        <v>5111</v>
      </c>
      <c r="J131" s="22">
        <v>4301</v>
      </c>
      <c r="K131" s="17" t="s">
        <v>264</v>
      </c>
      <c r="L131" s="29">
        <v>43</v>
      </c>
      <c r="N131" s="24" t="str">
        <f t="shared" ref="N131:N194" si="4">CONCATENATE("INSERT INTO ",$E$6," (",$E$7,", ",$E$8,", ",$E$3,") VALUES (",J131,", '",K131,"', ",L131,");")</f>
        <v>INSERT INTO tbl_subcategoria (id_subcategoria, subcategoria, id_categoria) VALUES (4301, 'Trabalhadores de segurança e atendimento aos usuários nos transportes', 43);</v>
      </c>
    </row>
    <row r="132" spans="9:14" ht="22.5" customHeight="1" x14ac:dyDescent="0.25">
      <c r="I132" s="15">
        <v>5114</v>
      </c>
      <c r="J132" s="22">
        <v>4302</v>
      </c>
      <c r="K132" s="17" t="s">
        <v>265</v>
      </c>
      <c r="L132" s="29">
        <v>43</v>
      </c>
      <c r="N132" s="24" t="str">
        <f t="shared" si="4"/>
        <v>INSERT INTO tbl_subcategoria (id_subcategoria, subcategoria, id_categoria) VALUES (4302, 'Guias de turismo', 43);</v>
      </c>
    </row>
    <row r="133" spans="9:14" ht="22.5" customHeight="1" x14ac:dyDescent="0.25">
      <c r="I133" s="15">
        <v>5115</v>
      </c>
      <c r="J133" s="22">
        <v>4303</v>
      </c>
      <c r="K133" s="17" t="s">
        <v>266</v>
      </c>
      <c r="L133" s="29">
        <v>43</v>
      </c>
      <c r="N133" s="24" t="str">
        <f t="shared" si="4"/>
        <v>INSERT INTO tbl_subcategoria (id_subcategoria, subcategoria, id_categoria) VALUES (4303, 'Condutores de turismo', 43);</v>
      </c>
    </row>
    <row r="134" spans="9:14" ht="22.5" customHeight="1" x14ac:dyDescent="0.25">
      <c r="I134" s="18">
        <v>5121</v>
      </c>
      <c r="J134" s="21">
        <v>4401</v>
      </c>
      <c r="K134" s="20" t="s">
        <v>267</v>
      </c>
      <c r="L134" s="29">
        <v>44</v>
      </c>
      <c r="N134" s="24" t="str">
        <f t="shared" si="4"/>
        <v>INSERT INTO tbl_subcategoria (id_subcategoria, subcategoria, id_categoria) VALUES (4401, 'Trabalhadores dos serviços domésticos em geral', 44);</v>
      </c>
    </row>
    <row r="135" spans="9:14" ht="22.5" customHeight="1" x14ac:dyDescent="0.25">
      <c r="I135" s="15">
        <v>5132</v>
      </c>
      <c r="J135" s="22">
        <v>4501</v>
      </c>
      <c r="K135" s="17" t="s">
        <v>268</v>
      </c>
      <c r="L135" s="29">
        <v>45</v>
      </c>
      <c r="N135" s="24" t="str">
        <f t="shared" si="4"/>
        <v>INSERT INTO tbl_subcategoria (id_subcategoria, subcategoria, id_categoria) VALUES (4501, 'Cozinheiros', 45);</v>
      </c>
    </row>
    <row r="136" spans="9:14" ht="22.5" customHeight="1" x14ac:dyDescent="0.25">
      <c r="I136" s="15">
        <v>5133</v>
      </c>
      <c r="J136" s="22">
        <v>4502</v>
      </c>
      <c r="K136" s="17" t="s">
        <v>269</v>
      </c>
      <c r="L136" s="29">
        <v>45</v>
      </c>
      <c r="N136" s="24" t="str">
        <f t="shared" si="4"/>
        <v>INSERT INTO tbl_subcategoria (id_subcategoria, subcategoria, id_categoria) VALUES (4502, 'Camareiros, roupeiros e afins', 45);</v>
      </c>
    </row>
    <row r="137" spans="9:14" ht="22.5" customHeight="1" x14ac:dyDescent="0.25">
      <c r="I137" s="15">
        <v>5134</v>
      </c>
      <c r="J137" s="22">
        <v>4503</v>
      </c>
      <c r="K137" s="17" t="s">
        <v>270</v>
      </c>
      <c r="L137" s="29">
        <v>45</v>
      </c>
      <c r="N137" s="24" t="str">
        <f t="shared" si="4"/>
        <v>INSERT INTO tbl_subcategoria (id_subcategoria, subcategoria, id_categoria) VALUES (4503, 'Trabalhadores no atendimento em estabelecimentos de serviços de alimentação, bebidas e hotelaria', 45);</v>
      </c>
    </row>
    <row r="138" spans="9:14" ht="22.5" customHeight="1" x14ac:dyDescent="0.25">
      <c r="I138" s="15">
        <v>5135</v>
      </c>
      <c r="J138" s="22">
        <v>4504</v>
      </c>
      <c r="K138" s="17" t="s">
        <v>271</v>
      </c>
      <c r="L138" s="29">
        <v>45</v>
      </c>
      <c r="N138" s="24" t="str">
        <f t="shared" si="4"/>
        <v>INSERT INTO tbl_subcategoria (id_subcategoria, subcategoria, id_categoria) VALUES (4504, 'Trabalhadores auxiliares nos serviços de alimentação', 45);</v>
      </c>
    </row>
    <row r="139" spans="9:14" ht="22.5" customHeight="1" x14ac:dyDescent="0.25">
      <c r="I139" s="15">
        <v>5136</v>
      </c>
      <c r="J139" s="22">
        <v>4505</v>
      </c>
      <c r="K139" s="17" t="s">
        <v>272</v>
      </c>
      <c r="L139" s="29">
        <v>45</v>
      </c>
      <c r="N139" s="24" t="str">
        <f t="shared" si="4"/>
        <v>INSERT INTO tbl_subcategoria (id_subcategoria, subcategoria, id_categoria) VALUES (4505, 'Churrasqueiros, pizzaiolos e sushimen', 45);</v>
      </c>
    </row>
    <row r="140" spans="9:14" ht="22.5" customHeight="1" x14ac:dyDescent="0.25">
      <c r="I140" s="18">
        <v>5142</v>
      </c>
      <c r="J140" s="21">
        <v>4601</v>
      </c>
      <c r="K140" s="20" t="s">
        <v>273</v>
      </c>
      <c r="L140" s="29">
        <v>46</v>
      </c>
      <c r="N140" s="24" t="str">
        <f t="shared" si="4"/>
        <v>INSERT INTO tbl_subcategoria (id_subcategoria, subcategoria, id_categoria) VALUES (4601, 'Trabalhadores nos serviços de coleta de resíduos, de limpeza e conservação de áreas públicas', 46);</v>
      </c>
    </row>
    <row r="141" spans="9:14" ht="22.5" customHeight="1" x14ac:dyDescent="0.25">
      <c r="I141" s="15">
        <v>5161</v>
      </c>
      <c r="J141" s="22">
        <v>4701</v>
      </c>
      <c r="K141" s="17" t="s">
        <v>274</v>
      </c>
      <c r="L141" s="29">
        <v>47</v>
      </c>
      <c r="N141" s="24" t="str">
        <f t="shared" si="4"/>
        <v>INSERT INTO tbl_subcategoria (id_subcategoria, subcategoria, id_categoria) VALUES (4701, 'Trabalhadores nos serviços de embelezamento e higiene', 47);</v>
      </c>
    </row>
    <row r="142" spans="9:14" ht="22.5" customHeight="1" x14ac:dyDescent="0.25">
      <c r="I142" s="15">
        <v>5162</v>
      </c>
      <c r="J142" s="22">
        <v>4702</v>
      </c>
      <c r="K142" s="17" t="s">
        <v>275</v>
      </c>
      <c r="L142" s="29">
        <v>47</v>
      </c>
      <c r="N142" s="24" t="str">
        <f t="shared" si="4"/>
        <v>INSERT INTO tbl_subcategoria (id_subcategoria, subcategoria, id_categoria) VALUES (4702, 'Cuidadores de crianças, jovens, adultos e idosos', 47);</v>
      </c>
    </row>
    <row r="143" spans="9:14" ht="22.5" customHeight="1" x14ac:dyDescent="0.25">
      <c r="I143" s="15">
        <v>5163</v>
      </c>
      <c r="J143" s="22">
        <v>4703</v>
      </c>
      <c r="K143" s="17" t="s">
        <v>276</v>
      </c>
      <c r="L143" s="29">
        <v>47</v>
      </c>
      <c r="N143" s="24" t="str">
        <f t="shared" si="4"/>
        <v>INSERT INTO tbl_subcategoria (id_subcategoria, subcategoria, id_categoria) VALUES (4703, 'Tintureiros, lavadeiros e afins, a máquina', 47);</v>
      </c>
    </row>
    <row r="144" spans="9:14" ht="22.5" customHeight="1" x14ac:dyDescent="0.25">
      <c r="I144" s="15">
        <v>5164</v>
      </c>
      <c r="J144" s="22">
        <v>4704</v>
      </c>
      <c r="K144" s="17" t="s">
        <v>277</v>
      </c>
      <c r="L144" s="29">
        <v>47</v>
      </c>
      <c r="N144" s="24" t="str">
        <f t="shared" si="4"/>
        <v>INSERT INTO tbl_subcategoria (id_subcategoria, subcategoria, id_categoria) VALUES (4704, 'Lavadores e passadores de roupa, a mão', 47);</v>
      </c>
    </row>
    <row r="145" spans="9:14" ht="22.5" customHeight="1" x14ac:dyDescent="0.25">
      <c r="I145" s="18">
        <v>5173</v>
      </c>
      <c r="J145" s="21">
        <v>4801</v>
      </c>
      <c r="K145" s="20" t="s">
        <v>278</v>
      </c>
      <c r="L145" s="29">
        <v>48</v>
      </c>
      <c r="N145" s="24" t="str">
        <f t="shared" si="4"/>
        <v>INSERT INTO tbl_subcategoria (id_subcategoria, subcategoria, id_categoria) VALUES (4801, 'Vigilantes e guardas de segurança', 48);</v>
      </c>
    </row>
    <row r="146" spans="9:14" ht="22.5" customHeight="1" x14ac:dyDescent="0.25">
      <c r="I146" s="18">
        <v>5174</v>
      </c>
      <c r="J146" s="21">
        <v>4802</v>
      </c>
      <c r="K146" s="20" t="s">
        <v>279</v>
      </c>
      <c r="L146" s="29">
        <v>48</v>
      </c>
      <c r="N146" s="24" t="str">
        <f t="shared" si="4"/>
        <v>INSERT INTO tbl_subcategoria (id_subcategoria, subcategoria, id_categoria) VALUES (4802, 'Porteiros, vigias e afins', 48);</v>
      </c>
    </row>
    <row r="147" spans="9:14" ht="22.5" customHeight="1" x14ac:dyDescent="0.25">
      <c r="I147" s="15">
        <v>5191</v>
      </c>
      <c r="J147" s="22">
        <v>4901</v>
      </c>
      <c r="K147" s="17" t="s">
        <v>280</v>
      </c>
      <c r="L147" s="29">
        <v>49</v>
      </c>
      <c r="N147" s="24" t="str">
        <f t="shared" si="4"/>
        <v>INSERT INTO tbl_subcategoria (id_subcategoria, subcategoria, id_categoria) VALUES (4901, 'Motociclistas e ciclistas de entregas rápidas', 49);</v>
      </c>
    </row>
    <row r="148" spans="9:14" ht="22.5" customHeight="1" x14ac:dyDescent="0.25">
      <c r="I148" s="15">
        <v>5192</v>
      </c>
      <c r="J148" s="22">
        <v>4902</v>
      </c>
      <c r="K148" s="17" t="s">
        <v>281</v>
      </c>
      <c r="L148" s="29">
        <v>49</v>
      </c>
      <c r="N148" s="24" t="str">
        <f t="shared" si="4"/>
        <v>INSERT INTO tbl_subcategoria (id_subcategoria, subcategoria, id_categoria) VALUES (4902, 'Trabalhadores da coleta e seleção de material reciclável', 49);</v>
      </c>
    </row>
    <row r="149" spans="9:14" ht="22.5" customHeight="1" x14ac:dyDescent="0.25">
      <c r="I149" s="15">
        <v>5193</v>
      </c>
      <c r="J149" s="22">
        <v>4903</v>
      </c>
      <c r="K149" s="17" t="s">
        <v>282</v>
      </c>
      <c r="L149" s="29">
        <v>49</v>
      </c>
      <c r="N149" s="24" t="str">
        <f t="shared" si="4"/>
        <v>INSERT INTO tbl_subcategoria (id_subcategoria, subcategoria, id_categoria) VALUES (4903, 'Trabalhadores de serviços veterinários, de higiene e estética de animais domésticos', 49);</v>
      </c>
    </row>
    <row r="150" spans="9:14" ht="22.5" customHeight="1" x14ac:dyDescent="0.25">
      <c r="I150" s="18">
        <v>5211</v>
      </c>
      <c r="J150" s="21">
        <v>5001</v>
      </c>
      <c r="K150" s="20" t="s">
        <v>283</v>
      </c>
      <c r="L150" s="29">
        <v>50</v>
      </c>
      <c r="N150" s="24" t="str">
        <f t="shared" si="4"/>
        <v>INSERT INTO tbl_subcategoria (id_subcategoria, subcategoria, id_categoria) VALUES (5001, 'Operadores do comércio em lojas e mercados', 50);</v>
      </c>
    </row>
    <row r="151" spans="9:14" ht="22.5" customHeight="1" x14ac:dyDescent="0.25">
      <c r="I151" s="15">
        <v>5231</v>
      </c>
      <c r="J151" s="22">
        <v>5101</v>
      </c>
      <c r="K151" s="17" t="s">
        <v>284</v>
      </c>
      <c r="L151" s="29">
        <v>51</v>
      </c>
      <c r="N151" s="24" t="str">
        <f t="shared" si="4"/>
        <v>INSERT INTO tbl_subcategoria (id_subcategoria, subcategoria, id_categoria) VALUES (5101, 'Instaladores de produtos e acessórios', 51);</v>
      </c>
    </row>
    <row r="152" spans="9:14" ht="22.5" customHeight="1" x14ac:dyDescent="0.25">
      <c r="I152" s="18">
        <v>5241</v>
      </c>
      <c r="J152" s="21">
        <v>5201</v>
      </c>
      <c r="K152" s="20" t="s">
        <v>285</v>
      </c>
      <c r="L152" s="29">
        <v>52</v>
      </c>
      <c r="N152" s="24" t="str">
        <f t="shared" si="4"/>
        <v>INSERT INTO tbl_subcategoria (id_subcategoria, subcategoria, id_categoria) VALUES (5201, 'Vendedores em domicílio', 52);</v>
      </c>
    </row>
    <row r="153" spans="9:14" ht="22.5" customHeight="1" x14ac:dyDescent="0.25">
      <c r="I153" s="18">
        <v>5242</v>
      </c>
      <c r="J153" s="21">
        <v>5202</v>
      </c>
      <c r="K153" s="20" t="s">
        <v>286</v>
      </c>
      <c r="L153" s="29">
        <v>52</v>
      </c>
      <c r="N153" s="24" t="str">
        <f t="shared" si="4"/>
        <v>INSERT INTO tbl_subcategoria (id_subcategoria, subcategoria, id_categoria) VALUES (5202, 'Vendedores em bancas, quiosques e barracas', 52);</v>
      </c>
    </row>
    <row r="154" spans="9:14" ht="22.5" customHeight="1" x14ac:dyDescent="0.25">
      <c r="I154" s="15">
        <v>6430</v>
      </c>
      <c r="J154" s="22">
        <v>5301</v>
      </c>
      <c r="K154" s="17" t="s">
        <v>287</v>
      </c>
      <c r="L154" s="29">
        <v>53</v>
      </c>
      <c r="N154" s="24" t="str">
        <f t="shared" si="4"/>
        <v>INSERT INTO tbl_subcategoria (id_subcategoria, subcategoria, id_categoria) VALUES (5301, 'Trabalhadores da irrigação e drenagem', 53);</v>
      </c>
    </row>
    <row r="155" spans="9:14" ht="22.5" customHeight="1" x14ac:dyDescent="0.25">
      <c r="I155" s="18">
        <v>7151</v>
      </c>
      <c r="J155" s="21">
        <v>5401</v>
      </c>
      <c r="K155" s="20" t="s">
        <v>288</v>
      </c>
      <c r="L155" s="29">
        <v>54</v>
      </c>
      <c r="N155" s="24" t="str">
        <f t="shared" si="4"/>
        <v>INSERT INTO tbl_subcategoria (id_subcategoria, subcategoria, id_categoria) VALUES (5401, 'Trabalhadores na operação de máquinas de terraplenagem e fundações', 54);</v>
      </c>
    </row>
    <row r="156" spans="9:14" ht="22.5" customHeight="1" x14ac:dyDescent="0.25">
      <c r="I156" s="18">
        <v>7152</v>
      </c>
      <c r="J156" s="21">
        <v>5402</v>
      </c>
      <c r="K156" s="20" t="s">
        <v>289</v>
      </c>
      <c r="L156" s="29">
        <v>54</v>
      </c>
      <c r="N156" s="24" t="str">
        <f t="shared" si="4"/>
        <v>INSERT INTO tbl_subcategoria (id_subcategoria, subcategoria, id_categoria) VALUES (5402, 'Trabalhadores de estruturas de alvenaria', 54);</v>
      </c>
    </row>
    <row r="157" spans="9:14" ht="22.5" customHeight="1" x14ac:dyDescent="0.25">
      <c r="I157" s="18">
        <v>7153</v>
      </c>
      <c r="J157" s="21">
        <v>5403</v>
      </c>
      <c r="K157" s="20" t="s">
        <v>290</v>
      </c>
      <c r="L157" s="29">
        <v>54</v>
      </c>
      <c r="N157" s="24" t="str">
        <f t="shared" si="4"/>
        <v>INSERT INTO tbl_subcategoria (id_subcategoria, subcategoria, id_categoria) VALUES (5403, 'Montadores de estruturas de concreto armado', 54);</v>
      </c>
    </row>
    <row r="158" spans="9:14" ht="22.5" customHeight="1" x14ac:dyDescent="0.25">
      <c r="I158" s="18">
        <v>7154</v>
      </c>
      <c r="J158" s="21">
        <v>5404</v>
      </c>
      <c r="K158" s="20" t="s">
        <v>291</v>
      </c>
      <c r="L158" s="29">
        <v>54</v>
      </c>
      <c r="N158" s="24" t="str">
        <f t="shared" si="4"/>
        <v>INSERT INTO tbl_subcategoria (id_subcategoria, subcategoria, id_categoria) VALUES (5404, 'Trabalhadores na operação de máquinas de concreto usinado', 54);</v>
      </c>
    </row>
    <row r="159" spans="9:14" ht="22.5" customHeight="1" x14ac:dyDescent="0.25">
      <c r="I159" s="18">
        <v>7155</v>
      </c>
      <c r="J159" s="21">
        <v>5405</v>
      </c>
      <c r="K159" s="20" t="s">
        <v>292</v>
      </c>
      <c r="L159" s="29">
        <v>54</v>
      </c>
      <c r="N159" s="24" t="str">
        <f t="shared" si="4"/>
        <v>INSERT INTO tbl_subcategoria (id_subcategoria, subcategoria, id_categoria) VALUES (5405, 'Trabalhadores de montagem de estruturas de madeira, metal e compósitos em obras civis', 54);</v>
      </c>
    </row>
    <row r="160" spans="9:14" ht="22.5" customHeight="1" x14ac:dyDescent="0.25">
      <c r="I160" s="18">
        <v>7156</v>
      </c>
      <c r="J160" s="21">
        <v>5406</v>
      </c>
      <c r="K160" s="20" t="s">
        <v>293</v>
      </c>
      <c r="L160" s="29">
        <v>54</v>
      </c>
      <c r="N160" s="24" t="str">
        <f t="shared" si="4"/>
        <v>INSERT INTO tbl_subcategoria (id_subcategoria, subcategoria, id_categoria) VALUES (5406, 'Trabalhadores de instalações elétricas', 54);</v>
      </c>
    </row>
    <row r="161" spans="9:14" ht="22.5" customHeight="1" x14ac:dyDescent="0.25">
      <c r="I161" s="18">
        <v>7157</v>
      </c>
      <c r="J161" s="21">
        <v>5407</v>
      </c>
      <c r="K161" s="20" t="s">
        <v>294</v>
      </c>
      <c r="L161" s="29">
        <v>54</v>
      </c>
      <c r="N161" s="24" t="str">
        <f t="shared" si="4"/>
        <v>INSERT INTO tbl_subcategoria (id_subcategoria, subcategoria, id_categoria) VALUES (5407, 'Aplicadores de materiais isolantes', 54);</v>
      </c>
    </row>
    <row r="162" spans="9:14" ht="22.5" customHeight="1" x14ac:dyDescent="0.25">
      <c r="I162" s="15">
        <v>7161</v>
      </c>
      <c r="J162" s="22">
        <v>5501</v>
      </c>
      <c r="K162" s="17" t="s">
        <v>295</v>
      </c>
      <c r="L162" s="29">
        <v>55</v>
      </c>
      <c r="N162" s="24" t="str">
        <f t="shared" si="4"/>
        <v>INSERT INTO tbl_subcategoria (id_subcategoria, subcategoria, id_categoria) VALUES (5501, 'Revestidores de concreto', 55);</v>
      </c>
    </row>
    <row r="163" spans="9:14" ht="22.5" customHeight="1" x14ac:dyDescent="0.25">
      <c r="I163" s="15">
        <v>7162</v>
      </c>
      <c r="J163" s="22">
        <v>5502</v>
      </c>
      <c r="K163" s="17" t="s">
        <v>296</v>
      </c>
      <c r="L163" s="29">
        <v>55</v>
      </c>
      <c r="N163" s="24" t="str">
        <f t="shared" si="4"/>
        <v>INSERT INTO tbl_subcategoria (id_subcategoria, subcategoria, id_categoria) VALUES (5502, 'Telhadores (revestimentos rígidos)', 55);</v>
      </c>
    </row>
    <row r="164" spans="9:14" ht="22.5" customHeight="1" x14ac:dyDescent="0.25">
      <c r="I164" s="15">
        <v>7163</v>
      </c>
      <c r="J164" s="22">
        <v>5503</v>
      </c>
      <c r="K164" s="17" t="s">
        <v>297</v>
      </c>
      <c r="L164" s="29">
        <v>55</v>
      </c>
      <c r="N164" s="24" t="str">
        <f t="shared" si="4"/>
        <v>INSERT INTO tbl_subcategoria (id_subcategoria, subcategoria, id_categoria) VALUES (5503, 'Vidraceiros (revestimentos rígidos)', 55);</v>
      </c>
    </row>
    <row r="165" spans="9:14" ht="22.5" customHeight="1" x14ac:dyDescent="0.25">
      <c r="I165" s="15">
        <v>7164</v>
      </c>
      <c r="J165" s="22">
        <v>5504</v>
      </c>
      <c r="K165" s="17" t="s">
        <v>298</v>
      </c>
      <c r="L165" s="29">
        <v>55</v>
      </c>
      <c r="N165" s="24" t="str">
        <f t="shared" si="4"/>
        <v>INSERT INTO tbl_subcategoria (id_subcategoria, subcategoria, id_categoria) VALUES (5504, 'Gesseiros', 55);</v>
      </c>
    </row>
    <row r="166" spans="9:14" ht="22.5" customHeight="1" x14ac:dyDescent="0.25">
      <c r="I166" s="15">
        <v>7165</v>
      </c>
      <c r="J166" s="22">
        <v>5505</v>
      </c>
      <c r="K166" s="17" t="s">
        <v>299</v>
      </c>
      <c r="L166" s="29">
        <v>55</v>
      </c>
      <c r="N166" s="24" t="str">
        <f t="shared" si="4"/>
        <v>INSERT INTO tbl_subcategoria (id_subcategoria, subcategoria, id_categoria) VALUES (5505, 'Aplicadores de revestimentos cerâmicos, pastilhas, pedras e madeiras', 55);</v>
      </c>
    </row>
    <row r="167" spans="9:14" ht="22.5" customHeight="1" x14ac:dyDescent="0.25">
      <c r="I167" s="15">
        <v>7166</v>
      </c>
      <c r="J167" s="22">
        <v>5506</v>
      </c>
      <c r="K167" s="17" t="s">
        <v>300</v>
      </c>
      <c r="L167" s="29">
        <v>55</v>
      </c>
      <c r="N167" s="24" t="str">
        <f t="shared" si="4"/>
        <v>INSERT INTO tbl_subcategoria (id_subcategoria, subcategoria, id_categoria) VALUES (5506, 'Pintores de obras e revestidores de interiores (revestimentos flexíveis)', 55);</v>
      </c>
    </row>
    <row r="168" spans="9:14" ht="22.5" customHeight="1" x14ac:dyDescent="0.25">
      <c r="I168" s="18">
        <v>7170</v>
      </c>
      <c r="J168" s="21">
        <v>5601</v>
      </c>
      <c r="K168" s="20" t="s">
        <v>301</v>
      </c>
      <c r="L168" s="29">
        <v>56</v>
      </c>
      <c r="N168" s="24" t="str">
        <f t="shared" si="4"/>
        <v>INSERT INTO tbl_subcategoria (id_subcategoria, subcategoria, id_categoria) VALUES (5601, 'Ajudantes de obras civis', 56);</v>
      </c>
    </row>
    <row r="169" spans="9:14" ht="22.5" customHeight="1" x14ac:dyDescent="0.25">
      <c r="I169" s="15">
        <v>7211</v>
      </c>
      <c r="J169" s="22">
        <v>5701</v>
      </c>
      <c r="K169" s="17" t="s">
        <v>302</v>
      </c>
      <c r="L169" s="29">
        <v>57</v>
      </c>
      <c r="N169" s="24" t="str">
        <f t="shared" si="4"/>
        <v>INSERT INTO tbl_subcategoria (id_subcategoria, subcategoria, id_categoria) VALUES (5701, 'Ferramenteiros e afins', 57);</v>
      </c>
    </row>
    <row r="170" spans="9:14" ht="22.5" customHeight="1" x14ac:dyDescent="0.25">
      <c r="I170" s="15">
        <v>7212</v>
      </c>
      <c r="J170" s="22">
        <v>5702</v>
      </c>
      <c r="K170" s="17" t="s">
        <v>303</v>
      </c>
      <c r="L170" s="29">
        <v>57</v>
      </c>
      <c r="N170" s="24" t="str">
        <f t="shared" si="4"/>
        <v>INSERT INTO tbl_subcategoria (id_subcategoria, subcategoria, id_categoria) VALUES (5702, 'Preparadores e operadores de máquinas-ferramenta convencionais', 57);</v>
      </c>
    </row>
    <row r="171" spans="9:14" ht="22.5" customHeight="1" x14ac:dyDescent="0.25">
      <c r="I171" s="15">
        <v>7213</v>
      </c>
      <c r="J171" s="22">
        <v>5703</v>
      </c>
      <c r="K171" s="17" t="s">
        <v>304</v>
      </c>
      <c r="L171" s="29">
        <v>57</v>
      </c>
      <c r="N171" s="24" t="str">
        <f t="shared" si="4"/>
        <v>INSERT INTO tbl_subcategoria (id_subcategoria, subcategoria, id_categoria) VALUES (5703, 'Afiadores e polidores de metais', 57);</v>
      </c>
    </row>
    <row r="172" spans="9:14" ht="22.5" customHeight="1" x14ac:dyDescent="0.25">
      <c r="I172" s="18">
        <v>7223</v>
      </c>
      <c r="J172" s="21">
        <v>5801</v>
      </c>
      <c r="K172" s="20" t="s">
        <v>305</v>
      </c>
      <c r="L172" s="29">
        <v>58</v>
      </c>
      <c r="N172" s="24" t="str">
        <f t="shared" si="4"/>
        <v>INSERT INTO tbl_subcategoria (id_subcategoria, subcategoria, id_categoria) VALUES (5801, 'Trabalhadores de moldagem de metais e de ligas metálicas', 58);</v>
      </c>
    </row>
    <row r="173" spans="9:14" ht="22.5" customHeight="1" x14ac:dyDescent="0.25">
      <c r="I173" s="15">
        <v>7233</v>
      </c>
      <c r="J173" s="22">
        <v>5901</v>
      </c>
      <c r="K173" s="17" t="s">
        <v>306</v>
      </c>
      <c r="L173" s="29">
        <v>59</v>
      </c>
      <c r="N173" s="24" t="str">
        <f t="shared" si="4"/>
        <v>INSERT INTO tbl_subcategoria (id_subcategoria, subcategoria, id_categoria) VALUES (5901, 'Trabalhadores da pintura de equipamentos, veículos, estruturas metálicas e de compósitos', 59);</v>
      </c>
    </row>
    <row r="174" spans="9:14" ht="22.5" customHeight="1" x14ac:dyDescent="0.25">
      <c r="I174" s="18">
        <v>7241</v>
      </c>
      <c r="J174" s="21">
        <v>6001</v>
      </c>
      <c r="K174" s="20" t="s">
        <v>307</v>
      </c>
      <c r="L174" s="29">
        <v>60</v>
      </c>
      <c r="N174" s="24" t="str">
        <f t="shared" si="4"/>
        <v>INSERT INTO tbl_subcategoria (id_subcategoria, subcategoria, id_categoria) VALUES (6001, 'Encanadores e instaladores de tubulações', 60);</v>
      </c>
    </row>
    <row r="175" spans="9:14" ht="22.5" customHeight="1" x14ac:dyDescent="0.25">
      <c r="I175" s="15">
        <v>7257</v>
      </c>
      <c r="J175" s="22">
        <v>6101</v>
      </c>
      <c r="K175" s="17" t="s">
        <v>308</v>
      </c>
      <c r="L175" s="29">
        <v>61</v>
      </c>
      <c r="N175" s="24" t="str">
        <f t="shared" si="4"/>
        <v>INSERT INTO tbl_subcategoria (id_subcategoria, subcategoria, id_categoria) VALUES (6101, 'Instaladores de equipamentos de refrigeração e ventilação', 61);</v>
      </c>
    </row>
    <row r="176" spans="9:14" ht="22.5" customHeight="1" x14ac:dyDescent="0.25">
      <c r="I176" s="18">
        <v>7311</v>
      </c>
      <c r="J176" s="21">
        <v>6201</v>
      </c>
      <c r="K176" s="20" t="s">
        <v>309</v>
      </c>
      <c r="L176" s="29">
        <v>62</v>
      </c>
      <c r="N176" s="24" t="str">
        <f t="shared" si="4"/>
        <v>INSERT INTO tbl_subcategoria (id_subcategoria, subcategoria, id_categoria) VALUES (6201, 'Montadores de equipamentos eletroeletrônicos', 62);</v>
      </c>
    </row>
    <row r="177" spans="9:14" ht="22.5" customHeight="1" x14ac:dyDescent="0.25">
      <c r="I177" s="18">
        <v>7312</v>
      </c>
      <c r="J177" s="21">
        <v>6202</v>
      </c>
      <c r="K177" s="20" t="s">
        <v>310</v>
      </c>
      <c r="L177" s="29">
        <v>62</v>
      </c>
      <c r="N177" s="24" t="str">
        <f t="shared" si="4"/>
        <v>INSERT INTO tbl_subcategoria (id_subcategoria, subcategoria, id_categoria) VALUES (6202, 'Montadores de aparelhos de telecomunicações', 62);</v>
      </c>
    </row>
    <row r="178" spans="9:14" ht="22.5" customHeight="1" x14ac:dyDescent="0.25">
      <c r="I178" s="15">
        <v>7411</v>
      </c>
      <c r="J178" s="22">
        <v>6301</v>
      </c>
      <c r="K178" s="17" t="s">
        <v>311</v>
      </c>
      <c r="L178" s="29">
        <v>63</v>
      </c>
      <c r="N178" s="24" t="str">
        <f t="shared" si="4"/>
        <v>INSERT INTO tbl_subcategoria (id_subcategoria, subcategoria, id_categoria) VALUES (6301, 'Mecânicos de instrumentos de precisão', 63);</v>
      </c>
    </row>
    <row r="179" spans="9:14" ht="22.5" customHeight="1" x14ac:dyDescent="0.25">
      <c r="I179" s="18">
        <v>7421</v>
      </c>
      <c r="J179" s="21">
        <v>6401</v>
      </c>
      <c r="K179" s="20" t="s">
        <v>312</v>
      </c>
      <c r="L179" s="29">
        <v>64</v>
      </c>
      <c r="N179" s="24" t="str">
        <f t="shared" si="4"/>
        <v>INSERT INTO tbl_subcategoria (id_subcategoria, subcategoria, id_categoria) VALUES (6401, 'Confeccionadores de instrumentos musicais', 64);</v>
      </c>
    </row>
    <row r="180" spans="9:14" ht="22.5" customHeight="1" x14ac:dyDescent="0.25">
      <c r="I180" s="15">
        <v>7510</v>
      </c>
      <c r="J180" s="22">
        <v>6501</v>
      </c>
      <c r="K180" s="17" t="s">
        <v>313</v>
      </c>
      <c r="L180" s="29">
        <v>65</v>
      </c>
      <c r="N180" s="24" t="str">
        <f t="shared" si="4"/>
        <v>INSERT INTO tbl_subcategoria (id_subcategoria, subcategoria, id_categoria) VALUES (6501, 'Joalheiros e lapidadores de gemas', 65);</v>
      </c>
    </row>
    <row r="181" spans="9:14" ht="22.5" customHeight="1" x14ac:dyDescent="0.25">
      <c r="I181" s="15">
        <v>7511</v>
      </c>
      <c r="J181" s="22">
        <v>6502</v>
      </c>
      <c r="K181" s="17" t="s">
        <v>314</v>
      </c>
      <c r="L181" s="29">
        <v>65</v>
      </c>
      <c r="N181" s="24" t="str">
        <f t="shared" si="4"/>
        <v>INSERT INTO tbl_subcategoria (id_subcategoria, subcategoria, id_categoria) VALUES (6502, 'Artesãos de metais preciosos e semi-preciosos', 65);</v>
      </c>
    </row>
    <row r="182" spans="9:14" ht="22.5" customHeight="1" x14ac:dyDescent="0.25">
      <c r="I182" s="18">
        <v>7521</v>
      </c>
      <c r="J182" s="21">
        <v>6601</v>
      </c>
      <c r="K182" s="20" t="s">
        <v>315</v>
      </c>
      <c r="L182" s="29">
        <v>66</v>
      </c>
      <c r="N182" s="24" t="str">
        <f t="shared" si="4"/>
        <v>INSERT INTO tbl_subcategoria (id_subcategoria, subcategoria, id_categoria) VALUES (6601, 'Sopradores, moldadores e modeladores de vidros e afins', 66);</v>
      </c>
    </row>
    <row r="183" spans="9:14" ht="22.5" customHeight="1" x14ac:dyDescent="0.25">
      <c r="I183" s="18">
        <v>7522</v>
      </c>
      <c r="J183" s="21">
        <v>6602</v>
      </c>
      <c r="K183" s="20" t="s">
        <v>316</v>
      </c>
      <c r="L183" s="29">
        <v>66</v>
      </c>
      <c r="N183" s="24" t="str">
        <f t="shared" si="4"/>
        <v>INSERT INTO tbl_subcategoria (id_subcategoria, subcategoria, id_categoria) VALUES (6602, 'Trabalhadores da transformação de vidros planos', 66);</v>
      </c>
    </row>
    <row r="184" spans="9:14" ht="22.5" customHeight="1" x14ac:dyDescent="0.25">
      <c r="I184" s="18">
        <v>7523</v>
      </c>
      <c r="J184" s="21">
        <v>6603</v>
      </c>
      <c r="K184" s="20" t="s">
        <v>317</v>
      </c>
      <c r="L184" s="29">
        <v>66</v>
      </c>
      <c r="N184" s="24" t="str">
        <f t="shared" si="4"/>
        <v>INSERT INTO tbl_subcategoria (id_subcategoria, subcategoria, id_categoria) VALUES (6603, 'Ceramistas (preparação e fabricação)', 66);</v>
      </c>
    </row>
    <row r="185" spans="9:14" ht="22.5" customHeight="1" x14ac:dyDescent="0.25">
      <c r="I185" s="18">
        <v>7524</v>
      </c>
      <c r="J185" s="21">
        <v>6604</v>
      </c>
      <c r="K185" s="20" t="s">
        <v>318</v>
      </c>
      <c r="L185" s="29">
        <v>66</v>
      </c>
      <c r="N185" s="24" t="str">
        <f t="shared" si="4"/>
        <v>INSERT INTO tbl_subcategoria (id_subcategoria, subcategoria, id_categoria) VALUES (6604, 'Vidreiros e ceramistas (arte e decoração)', 66);</v>
      </c>
    </row>
    <row r="186" spans="9:14" ht="22.5" customHeight="1" x14ac:dyDescent="0.25">
      <c r="I186" s="15">
        <v>7610</v>
      </c>
      <c r="J186" s="22">
        <v>6701</v>
      </c>
      <c r="K186" s="17" t="s">
        <v>319</v>
      </c>
      <c r="L186" s="29">
        <v>67</v>
      </c>
      <c r="N186" s="24" t="str">
        <f t="shared" si="4"/>
        <v>INSERT INTO tbl_subcategoria (id_subcategoria, subcategoria, id_categoria) VALUES (6701, 'Trabalhadores polivalentes das indústrias têxteis', 67);</v>
      </c>
    </row>
    <row r="187" spans="9:14" ht="22.5" customHeight="1" x14ac:dyDescent="0.25">
      <c r="I187" s="15">
        <v>7611</v>
      </c>
      <c r="J187" s="22">
        <v>6702</v>
      </c>
      <c r="K187" s="17" t="s">
        <v>320</v>
      </c>
      <c r="L187" s="29">
        <v>67</v>
      </c>
      <c r="N187" s="24" t="str">
        <f t="shared" si="4"/>
        <v>INSERT INTO tbl_subcategoria (id_subcategoria, subcategoria, id_categoria) VALUES (6702, 'Trabalhadores da classificação de fibras têxteis e lavagem de lã', 67);</v>
      </c>
    </row>
    <row r="188" spans="9:14" ht="22.5" customHeight="1" x14ac:dyDescent="0.25">
      <c r="I188" s="15">
        <v>7612</v>
      </c>
      <c r="J188" s="22">
        <v>6703</v>
      </c>
      <c r="K188" s="17" t="s">
        <v>321</v>
      </c>
      <c r="L188" s="29">
        <v>67</v>
      </c>
      <c r="N188" s="24" t="str">
        <f t="shared" si="4"/>
        <v>INSERT INTO tbl_subcategoria (id_subcategoria, subcategoria, id_categoria) VALUES (6703, 'Operadores da fiação', 67);</v>
      </c>
    </row>
    <row r="189" spans="9:14" ht="22.5" customHeight="1" x14ac:dyDescent="0.25">
      <c r="I189" s="15">
        <v>7613</v>
      </c>
      <c r="J189" s="22">
        <v>6704</v>
      </c>
      <c r="K189" s="17" t="s">
        <v>322</v>
      </c>
      <c r="L189" s="29">
        <v>67</v>
      </c>
      <c r="N189" s="24" t="str">
        <f t="shared" si="4"/>
        <v>INSERT INTO tbl_subcategoria (id_subcategoria, subcategoria, id_categoria) VALUES (6704, 'Operadores de tear e máquinas similares', 67);</v>
      </c>
    </row>
    <row r="190" spans="9:14" ht="22.5" customHeight="1" x14ac:dyDescent="0.25">
      <c r="I190" s="15">
        <v>7614</v>
      </c>
      <c r="J190" s="22">
        <v>6705</v>
      </c>
      <c r="K190" s="17" t="s">
        <v>323</v>
      </c>
      <c r="L190" s="29">
        <v>67</v>
      </c>
      <c r="N190" s="24" t="str">
        <f t="shared" si="4"/>
        <v>INSERT INTO tbl_subcategoria (id_subcategoria, subcategoria, id_categoria) VALUES (6705, 'Trabalhadores de acabamento, tingimento e estamparia das indústrias têxteis', 67);</v>
      </c>
    </row>
    <row r="191" spans="9:14" ht="22.5" customHeight="1" x14ac:dyDescent="0.25">
      <c r="I191" s="18">
        <v>7620</v>
      </c>
      <c r="J191" s="21">
        <v>6801</v>
      </c>
      <c r="K191" s="20" t="s">
        <v>324</v>
      </c>
      <c r="L191" s="29">
        <v>68</v>
      </c>
      <c r="N191" s="24" t="str">
        <f t="shared" si="4"/>
        <v>INSERT INTO tbl_subcategoria (id_subcategoria, subcategoria, id_categoria) VALUES (6801, 'Trabalhadores polivalentes do curtimento de couros e peles', 68);</v>
      </c>
    </row>
    <row r="192" spans="9:14" ht="22.5" customHeight="1" x14ac:dyDescent="0.25">
      <c r="I192" s="18">
        <v>7621</v>
      </c>
      <c r="J192" s="21">
        <v>6802</v>
      </c>
      <c r="K192" s="20" t="s">
        <v>325</v>
      </c>
      <c r="L192" s="29">
        <v>68</v>
      </c>
      <c r="N192" s="24" t="str">
        <f t="shared" si="4"/>
        <v>INSERT INTO tbl_subcategoria (id_subcategoria, subcategoria, id_categoria) VALUES (6802, 'Trabalhadores da preparação do curtimento de couros e peles', 68);</v>
      </c>
    </row>
    <row r="193" spans="9:14" ht="22.5" customHeight="1" x14ac:dyDescent="0.25">
      <c r="I193" s="18">
        <v>7623</v>
      </c>
      <c r="J193" s="21">
        <v>6803</v>
      </c>
      <c r="K193" s="20" t="s">
        <v>326</v>
      </c>
      <c r="L193" s="29">
        <v>68</v>
      </c>
      <c r="N193" s="24" t="str">
        <f t="shared" si="4"/>
        <v>INSERT INTO tbl_subcategoria (id_subcategoria, subcategoria, id_categoria) VALUES (6803, 'Trabalhadores do acabamento de couros e peles', 68);</v>
      </c>
    </row>
    <row r="194" spans="9:14" ht="22.5" customHeight="1" x14ac:dyDescent="0.25">
      <c r="I194" s="15">
        <v>7631</v>
      </c>
      <c r="J194" s="22">
        <v>6901</v>
      </c>
      <c r="K194" s="17" t="s">
        <v>327</v>
      </c>
      <c r="L194" s="29">
        <v>69</v>
      </c>
      <c r="N194" s="24" t="str">
        <f t="shared" si="4"/>
        <v>INSERT INTO tbl_subcategoria (id_subcategoria, subcategoria, id_categoria) VALUES (6901, 'Trabalhadores da preparação da confecção de roupas', 69);</v>
      </c>
    </row>
    <row r="195" spans="9:14" ht="22.5" customHeight="1" x14ac:dyDescent="0.25">
      <c r="I195" s="15">
        <v>7632</v>
      </c>
      <c r="J195" s="22">
        <v>6902</v>
      </c>
      <c r="K195" s="17" t="s">
        <v>328</v>
      </c>
      <c r="L195" s="29">
        <v>69</v>
      </c>
      <c r="N195" s="24" t="str">
        <f t="shared" ref="N195:N244" si="5">CONCATENATE("INSERT INTO ",$E$6," (",$E$7,", ",$E$8,", ",$E$3,") VALUES (",J195,", '",K195,"', ",L195,");")</f>
        <v>INSERT INTO tbl_subcategoria (id_subcategoria, subcategoria, id_categoria) VALUES (6902, 'Operadores de máquinas para costura de peças do vestuário', 69);</v>
      </c>
    </row>
    <row r="196" spans="9:14" ht="22.5" customHeight="1" x14ac:dyDescent="0.25">
      <c r="I196" s="15">
        <v>7633</v>
      </c>
      <c r="J196" s="22">
        <v>6903</v>
      </c>
      <c r="K196" s="17" t="s">
        <v>329</v>
      </c>
      <c r="L196" s="29">
        <v>69</v>
      </c>
      <c r="N196" s="24" t="str">
        <f t="shared" si="5"/>
        <v>INSERT INTO tbl_subcategoria (id_subcategoria, subcategoria, id_categoria) VALUES (6903, 'Operadores de máquinas para bordado e acabamento de roupas', 69);</v>
      </c>
    </row>
    <row r="197" spans="9:14" ht="22.5" customHeight="1" x14ac:dyDescent="0.25">
      <c r="I197" s="18">
        <v>7640</v>
      </c>
      <c r="J197" s="21">
        <v>7001</v>
      </c>
      <c r="K197" s="20" t="s">
        <v>330</v>
      </c>
      <c r="L197" s="29">
        <v>70</v>
      </c>
      <c r="N197" s="24" t="str">
        <f t="shared" si="5"/>
        <v>INSERT INTO tbl_subcategoria (id_subcategoria, subcategoria, id_categoria) VALUES (7001, 'Trabalhadores polivalentes da confecção de calçados', 70);</v>
      </c>
    </row>
    <row r="198" spans="9:14" ht="22.5" customHeight="1" x14ac:dyDescent="0.25">
      <c r="I198" s="18">
        <v>7641</v>
      </c>
      <c r="J198" s="21">
        <v>7002</v>
      </c>
      <c r="K198" s="20" t="s">
        <v>331</v>
      </c>
      <c r="L198" s="29">
        <v>70</v>
      </c>
      <c r="N198" s="24" t="str">
        <f t="shared" si="5"/>
        <v>INSERT INTO tbl_subcategoria (id_subcategoria, subcategoria, id_categoria) VALUES (7002, 'Trabalhadores da preparação da confecção de calçados', 70);</v>
      </c>
    </row>
    <row r="199" spans="9:14" ht="22.5" customHeight="1" x14ac:dyDescent="0.25">
      <c r="I199" s="18">
        <v>7643</v>
      </c>
      <c r="J199" s="21">
        <v>7003</v>
      </c>
      <c r="K199" s="20" t="s">
        <v>332</v>
      </c>
      <c r="L199" s="29">
        <v>70</v>
      </c>
      <c r="N199" s="24" t="str">
        <f t="shared" si="5"/>
        <v>INSERT INTO tbl_subcategoria (id_subcategoria, subcategoria, id_categoria) VALUES (7003, 'Trabalhadores de acabamento de calçados', 70);</v>
      </c>
    </row>
    <row r="200" spans="9:14" ht="22.5" customHeight="1" x14ac:dyDescent="0.25">
      <c r="I200" s="15">
        <v>7650</v>
      </c>
      <c r="J200" s="22">
        <v>7101</v>
      </c>
      <c r="K200" s="17" t="s">
        <v>333</v>
      </c>
      <c r="L200" s="29">
        <v>71</v>
      </c>
      <c r="N200" s="24" t="str">
        <f t="shared" si="5"/>
        <v>INSERT INTO tbl_subcategoria (id_subcategoria, subcategoria, id_categoria) VALUES (7101, 'Trabalhadores polivalentes da confecção de artefatos de tecidos e couros', 71);</v>
      </c>
    </row>
    <row r="201" spans="9:14" ht="22.5" customHeight="1" x14ac:dyDescent="0.25">
      <c r="I201" s="15">
        <v>7651</v>
      </c>
      <c r="J201" s="22">
        <v>7102</v>
      </c>
      <c r="K201" s="17" t="s">
        <v>334</v>
      </c>
      <c r="L201" s="29">
        <v>71</v>
      </c>
      <c r="N201" s="24" t="str">
        <f t="shared" si="5"/>
        <v>INSERT INTO tbl_subcategoria (id_subcategoria, subcategoria, id_categoria) VALUES (7102, 'Trabalhadores da preparação de artefatos de tecidos, couros e tapeçaria', 71);</v>
      </c>
    </row>
    <row r="202" spans="9:14" ht="22.5" customHeight="1" x14ac:dyDescent="0.25">
      <c r="I202" s="15">
        <v>7652</v>
      </c>
      <c r="J202" s="22">
        <v>7103</v>
      </c>
      <c r="K202" s="17" t="s">
        <v>335</v>
      </c>
      <c r="L202" s="29">
        <v>71</v>
      </c>
      <c r="N202" s="24" t="str">
        <f t="shared" si="5"/>
        <v>INSERT INTO tbl_subcategoria (id_subcategoria, subcategoria, id_categoria) VALUES (7103, 'Trabalhadores da confecção de artefatos de tecidos, couros e sintéticos', 71);</v>
      </c>
    </row>
    <row r="203" spans="9:14" ht="22.5" customHeight="1" x14ac:dyDescent="0.25">
      <c r="I203" s="18">
        <v>7662</v>
      </c>
      <c r="J203" s="21">
        <v>7201</v>
      </c>
      <c r="K203" s="20" t="s">
        <v>336</v>
      </c>
      <c r="L203" s="29">
        <v>72</v>
      </c>
      <c r="N203" s="24" t="str">
        <f t="shared" si="5"/>
        <v>INSERT INTO tbl_subcategoria (id_subcategoria, subcategoria, id_categoria) VALUES (7201, 'Trabalhadores da impressão gráfica', 72);</v>
      </c>
    </row>
    <row r="204" spans="9:14" ht="22.5" customHeight="1" x14ac:dyDescent="0.25">
      <c r="I204" s="18">
        <v>7664</v>
      </c>
      <c r="J204" s="21">
        <v>7202</v>
      </c>
      <c r="K204" s="20" t="s">
        <v>337</v>
      </c>
      <c r="L204" s="29">
        <v>72</v>
      </c>
      <c r="N204" s="24" t="str">
        <f t="shared" si="5"/>
        <v>INSERT INTO tbl_subcategoria (id_subcategoria, subcategoria, id_categoria) VALUES (7202, 'Trabalhadores de laboratório fotográfico e radiológico', 72);</v>
      </c>
    </row>
    <row r="205" spans="9:14" ht="22.5" customHeight="1" x14ac:dyDescent="0.25">
      <c r="I205" s="15">
        <v>7681</v>
      </c>
      <c r="J205" s="22">
        <v>7301</v>
      </c>
      <c r="K205" s="17" t="s">
        <v>338</v>
      </c>
      <c r="L205" s="29">
        <v>73</v>
      </c>
      <c r="N205" s="24" t="str">
        <f t="shared" si="5"/>
        <v>INSERT INTO tbl_subcategoria (id_subcategoria, subcategoria, id_categoria) VALUES (7301, 'Trabalhadores de tecelagem manual, tricô, crochê, rendas e afins', 73);</v>
      </c>
    </row>
    <row r="206" spans="9:14" ht="22.5" customHeight="1" x14ac:dyDescent="0.25">
      <c r="I206" s="15">
        <v>7682</v>
      </c>
      <c r="J206" s="22">
        <v>7302</v>
      </c>
      <c r="K206" s="17" t="s">
        <v>339</v>
      </c>
      <c r="L206" s="29">
        <v>73</v>
      </c>
      <c r="N206" s="24" t="str">
        <f t="shared" si="5"/>
        <v>INSERT INTO tbl_subcategoria (id_subcategoria, subcategoria, id_categoria) VALUES (7302, 'Trabalhadores artesanais da confecção de peças e tecidos', 73);</v>
      </c>
    </row>
    <row r="207" spans="9:14" ht="22.5" customHeight="1" x14ac:dyDescent="0.25">
      <c r="I207" s="15">
        <v>7683</v>
      </c>
      <c r="J207" s="22">
        <v>7303</v>
      </c>
      <c r="K207" s="17" t="s">
        <v>340</v>
      </c>
      <c r="L207" s="29">
        <v>73</v>
      </c>
      <c r="N207" s="24" t="str">
        <f t="shared" si="5"/>
        <v>INSERT INTO tbl_subcategoria (id_subcategoria, subcategoria, id_categoria) VALUES (7303, 'Trabalhadores artesanais da confecção de calçados e artefatos de couros e peles', 73);</v>
      </c>
    </row>
    <row r="208" spans="9:14" ht="22.5" customHeight="1" x14ac:dyDescent="0.25">
      <c r="I208" s="15">
        <v>7687</v>
      </c>
      <c r="J208" s="22">
        <v>7304</v>
      </c>
      <c r="K208" s="17" t="s">
        <v>341</v>
      </c>
      <c r="L208" s="29">
        <v>73</v>
      </c>
      <c r="N208" s="24" t="str">
        <f t="shared" si="5"/>
        <v>INSERT INTO tbl_subcategoria (id_subcategoria, subcategoria, id_categoria) VALUES (7304, 'Encadernadores e recuperadores de livros (pequenos lotes ou a unidade)', 73);</v>
      </c>
    </row>
    <row r="209" spans="9:14" ht="22.5" customHeight="1" x14ac:dyDescent="0.25">
      <c r="I209" s="18">
        <v>7711</v>
      </c>
      <c r="J209" s="21">
        <v>7401</v>
      </c>
      <c r="K209" s="20" t="s">
        <v>342</v>
      </c>
      <c r="L209" s="29">
        <v>74</v>
      </c>
      <c r="N209" s="24" t="str">
        <f t="shared" si="5"/>
        <v>INSERT INTO tbl_subcategoria (id_subcategoria, subcategoria, id_categoria) VALUES (7401, 'Marceneiros e afins', 74);</v>
      </c>
    </row>
    <row r="210" spans="9:14" ht="22.5" customHeight="1" x14ac:dyDescent="0.25">
      <c r="I210" s="15">
        <v>7741</v>
      </c>
      <c r="J210" s="22">
        <v>7501</v>
      </c>
      <c r="K210" s="17" t="s">
        <v>343</v>
      </c>
      <c r="L210" s="29">
        <v>75</v>
      </c>
      <c r="N210" s="24" t="str">
        <f t="shared" si="5"/>
        <v>INSERT INTO tbl_subcategoria (id_subcategoria, subcategoria, id_categoria) VALUES (7501, 'Montadores de móveis e artefatos de madeira', 75);</v>
      </c>
    </row>
    <row r="211" spans="9:14" ht="22.5" customHeight="1" x14ac:dyDescent="0.25">
      <c r="I211" s="18">
        <v>7751</v>
      </c>
      <c r="J211" s="21">
        <v>7601</v>
      </c>
      <c r="K211" s="20" t="s">
        <v>344</v>
      </c>
      <c r="L211" s="29">
        <v>76</v>
      </c>
      <c r="N211" s="24" t="str">
        <f t="shared" si="5"/>
        <v>INSERT INTO tbl_subcategoria (id_subcategoria, subcategoria, id_categoria) VALUES (7601, 'Trabalhadores de arte e  do acabamento em madeira do mobiliário', 76);</v>
      </c>
    </row>
    <row r="212" spans="9:14" ht="22.5" customHeight="1" x14ac:dyDescent="0.25">
      <c r="I212" s="15">
        <v>7764</v>
      </c>
      <c r="J212" s="22">
        <v>7701</v>
      </c>
      <c r="K212" s="17" t="s">
        <v>345</v>
      </c>
      <c r="L212" s="29">
        <v>77</v>
      </c>
      <c r="N212" s="24" t="str">
        <f t="shared" si="5"/>
        <v>INSERT INTO tbl_subcategoria (id_subcategoria, subcategoria, id_categoria) VALUES (7701, 'Confeccionadores de artefatos de madeira, móveis de vime e afins', 77);</v>
      </c>
    </row>
    <row r="213" spans="9:14" ht="22.5" customHeight="1" x14ac:dyDescent="0.25">
      <c r="I213" s="18">
        <v>7823</v>
      </c>
      <c r="J213" s="21">
        <v>7801</v>
      </c>
      <c r="K213" s="20" t="s">
        <v>346</v>
      </c>
      <c r="L213" s="29">
        <v>78</v>
      </c>
      <c r="N213" s="24" t="str">
        <f t="shared" si="5"/>
        <v>INSERT INTO tbl_subcategoria (id_subcategoria, subcategoria, id_categoria) VALUES (7801, 'Motoristas de veículos de pequeno e médio porte', 78);</v>
      </c>
    </row>
    <row r="214" spans="9:14" ht="22.5" customHeight="1" x14ac:dyDescent="0.25">
      <c r="I214" s="18">
        <v>7825</v>
      </c>
      <c r="J214" s="21">
        <v>7802</v>
      </c>
      <c r="K214" s="20" t="s">
        <v>347</v>
      </c>
      <c r="L214" s="29">
        <v>78</v>
      </c>
      <c r="N214" s="24" t="str">
        <f t="shared" si="5"/>
        <v>INSERT INTO tbl_subcategoria (id_subcategoria, subcategoria, id_categoria) VALUES (7802, 'Motoristas de veículos de cargas em geral', 78);</v>
      </c>
    </row>
    <row r="215" spans="9:14" ht="22.5" customHeight="1" x14ac:dyDescent="0.25">
      <c r="I215" s="18">
        <v>7828</v>
      </c>
      <c r="J215" s="21">
        <v>7803</v>
      </c>
      <c r="K215" s="20" t="s">
        <v>348</v>
      </c>
      <c r="L215" s="29">
        <v>78</v>
      </c>
      <c r="N215" s="24" t="str">
        <f t="shared" si="5"/>
        <v>INSERT INTO tbl_subcategoria (id_subcategoria, subcategoria, id_categoria) VALUES (7803, 'Condutores de animais e de veículos de tração animal e pedais', 78);</v>
      </c>
    </row>
    <row r="216" spans="9:14" ht="22.5" customHeight="1" x14ac:dyDescent="0.25">
      <c r="I216" s="15">
        <v>7911</v>
      </c>
      <c r="J216" s="22">
        <v>7901</v>
      </c>
      <c r="K216" s="17" t="s">
        <v>349</v>
      </c>
      <c r="L216" s="29">
        <v>79</v>
      </c>
      <c r="N216" s="24" t="str">
        <f t="shared" si="5"/>
        <v>INSERT INTO tbl_subcategoria (id_subcategoria, subcategoria, id_categoria) VALUES (7901, 'Jardineiro', 79);</v>
      </c>
    </row>
    <row r="217" spans="9:14" ht="22.5" customHeight="1" x14ac:dyDescent="0.25">
      <c r="I217" s="18">
        <v>8233</v>
      </c>
      <c r="J217" s="21">
        <v>8001</v>
      </c>
      <c r="K217" s="20" t="s">
        <v>350</v>
      </c>
      <c r="L217" s="29">
        <v>80</v>
      </c>
      <c r="N217" s="24" t="str">
        <f t="shared" si="5"/>
        <v>INSERT INTO tbl_subcategoria (id_subcategoria, subcategoria, id_categoria) VALUES (8001, 'Operadores de instalações e equipamentos de fabricação de materiais de construção', 80);</v>
      </c>
    </row>
    <row r="218" spans="9:14" ht="22.5" customHeight="1" x14ac:dyDescent="0.25">
      <c r="I218" s="15">
        <v>8483</v>
      </c>
      <c r="J218" s="22">
        <v>8101</v>
      </c>
      <c r="K218" s="17" t="s">
        <v>351</v>
      </c>
      <c r="L218" s="29">
        <v>81</v>
      </c>
      <c r="N218" s="24" t="str">
        <f t="shared" si="5"/>
        <v>INSERT INTO tbl_subcategoria (id_subcategoria, subcategoria, id_categoria) VALUES (8101, 'Padeiros, confeiteiros e afins', 81);</v>
      </c>
    </row>
    <row r="219" spans="9:14" ht="22.5" customHeight="1" x14ac:dyDescent="0.25">
      <c r="I219" s="18">
        <v>8622</v>
      </c>
      <c r="J219" s="21">
        <v>8201</v>
      </c>
      <c r="K219" s="20" t="s">
        <v>352</v>
      </c>
      <c r="L219" s="29">
        <v>82</v>
      </c>
      <c r="N219" s="24" t="str">
        <f t="shared" si="5"/>
        <v>INSERT INTO tbl_subcategoria (id_subcategoria, subcategoria, id_categoria) VALUES (8201, 'Operadores de instalações de captação, tratamento e distribuição de água', 82);</v>
      </c>
    </row>
    <row r="220" spans="9:14" ht="22.5" customHeight="1" x14ac:dyDescent="0.25">
      <c r="I220" s="18">
        <v>8623</v>
      </c>
      <c r="J220" s="21">
        <v>8202</v>
      </c>
      <c r="K220" s="20" t="s">
        <v>353</v>
      </c>
      <c r="L220" s="29">
        <v>82</v>
      </c>
      <c r="N220" s="24" t="str">
        <f t="shared" si="5"/>
        <v>INSERT INTO tbl_subcategoria (id_subcategoria, subcategoria, id_categoria) VALUES (8202, 'Operadores de instalações de captação e esgotos', 82);</v>
      </c>
    </row>
    <row r="221" spans="9:14" ht="22.5" customHeight="1" x14ac:dyDescent="0.25">
      <c r="I221" s="18">
        <v>8624</v>
      </c>
      <c r="J221" s="21">
        <v>8203</v>
      </c>
      <c r="K221" s="20" t="s">
        <v>354</v>
      </c>
      <c r="L221" s="29">
        <v>82</v>
      </c>
      <c r="N221" s="24" t="str">
        <f t="shared" si="5"/>
        <v>INSERT INTO tbl_subcategoria (id_subcategoria, subcategoria, id_categoria) VALUES (8203, 'Operadores de instalações de extração, processamento, envasamento e distribuição de gases', 82);</v>
      </c>
    </row>
    <row r="222" spans="9:14" ht="22.5" customHeight="1" x14ac:dyDescent="0.25">
      <c r="I222" s="18">
        <v>8625</v>
      </c>
      <c r="J222" s="21">
        <v>8204</v>
      </c>
      <c r="K222" s="20" t="s">
        <v>355</v>
      </c>
      <c r="L222" s="29">
        <v>82</v>
      </c>
      <c r="N222" s="24" t="str">
        <f t="shared" si="5"/>
        <v>INSERT INTO tbl_subcategoria (id_subcategoria, subcategoria, id_categoria) VALUES (8204, 'Operadores de instalações de refrigeração e ar-condicionado', 82);</v>
      </c>
    </row>
    <row r="223" spans="9:14" ht="22.5" customHeight="1" x14ac:dyDescent="0.25">
      <c r="I223" s="15">
        <v>9111</v>
      </c>
      <c r="J223" s="22">
        <v>8301</v>
      </c>
      <c r="K223" s="17" t="s">
        <v>356</v>
      </c>
      <c r="L223" s="29">
        <v>83</v>
      </c>
      <c r="N223" s="24" t="str">
        <f t="shared" si="5"/>
        <v>INSERT INTO tbl_subcategoria (id_subcategoria, subcategoria, id_categoria) VALUES (8301, 'Mecânicos de manutenção de bombas, motores, compressores e equipamentos de transmissão', 83);</v>
      </c>
    </row>
    <row r="224" spans="9:14" ht="22.5" customHeight="1" x14ac:dyDescent="0.25">
      <c r="I224" s="15">
        <v>9112</v>
      </c>
      <c r="J224" s="22">
        <v>8302</v>
      </c>
      <c r="K224" s="17" t="s">
        <v>357</v>
      </c>
      <c r="L224" s="29">
        <v>83</v>
      </c>
      <c r="N224" s="24" t="str">
        <f t="shared" si="5"/>
        <v>INSERT INTO tbl_subcategoria (id_subcategoria, subcategoria, id_categoria) VALUES (8302, 'Mecânicos de manutenção e instalação de aparelhos de  climatização e refrigeração', 83);</v>
      </c>
    </row>
    <row r="225" spans="9:14" ht="22.5" customHeight="1" x14ac:dyDescent="0.25">
      <c r="I225" s="18">
        <v>9141</v>
      </c>
      <c r="J225" s="21">
        <v>8401</v>
      </c>
      <c r="K225" s="20" t="s">
        <v>358</v>
      </c>
      <c r="L225" s="29">
        <v>84</v>
      </c>
      <c r="N225" s="24" t="str">
        <f t="shared" si="5"/>
        <v>INSERT INTO tbl_subcategoria (id_subcategoria, subcategoria, id_categoria) VALUES (8401, 'Mecânicos de manutenção aeronáutica', 84);</v>
      </c>
    </row>
    <row r="226" spans="9:14" ht="22.5" customHeight="1" x14ac:dyDescent="0.25">
      <c r="I226" s="18">
        <v>9142</v>
      </c>
      <c r="J226" s="21">
        <v>8402</v>
      </c>
      <c r="K226" s="20" t="s">
        <v>359</v>
      </c>
      <c r="L226" s="29">
        <v>84</v>
      </c>
      <c r="N226" s="24" t="str">
        <f t="shared" si="5"/>
        <v>INSERT INTO tbl_subcategoria (id_subcategoria, subcategoria, id_categoria) VALUES (8402, 'Mecânicos de manutenção de motores e equipamentos navais', 84);</v>
      </c>
    </row>
    <row r="227" spans="9:14" ht="22.5" customHeight="1" x14ac:dyDescent="0.25">
      <c r="I227" s="18">
        <v>9144</v>
      </c>
      <c r="J227" s="21">
        <v>8403</v>
      </c>
      <c r="K227" s="20" t="s">
        <v>360</v>
      </c>
      <c r="L227" s="29">
        <v>84</v>
      </c>
      <c r="N227" s="24" t="str">
        <f t="shared" si="5"/>
        <v>INSERT INTO tbl_subcategoria (id_subcategoria, subcategoria, id_categoria) VALUES (8403, 'Mecânicos de manutenção de veículos automotores', 84);</v>
      </c>
    </row>
    <row r="228" spans="9:14" ht="22.5" customHeight="1" x14ac:dyDescent="0.25">
      <c r="I228" s="15">
        <v>9151</v>
      </c>
      <c r="J228" s="22">
        <v>8501</v>
      </c>
      <c r="K228" s="17" t="s">
        <v>361</v>
      </c>
      <c r="L228" s="29">
        <v>85</v>
      </c>
      <c r="N228" s="24" t="str">
        <f t="shared" si="5"/>
        <v>INSERT INTO tbl_subcategoria (id_subcategoria, subcategoria, id_categoria) VALUES (8501, 'Técnicos em manutenção e reparação de instrumentos de medição e precisão', 85);</v>
      </c>
    </row>
    <row r="229" spans="9:14" ht="22.5" customHeight="1" x14ac:dyDescent="0.25">
      <c r="I229" s="15">
        <v>9152</v>
      </c>
      <c r="J229" s="22">
        <v>8502</v>
      </c>
      <c r="K229" s="17" t="s">
        <v>362</v>
      </c>
      <c r="L229" s="29">
        <v>85</v>
      </c>
      <c r="N229" s="24" t="str">
        <f t="shared" si="5"/>
        <v>INSERT INTO tbl_subcategoria (id_subcategoria, subcategoria, id_categoria) VALUES (8502, 'Restauradores de instrumentos musicais', 85);</v>
      </c>
    </row>
    <row r="230" spans="9:14" ht="22.5" customHeight="1" x14ac:dyDescent="0.25">
      <c r="I230" s="15">
        <v>9153</v>
      </c>
      <c r="J230" s="22">
        <v>8503</v>
      </c>
      <c r="K230" s="17" t="s">
        <v>363</v>
      </c>
      <c r="L230" s="29">
        <v>85</v>
      </c>
      <c r="N230" s="24" t="str">
        <f t="shared" si="5"/>
        <v>INSERT INTO tbl_subcategoria (id_subcategoria, subcategoria, id_categoria) VALUES (8503, 'Técnicos em manutenção e reparação de equipamentos biomédicos', 85);</v>
      </c>
    </row>
    <row r="231" spans="9:14" ht="22.5" customHeight="1" x14ac:dyDescent="0.25">
      <c r="I231" s="15">
        <v>9154</v>
      </c>
      <c r="J231" s="22">
        <v>8504</v>
      </c>
      <c r="K231" s="17" t="s">
        <v>364</v>
      </c>
      <c r="L231" s="29">
        <v>85</v>
      </c>
      <c r="N231" s="24" t="str">
        <f t="shared" si="5"/>
        <v>INSERT INTO tbl_subcategoria (id_subcategoria, subcategoria, id_categoria) VALUES (8504, 'Reparadores de equipamentos fotográficos', 85);</v>
      </c>
    </row>
    <row r="232" spans="9:14" ht="22.5" customHeight="1" x14ac:dyDescent="0.25">
      <c r="I232" s="18">
        <v>9191</v>
      </c>
      <c r="J232" s="21">
        <v>8601</v>
      </c>
      <c r="K232" s="20" t="s">
        <v>365</v>
      </c>
      <c r="L232" s="29">
        <v>86</v>
      </c>
      <c r="N232" s="24" t="str">
        <f t="shared" si="5"/>
        <v>INSERT INTO tbl_subcategoria (id_subcategoria, subcategoria, id_categoria) VALUES (8601, 'Lubrificadores', 86);</v>
      </c>
    </row>
    <row r="233" spans="9:14" ht="22.5" customHeight="1" x14ac:dyDescent="0.25">
      <c r="I233" s="18">
        <v>9192</v>
      </c>
      <c r="J233" s="21">
        <v>8602</v>
      </c>
      <c r="K233" s="20" t="s">
        <v>366</v>
      </c>
      <c r="L233" s="29">
        <v>86</v>
      </c>
      <c r="N233" s="24" t="str">
        <f t="shared" si="5"/>
        <v>INSERT INTO tbl_subcategoria (id_subcategoria, subcategoria, id_categoria) VALUES (8602, 'Trabalhadores de manutenção de roçadeiras, motoserras e similares', 86);</v>
      </c>
    </row>
    <row r="234" spans="9:14" ht="22.5" customHeight="1" x14ac:dyDescent="0.25">
      <c r="I234" s="18">
        <v>9193</v>
      </c>
      <c r="J234" s="21">
        <v>8603</v>
      </c>
      <c r="K234" s="23" t="s">
        <v>367</v>
      </c>
      <c r="L234" s="29">
        <v>86</v>
      </c>
      <c r="N234" s="24" t="str">
        <f t="shared" si="5"/>
        <v>INSERT INTO tbl_subcategoria (id_subcategoria, subcategoria, id_categoria) VALUES (8603, 'Mecânicos de manutenção de bicicletas e equipamentos esportivos e de ginástica', 86);</v>
      </c>
    </row>
    <row r="235" spans="9:14" ht="22.5" customHeight="1" x14ac:dyDescent="0.25">
      <c r="I235" s="15">
        <v>9511</v>
      </c>
      <c r="J235" s="22">
        <v>8701</v>
      </c>
      <c r="K235" s="17" t="s">
        <v>368</v>
      </c>
      <c r="L235" s="29">
        <v>87</v>
      </c>
      <c r="N235" s="24" t="str">
        <f t="shared" si="5"/>
        <v>INSERT INTO tbl_subcategoria (id_subcategoria, subcategoria, id_categoria) VALUES (8701, 'Eletricistas de manutenção eletroeletrônica', 87);</v>
      </c>
    </row>
    <row r="236" spans="9:14" ht="22.5" customHeight="1" x14ac:dyDescent="0.25">
      <c r="I236" s="15">
        <v>9513</v>
      </c>
      <c r="J236" s="22">
        <v>8702</v>
      </c>
      <c r="K236" s="17" t="s">
        <v>369</v>
      </c>
      <c r="L236" s="29">
        <v>87</v>
      </c>
      <c r="N236" s="24" t="str">
        <f t="shared" si="5"/>
        <v>INSERT INTO tbl_subcategoria (id_subcategoria, subcategoria, id_categoria) VALUES (8702, 'Instaladores e mantenedores de sistemas eletroeletrônicos de segurança', 87);</v>
      </c>
    </row>
    <row r="237" spans="9:14" ht="22.5" customHeight="1" x14ac:dyDescent="0.25">
      <c r="I237" s="18">
        <v>9531</v>
      </c>
      <c r="J237" s="21">
        <v>8801</v>
      </c>
      <c r="K237" s="20" t="s">
        <v>370</v>
      </c>
      <c r="L237" s="29">
        <v>88</v>
      </c>
      <c r="N237" s="24" t="str">
        <f t="shared" si="5"/>
        <v>INSERT INTO tbl_subcategoria (id_subcategoria, subcategoria, id_categoria) VALUES (8801, 'Eletricistas eletrônicos de manutenção veicular (aérea, terrestre e naval)', 88);</v>
      </c>
    </row>
    <row r="238" spans="9:14" ht="22.5" customHeight="1" x14ac:dyDescent="0.25">
      <c r="I238" s="15">
        <v>9541</v>
      </c>
      <c r="J238" s="22">
        <v>8901</v>
      </c>
      <c r="K238" s="17" t="s">
        <v>371</v>
      </c>
      <c r="L238" s="29">
        <v>89</v>
      </c>
      <c r="N238" s="24" t="str">
        <f t="shared" si="5"/>
        <v>INSERT INTO tbl_subcategoria (id_subcategoria, subcategoria, id_categoria) VALUES (8901, 'Instaladores e mantenedores eletromecânicos de elevadores, escadas e portas automáticas', 89);</v>
      </c>
    </row>
    <row r="239" spans="9:14" ht="22.5" customHeight="1" x14ac:dyDescent="0.25">
      <c r="I239" s="15">
        <v>9542</v>
      </c>
      <c r="J239" s="22">
        <v>8902</v>
      </c>
      <c r="K239" s="17" t="s">
        <v>372</v>
      </c>
      <c r="L239" s="29">
        <v>89</v>
      </c>
      <c r="N239" s="24" t="str">
        <f t="shared" si="5"/>
        <v>INSERT INTO tbl_subcategoria (id_subcategoria, subcategoria, id_categoria) VALUES (8902, 'Reparadores de aparelhos eletrodomésticos', 89);</v>
      </c>
    </row>
    <row r="240" spans="9:14" ht="22.5" customHeight="1" x14ac:dyDescent="0.25">
      <c r="I240" s="15">
        <v>9543</v>
      </c>
      <c r="J240" s="22">
        <v>8903</v>
      </c>
      <c r="K240" s="17" t="s">
        <v>373</v>
      </c>
      <c r="L240" s="29">
        <v>89</v>
      </c>
      <c r="N240" s="24" t="str">
        <f t="shared" si="5"/>
        <v>INSERT INTO tbl_subcategoria (id_subcategoria, subcategoria, id_categoria) VALUES (8903, 'Reparadores de equipamentos de escritório', 89);</v>
      </c>
    </row>
    <row r="241" spans="9:14" ht="22.5" customHeight="1" x14ac:dyDescent="0.25">
      <c r="I241" s="18">
        <v>9912</v>
      </c>
      <c r="J241" s="21">
        <v>9001</v>
      </c>
      <c r="K241" s="20" t="s">
        <v>374</v>
      </c>
      <c r="L241" s="29">
        <v>90</v>
      </c>
      <c r="N241" s="24" t="str">
        <f t="shared" si="5"/>
        <v>INSERT INTO tbl_subcategoria (id_subcategoria, subcategoria, id_categoria) VALUES (9001, 'Mantenedores de equipamentos de parques de diversões e similares', 90);</v>
      </c>
    </row>
    <row r="242" spans="9:14" ht="22.5" customHeight="1" x14ac:dyDescent="0.25">
      <c r="I242" s="18">
        <v>9913</v>
      </c>
      <c r="J242" s="21">
        <v>9002</v>
      </c>
      <c r="K242" s="20" t="s">
        <v>375</v>
      </c>
      <c r="L242" s="29">
        <v>90</v>
      </c>
      <c r="N242" s="24" t="str">
        <f t="shared" si="5"/>
        <v>INSERT INTO tbl_subcategoria (id_subcategoria, subcategoria, id_categoria) VALUES (9002, 'Reparadores de carrocerias de veículos', 90);</v>
      </c>
    </row>
    <row r="243" spans="9:14" ht="22.5" customHeight="1" x14ac:dyDescent="0.25">
      <c r="I243" s="18">
        <v>9914</v>
      </c>
      <c r="J243" s="21">
        <v>9003</v>
      </c>
      <c r="K243" s="20" t="s">
        <v>376</v>
      </c>
      <c r="L243" s="29">
        <v>90</v>
      </c>
      <c r="N243" s="24" t="str">
        <f t="shared" si="5"/>
        <v>INSERT INTO tbl_subcategoria (id_subcategoria, subcategoria, id_categoria) VALUES (9003, 'Mantenedores de edificações', 90);</v>
      </c>
    </row>
    <row r="244" spans="9:14" ht="22.5" customHeight="1" x14ac:dyDescent="0.25">
      <c r="I244" s="15">
        <v>9921</v>
      </c>
      <c r="J244" s="22">
        <v>9101</v>
      </c>
      <c r="K244" s="17" t="s">
        <v>377</v>
      </c>
      <c r="L244" s="29">
        <v>91</v>
      </c>
      <c r="N244" s="24" t="str">
        <f t="shared" si="5"/>
        <v>INSERT INTO tbl_subcategoria (id_subcategoria, subcategoria, id_categoria) VALUES (9101, 'Trabalhadores elementares de serviços de manutenção veicular', 91);</v>
      </c>
    </row>
    <row r="245" spans="9:14" ht="22.5" customHeight="1" x14ac:dyDescent="0.25">
      <c r="N245" s="24"/>
    </row>
    <row r="246" spans="9:14" ht="22.5" customHeight="1" x14ac:dyDescent="0.25">
      <c r="N246" s="24"/>
    </row>
    <row r="247" spans="9:14" ht="22.5" customHeight="1" x14ac:dyDescent="0.25">
      <c r="N247" s="24"/>
    </row>
    <row r="248" spans="9:14" ht="22.5" customHeight="1" x14ac:dyDescent="0.25">
      <c r="N248" s="24"/>
    </row>
    <row r="249" spans="9:14" ht="22.5" customHeight="1" x14ac:dyDescent="0.25">
      <c r="N249" s="24"/>
    </row>
    <row r="250" spans="9:14" ht="22.5" customHeight="1" x14ac:dyDescent="0.25">
      <c r="N250" s="24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Manager/>
  <Company>SESI SENAI SP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KELVIN RONALDO SILVA MARQUES FERREIRA</dc:creator>
  <cp:keywords/>
  <dc:description/>
  <cp:lastModifiedBy>Kelvin Ronaldo</cp:lastModifiedBy>
  <cp:revision/>
  <dcterms:created xsi:type="dcterms:W3CDTF">2019-08-26T19:49:24Z</dcterms:created>
  <dcterms:modified xsi:type="dcterms:W3CDTF">2019-08-30T02:46:43Z</dcterms:modified>
  <cp:category/>
  <cp:contentStatus/>
</cp:coreProperties>
</file>