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ètres" sheetId="1" state="visible" r:id="rId2"/>
    <sheet name="Suivi" sheetId="2" state="visible" r:id="rId3"/>
    <sheet name="Pilotage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<sst xmlns="http://schemas.openxmlformats.org/spreadsheetml/2006/main" count="47" uniqueCount="36">
  <si>
    <t xml:space="preserve">Paramètres à renseigner avant d'exploiter l'onglet de suivi</t>
  </si>
  <si>
    <t xml:space="preserve">Heures travaillées / jour</t>
  </si>
  <si>
    <t xml:space="preserve">Membres de l'équipe</t>
  </si>
  <si>
    <t xml:space="preserve">Ken </t>
  </si>
  <si>
    <t xml:space="preserve">Mélissa</t>
  </si>
  <si>
    <t xml:space="preserve">Toute l’équipe</t>
  </si>
  <si>
    <t xml:space="preserve">Statuts des tâches</t>
  </si>
  <si>
    <t xml:space="preserve">A faire</t>
  </si>
  <si>
    <t xml:space="preserve">En cours</t>
  </si>
  <si>
    <t xml:space="preserve">A Tester</t>
  </si>
  <si>
    <t xml:space="preserve">Terminé</t>
  </si>
  <si>
    <t xml:space="preserve">Liste des tâches / Evaluation du reste à faire</t>
  </si>
  <si>
    <t xml:space="preserve">Itérations</t>
  </si>
  <si>
    <t xml:space="preserve">Tâche à réaliser</t>
  </si>
  <si>
    <t xml:space="preserve">Responsable de la tâche</t>
  </si>
  <si>
    <t xml:space="preserve">Statut</t>
  </si>
  <si>
    <t xml:space="preserve">Estimation Originale
du reste à faire (heures)</t>
  </si>
  <si>
    <t xml:space="preserve">Jour 1
reste à faire</t>
  </si>
  <si>
    <t xml:space="preserve">Jour 2
reste à faire</t>
  </si>
  <si>
    <t xml:space="preserve">Jour 3
reste à faire</t>
  </si>
  <si>
    <t xml:space="preserve">Jour 4
reste à faire</t>
  </si>
  <si>
    <t xml:space="preserve">Jour 5
reste à faire</t>
  </si>
  <si>
    <t xml:space="preserve">Jour 6
reste à faire</t>
  </si>
  <si>
    <t xml:space="preserve">Jour 7
reste à faire</t>
  </si>
  <si>
    <t xml:space="preserve">Jour 8
reste à faire</t>
  </si>
  <si>
    <t xml:space="preserve">Jour 9
reste à faire</t>
  </si>
  <si>
    <t xml:space="preserve">Jour 10
reste à faire</t>
  </si>
  <si>
    <t xml:space="preserve">Préparation</t>
  </si>
  <si>
    <t xml:space="preserve">Créer la base de données</t>
  </si>
  <si>
    <t xml:space="preserve">Installer et configurer l’environnement de développement</t>
  </si>
  <si>
    <t xml:space="preserve">Création du projet Symfony</t>
  </si>
  <si>
    <t xml:space="preserve">Configuration Git/GitHub</t>
  </si>
  <si>
    <t xml:space="preserve">Layout principal</t>
  </si>
  <si>
    <t xml:space="preserve">Création de l'écran de connexion</t>
  </si>
  <si>
    <t xml:space="preserve">Charge estimée/reste à faire en heures</t>
  </si>
  <si>
    <t xml:space="preserve">Total heures (heures travaillées par jour * homme(s))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</si>
</sst>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C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66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1"/>
      <color rgb="FF0000EE"/>
      <name val="Calibri"/>
      <family val="2"/>
      <charset val="1"/>
    </font>
    <font>
      <sz val="11"/>
      <color rgb="FF996600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 val="true"/>
      <sz val="18"/>
      <color rgb="FF404040"/>
      <name val="Calibri"/>
      <family val="2"/>
    </font>
    <font>
      <b val="true"/>
      <sz val="9"/>
      <color rgb="FFFFFFFF"/>
      <name val="Calibri"/>
      <family val="2"/>
    </font>
    <font>
      <sz val="9"/>
      <color rgb="FF404040"/>
      <name val="Calibri"/>
      <family val="2"/>
    </font>
    <font>
      <sz val="10"/>
      <color rgb="FF000000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8B8B8B"/>
      </patternFill>
    </fill>
    <fill>
      <patternFill patternType="solid">
        <fgColor rgb="FFDDDDDD"/>
        <bgColor rgb="FFFCE4D6"/>
      </patternFill>
    </fill>
    <fill>
      <patternFill patternType="solid">
        <fgColor rgb="FFFFCCCC"/>
        <bgColor rgb="FFFCE4D6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4B084"/>
        <bgColor rgb="FFFFCCCC"/>
      </patternFill>
    </fill>
    <fill>
      <patternFill patternType="solid">
        <fgColor rgb="FFFCE4D6"/>
        <bgColor rgb="FFF2F2F2"/>
      </patternFill>
    </fill>
    <fill>
      <patternFill patternType="solid">
        <fgColor rgb="FF81D41A"/>
        <bgColor rgb="FFBFBFBF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DDDD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Result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FBFBF"/>
      <rgbColor rgb="FF808080"/>
      <rgbColor rgb="FF5B9BD5"/>
      <rgbColor rgb="FF993366"/>
      <rgbColor rgb="FFFFFFCC"/>
      <rgbColor rgb="FFF2F2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4D6"/>
      <rgbColor rgb="FF99CCFF"/>
      <rgbColor rgb="FFF4B084"/>
      <rgbColor rgb="FFCC99FF"/>
      <rgbColor rgb="FFFFCCCC"/>
      <rgbColor rgb="FF3366FF"/>
      <rgbColor rgb="FF33CCCC"/>
      <rgbColor rgb="FF81D41A"/>
      <rgbColor rgb="FFFFCC00"/>
      <rgbColor rgb="FFFF9900"/>
      <rgbColor rgb="FFED7D31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fr-FR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fr-FR" sz="1800" spc="-1" strike="noStrike">
                <a:solidFill>
                  <a:srgbClr val="404040"/>
                </a:solidFill>
                <a:latin typeface="Calibri"/>
              </a:rPr>
              <a:t>Avancement de l'itération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Courbe idéale</c:v>
                </c:pt>
              </c:strCache>
            </c:strRef>
          </c:tx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numFmt formatCode="General" sourceLinked="0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1"/>
                <c:pt idx="0">
                  <c:v>Jours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1"/>
                <c:pt idx="0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Reste à faire</c:v>
                </c:pt>
              </c:strCache>
            </c:strRef>
          </c:tx>
          <c:spPr>
            <a:solidFill>
              <a:srgbClr val="ed7d31"/>
            </a:solidFill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numFmt formatCode="General" sourceLinked="0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1"/>
                <c:pt idx="0">
                  <c:v>Jours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2525723"/>
        <c:axId val="27127235"/>
      </c:lineChart>
      <c:catAx>
        <c:axId val="325257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27127235"/>
        <c:crossesAt val="0"/>
        <c:auto val="1"/>
        <c:lblAlgn val="ctr"/>
        <c:lblOffset val="100"/>
        <c:noMultiLvlLbl val="0"/>
      </c:catAx>
      <c:valAx>
        <c:axId val="27127235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60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ptos Narrow"/>
              </a:defRPr>
            </a:pPr>
          </a:p>
        </c:txPr>
        <c:crossAx val="32525723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0" r="50000" b="100000"/>
      </a:path>
    </a:gradFill>
    <a:ln w="9360">
      <a:solidFill>
        <a:srgbClr val="bfbfb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17280</xdr:colOff>
      <xdr:row>1</xdr:row>
      <xdr:rowOff>15120</xdr:rowOff>
    </xdr:from>
    <xdr:to>
      <xdr:col>9</xdr:col>
      <xdr:colOff>558720</xdr:colOff>
      <xdr:row>31</xdr:row>
      <xdr:rowOff>26280</xdr:rowOff>
    </xdr:to>
    <xdr:graphicFrame>
      <xdr:nvGraphicFramePr>
        <xdr:cNvPr id="0" name="Chart 1"/>
        <xdr:cNvGraphicFramePr/>
      </xdr:nvGraphicFramePr>
      <xdr:xfrm>
        <a:off x="1035360" y="196200"/>
        <a:ext cx="8684640" cy="54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4.44"/>
    <col collapsed="false" customWidth="true" hidden="false" outlineLevel="0" max="3" min="3" style="0" width="33.67"/>
    <col collapsed="false" customWidth="true" hidden="false" outlineLevel="0" max="5" min="4" style="0" width="14.44"/>
    <col collapsed="false" customWidth="true" hidden="false" outlineLevel="0" max="6" min="6" style="0" width="25.33"/>
    <col collapsed="false" customWidth="true" hidden="false" outlineLevel="0" max="1024" min="7" style="0" width="14.44"/>
  </cols>
  <sheetData>
    <row r="1" customFormat="false" ht="64.5" hidden="false" customHeight="true" outlineLevel="0" collapsed="false">
      <c r="B1" s="1" t="s">
        <v>0</v>
      </c>
      <c r="C1" s="1"/>
      <c r="D1" s="1"/>
      <c r="E1" s="1"/>
    </row>
    <row r="2" customFormat="false" ht="18" hidden="false" customHeight="false" outlineLevel="0" collapsed="false">
      <c r="C2" s="2" t="s">
        <v>1</v>
      </c>
      <c r="D2" s="3" t="n">
        <f aca="false">7*D4</f>
        <v>14</v>
      </c>
    </row>
    <row r="3" customFormat="false" ht="18" hidden="false" customHeight="false" outlineLevel="0" collapsed="false">
      <c r="D3" s="4"/>
    </row>
    <row r="4" customFormat="false" ht="18" hidden="false" customHeight="false" outlineLevel="0" collapsed="false">
      <c r="C4" s="5" t="s">
        <v>2</v>
      </c>
      <c r="D4" s="6" t="n">
        <v>2</v>
      </c>
    </row>
    <row r="5" customFormat="false" ht="18" hidden="false" customHeight="false" outlineLevel="0" collapsed="false">
      <c r="C5" s="7" t="s">
        <v>3</v>
      </c>
      <c r="D5" s="8"/>
    </row>
    <row r="6" customFormat="false" ht="18" hidden="false" customHeight="false" outlineLevel="0" collapsed="false">
      <c r="C6" s="7" t="s">
        <v>4</v>
      </c>
      <c r="D6" s="8"/>
    </row>
    <row r="7" customFormat="false" ht="18" hidden="false" customHeight="false" outlineLevel="0" collapsed="false">
      <c r="C7" s="7"/>
      <c r="D7" s="8"/>
    </row>
    <row r="8" customFormat="false" ht="18" hidden="false" customHeight="false" outlineLevel="0" collapsed="false">
      <c r="C8" s="7"/>
      <c r="D8" s="8"/>
    </row>
    <row r="9" customFormat="false" ht="18" hidden="false" customHeight="false" outlineLevel="0" collapsed="false">
      <c r="C9" s="9" t="s">
        <v>5</v>
      </c>
      <c r="D9" s="10"/>
    </row>
    <row r="10" customFormat="false" ht="15" hidden="false" customHeight="false" outlineLevel="0" collapsed="false"/>
    <row r="11" customFormat="false" ht="18" hidden="false" customHeight="false" outlineLevel="0" collapsed="false">
      <c r="C11" s="5" t="s">
        <v>6</v>
      </c>
    </row>
    <row r="12" customFormat="false" ht="18" hidden="false" customHeight="false" outlineLevel="0" collapsed="false">
      <c r="C12" s="11" t="s">
        <v>7</v>
      </c>
    </row>
    <row r="13" customFormat="false" ht="18" hidden="false" customHeight="false" outlineLevel="0" collapsed="false">
      <c r="C13" s="11" t="s">
        <v>8</v>
      </c>
    </row>
    <row r="14" customFormat="false" ht="18" hidden="false" customHeight="false" outlineLevel="0" collapsed="false">
      <c r="C14" s="11" t="s">
        <v>9</v>
      </c>
    </row>
    <row r="15" customFormat="false" ht="18" hidden="false" customHeight="false" outlineLevel="0" collapsed="false">
      <c r="C15" s="12" t="s">
        <v>10</v>
      </c>
    </row>
  </sheetData>
  <mergeCells count="1">
    <mergeCell ref="B1:E1"/>
  </mergeCells>
  <dataValidations count="1">
    <dataValidation allowBlank="true" errorStyle="stop" operator="between" showDropDown="false" showErrorMessage="true" showInputMessage="true" sqref="C12:C15" type="list">
      <formula1>$C$12:$C$15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14.44"/>
    <col collapsed="false" customWidth="true" hidden="false" outlineLevel="0" max="2" min="2" style="0" width="62.33"/>
    <col collapsed="false" customWidth="true" hidden="false" outlineLevel="0" max="3" min="3" style="0" width="29.66"/>
    <col collapsed="false" customWidth="true" hidden="false" outlineLevel="0" max="4" min="4" style="0" width="14.44"/>
    <col collapsed="false" customWidth="true" hidden="false" outlineLevel="0" max="5" min="5" style="0" width="35.67"/>
    <col collapsed="false" customWidth="true" hidden="false" outlineLevel="0" max="1024" min="6" style="0" width="14.44"/>
  </cols>
  <sheetData>
    <row r="1" customFormat="false" ht="14.25" hidden="false" customHeight="false" outlineLevel="0" collapsed="false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customFormat="false" ht="14.25" hidden="false" customHeight="false" outlineLevel="0" collapsed="false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customFormat="false" ht="41.25" hidden="false" customHeight="true" outlineLevel="0" collapsed="false">
      <c r="A3" s="14" t="s">
        <v>11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customFormat="false" ht="14.25" hidden="false" customHeight="false" outlineLevel="0" collapsed="false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customFormat="false" ht="14.25" hidden="false" customHeight="false" outlineLevel="0" collapsed="false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customFormat="false" ht="30.75" hidden="false" customHeight="false" outlineLevel="0" collapsed="false">
      <c r="A6" s="15" t="s">
        <v>12</v>
      </c>
      <c r="B6" s="15" t="s">
        <v>13</v>
      </c>
      <c r="C6" s="15" t="s">
        <v>14</v>
      </c>
      <c r="D6" s="15" t="s">
        <v>15</v>
      </c>
      <c r="E6" s="16" t="s">
        <v>16</v>
      </c>
      <c r="F6" s="16" t="s">
        <v>17</v>
      </c>
      <c r="G6" s="16" t="s">
        <v>18</v>
      </c>
      <c r="H6" s="16" t="s">
        <v>19</v>
      </c>
      <c r="I6" s="16" t="s">
        <v>20</v>
      </c>
      <c r="J6" s="16" t="s">
        <v>21</v>
      </c>
      <c r="K6" s="16" t="s">
        <v>22</v>
      </c>
      <c r="L6" s="16" t="s">
        <v>23</v>
      </c>
      <c r="M6" s="16" t="s">
        <v>24</v>
      </c>
      <c r="N6" s="16" t="s">
        <v>25</v>
      </c>
      <c r="O6" s="16" t="s">
        <v>26</v>
      </c>
    </row>
    <row r="7" customFormat="false" ht="18" hidden="false" customHeight="false" outlineLevel="0" collapsed="false">
      <c r="A7" s="17"/>
      <c r="B7" s="17" t="s">
        <v>27</v>
      </c>
      <c r="C7" s="18" t="s">
        <v>5</v>
      </c>
      <c r="D7" s="18" t="s">
        <v>7</v>
      </c>
      <c r="E7" s="19" t="n">
        <f aca="false">2*Paramètres!D4</f>
        <v>4</v>
      </c>
      <c r="F7" s="19" t="n">
        <f aca="false">E7</f>
        <v>4</v>
      </c>
      <c r="G7" s="19" t="n">
        <v>0</v>
      </c>
      <c r="H7" s="19" t="n">
        <f aca="false">G7</f>
        <v>0</v>
      </c>
      <c r="I7" s="19" t="n">
        <f aca="false">H7</f>
        <v>0</v>
      </c>
      <c r="J7" s="19" t="n">
        <f aca="false">I7</f>
        <v>0</v>
      </c>
      <c r="K7" s="19" t="n">
        <f aca="false">J7</f>
        <v>0</v>
      </c>
      <c r="L7" s="19" t="n">
        <f aca="false">K7</f>
        <v>0</v>
      </c>
      <c r="M7" s="19" t="n">
        <f aca="false">L7</f>
        <v>0</v>
      </c>
      <c r="N7" s="19" t="n">
        <f aca="false">M7</f>
        <v>0</v>
      </c>
      <c r="O7" s="19" t="n">
        <f aca="false">N7</f>
        <v>0</v>
      </c>
    </row>
    <row r="8" customFormat="false" ht="14.25" hidden="false" customHeight="true" outlineLevel="0" collapsed="false">
      <c r="A8" s="20" t="n">
        <v>0</v>
      </c>
      <c r="B8" s="21" t="s">
        <v>28</v>
      </c>
      <c r="C8" s="22" t="s">
        <v>5</v>
      </c>
      <c r="D8" s="22" t="s">
        <v>8</v>
      </c>
      <c r="E8" s="23" t="n">
        <v>2</v>
      </c>
      <c r="F8" s="23"/>
      <c r="G8" s="23"/>
      <c r="H8" s="23"/>
      <c r="I8" s="23"/>
      <c r="J8" s="23"/>
      <c r="K8" s="23"/>
      <c r="L8" s="23"/>
      <c r="M8" s="23"/>
      <c r="N8" s="23"/>
      <c r="O8" s="23"/>
    </row>
    <row r="9" customFormat="false" ht="14.25" hidden="false" customHeight="true" outlineLevel="0" collapsed="false">
      <c r="A9" s="20"/>
      <c r="B9" s="21" t="s">
        <v>29</v>
      </c>
      <c r="C9" s="22" t="s">
        <v>5</v>
      </c>
      <c r="D9" s="22" t="s">
        <v>10</v>
      </c>
      <c r="E9" s="23" t="n">
        <v>2</v>
      </c>
      <c r="F9" s="23" t="n">
        <v>0</v>
      </c>
      <c r="G9" s="23"/>
      <c r="H9" s="23"/>
      <c r="I9" s="23"/>
      <c r="J9" s="23"/>
      <c r="K9" s="23"/>
      <c r="L9" s="23"/>
      <c r="M9" s="23"/>
      <c r="N9" s="23"/>
      <c r="O9" s="23"/>
    </row>
    <row r="10" customFormat="false" ht="14.25" hidden="false" customHeight="true" outlineLevel="0" collapsed="false">
      <c r="A10" s="20"/>
      <c r="B10" s="24" t="s">
        <v>30</v>
      </c>
      <c r="C10" s="22" t="s">
        <v>3</v>
      </c>
      <c r="D10" s="22" t="s">
        <v>10</v>
      </c>
      <c r="E10" s="23" t="n">
        <v>1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</row>
    <row r="11" customFormat="false" ht="14.25" hidden="false" customHeight="true" outlineLevel="0" collapsed="false">
      <c r="A11" s="20"/>
      <c r="B11" s="21" t="s">
        <v>31</v>
      </c>
      <c r="C11" s="22" t="s">
        <v>3</v>
      </c>
      <c r="D11" s="22" t="s">
        <v>10</v>
      </c>
      <c r="E11" s="23" t="n">
        <v>0.5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</row>
    <row r="12" customFormat="false" ht="14.25" hidden="false" customHeight="false" outlineLevel="0" collapsed="false">
      <c r="A12" s="20"/>
      <c r="B12" s="25"/>
      <c r="C12" s="22"/>
      <c r="D12" s="22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</row>
    <row r="13" customFormat="false" ht="14.25" hidden="false" customHeight="true" outlineLevel="0" collapsed="false">
      <c r="A13" s="20"/>
      <c r="B13" s="25"/>
      <c r="C13" s="22"/>
      <c r="D13" s="22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customFormat="false" ht="14.25" hidden="false" customHeight="true" outlineLevel="0" collapsed="false">
      <c r="A14" s="20"/>
      <c r="B14" s="25"/>
      <c r="C14" s="22"/>
      <c r="D14" s="22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  <row r="15" customFormat="false" ht="18" hidden="false" customHeight="false" outlineLevel="0" collapsed="false">
      <c r="A15" s="26" t="n">
        <v>1</v>
      </c>
      <c r="B15" s="17" t="s">
        <v>32</v>
      </c>
      <c r="C15" s="18"/>
      <c r="D15" s="18" t="s">
        <v>10</v>
      </c>
      <c r="E15" s="19" t="n">
        <v>1</v>
      </c>
      <c r="F15" s="19" t="n">
        <v>0</v>
      </c>
      <c r="G15" s="19" t="n">
        <v>0</v>
      </c>
      <c r="H15" s="19" t="n">
        <v>0</v>
      </c>
      <c r="I15" s="19" t="n">
        <f aca="false">H15</f>
        <v>0</v>
      </c>
      <c r="J15" s="19" t="n">
        <f aca="false">I15</f>
        <v>0</v>
      </c>
      <c r="K15" s="19" t="n">
        <f aca="false">J15</f>
        <v>0</v>
      </c>
      <c r="L15" s="19" t="n">
        <f aca="false">K15</f>
        <v>0</v>
      </c>
      <c r="M15" s="19" t="n">
        <f aca="false">L15</f>
        <v>0</v>
      </c>
      <c r="N15" s="19" t="n">
        <f aca="false">M15</f>
        <v>0</v>
      </c>
      <c r="O15" s="19" t="n">
        <f aca="false">N15</f>
        <v>0</v>
      </c>
    </row>
    <row r="16" customFormat="false" ht="14.25" hidden="false" customHeight="false" outlineLevel="0" collapsed="false">
      <c r="A16" s="26"/>
      <c r="B16" s="25"/>
      <c r="C16" s="22"/>
      <c r="D16" s="22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  <row r="17" customFormat="false" ht="18" hidden="false" customHeight="false" outlineLevel="0" collapsed="false">
      <c r="A17" s="26"/>
      <c r="B17" s="17" t="s">
        <v>33</v>
      </c>
      <c r="C17" s="18"/>
      <c r="D17" s="18"/>
      <c r="E17" s="19" t="n">
        <v>7</v>
      </c>
      <c r="F17" s="19"/>
      <c r="G17" s="19" t="n">
        <v>2</v>
      </c>
      <c r="H17" s="19" t="n">
        <v>5</v>
      </c>
      <c r="I17" s="19" t="n">
        <v>1</v>
      </c>
      <c r="J17" s="19" t="n">
        <v>0</v>
      </c>
      <c r="K17" s="19" t="n">
        <f aca="false">J17</f>
        <v>0</v>
      </c>
      <c r="L17" s="19" t="n">
        <f aca="false">K17</f>
        <v>0</v>
      </c>
      <c r="M17" s="19" t="n">
        <f aca="false">L17</f>
        <v>0</v>
      </c>
      <c r="N17" s="19" t="n">
        <f aca="false">M17</f>
        <v>0</v>
      </c>
      <c r="O17" s="19" t="n">
        <f aca="false">N17</f>
        <v>0</v>
      </c>
    </row>
    <row r="18" customFormat="false" ht="14.25" hidden="false" customHeight="true" outlineLevel="0" collapsed="false">
      <c r="A18" s="26"/>
      <c r="B18" s="25"/>
      <c r="C18" s="22"/>
      <c r="D18" s="2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 customFormat="false" ht="14.25" hidden="false" customHeight="true" outlineLevel="0" collapsed="false">
      <c r="A19" s="26"/>
      <c r="B19" s="25"/>
      <c r="C19" s="22"/>
      <c r="D19" s="22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</row>
    <row r="20" customFormat="false" ht="14.25" hidden="false" customHeight="true" outlineLevel="0" collapsed="false">
      <c r="A20" s="26"/>
      <c r="B20" s="25"/>
      <c r="C20" s="22"/>
      <c r="D20" s="22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</row>
    <row r="21" customFormat="false" ht="14.25" hidden="false" customHeight="true" outlineLevel="0" collapsed="false">
      <c r="A21" s="26"/>
      <c r="B21" s="25"/>
      <c r="C21" s="22"/>
      <c r="D21" s="2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customFormat="false" ht="18" hidden="false" customHeight="false" outlineLevel="0" collapsed="false">
      <c r="A22" s="26"/>
      <c r="B22" s="17"/>
      <c r="C22" s="18"/>
      <c r="D22" s="18"/>
      <c r="E22" s="19" t="n">
        <v>0</v>
      </c>
      <c r="F22" s="19" t="n">
        <f aca="false">E22</f>
        <v>0</v>
      </c>
      <c r="G22" s="19" t="n">
        <f aca="false">F22</f>
        <v>0</v>
      </c>
      <c r="H22" s="19" t="n">
        <f aca="false">G22</f>
        <v>0</v>
      </c>
      <c r="I22" s="19" t="n">
        <f aca="false">H22</f>
        <v>0</v>
      </c>
      <c r="J22" s="19" t="n">
        <f aca="false">I22</f>
        <v>0</v>
      </c>
      <c r="K22" s="19" t="n">
        <f aca="false">J22</f>
        <v>0</v>
      </c>
      <c r="L22" s="19" t="n">
        <f aca="false">K22</f>
        <v>0</v>
      </c>
      <c r="M22" s="19" t="n">
        <f aca="false">L22</f>
        <v>0</v>
      </c>
      <c r="N22" s="19" t="n">
        <f aca="false">M22</f>
        <v>0</v>
      </c>
      <c r="O22" s="19" t="n">
        <f aca="false">N22</f>
        <v>0</v>
      </c>
    </row>
    <row r="23" customFormat="false" ht="14.25" hidden="false" customHeight="true" outlineLevel="0" collapsed="false">
      <c r="A23" s="26"/>
      <c r="B23" s="21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r="24" customFormat="false" ht="14.25" hidden="false" customHeight="true" outlineLevel="0" collapsed="false">
      <c r="A24" s="26"/>
      <c r="B24" s="21"/>
      <c r="C24" s="22"/>
      <c r="D24" s="22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</row>
    <row r="25" customFormat="false" ht="14.25" hidden="false" customHeight="true" outlineLevel="0" collapsed="false">
      <c r="A25" s="26"/>
      <c r="B25" s="21"/>
      <c r="C25" s="22"/>
      <c r="D25" s="22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</row>
    <row r="26" customFormat="false" ht="14.25" hidden="false" customHeight="true" outlineLevel="0" collapsed="false">
      <c r="A26" s="26"/>
      <c r="B26" s="21"/>
      <c r="C26" s="22"/>
      <c r="D26" s="2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</row>
    <row r="27" customFormat="false" ht="18" hidden="false" customHeight="false" outlineLevel="0" collapsed="false">
      <c r="A27" s="26"/>
      <c r="B27" s="17"/>
      <c r="C27" s="18"/>
      <c r="D27" s="18"/>
      <c r="E27" s="19" t="n">
        <v>0</v>
      </c>
      <c r="F27" s="19" t="n">
        <f aca="false">E27</f>
        <v>0</v>
      </c>
      <c r="G27" s="19" t="n">
        <f aca="false">F27</f>
        <v>0</v>
      </c>
      <c r="H27" s="19" t="n">
        <f aca="false">G27</f>
        <v>0</v>
      </c>
      <c r="I27" s="19" t="n">
        <f aca="false">H27</f>
        <v>0</v>
      </c>
      <c r="J27" s="19" t="n">
        <f aca="false">I27</f>
        <v>0</v>
      </c>
      <c r="K27" s="19" t="n">
        <f aca="false">J27</f>
        <v>0</v>
      </c>
      <c r="L27" s="19" t="n">
        <f aca="false">K27</f>
        <v>0</v>
      </c>
      <c r="M27" s="19" t="n">
        <f aca="false">L27</f>
        <v>0</v>
      </c>
      <c r="N27" s="19" t="n">
        <f aca="false">M27</f>
        <v>0</v>
      </c>
      <c r="O27" s="19" t="n">
        <f aca="false">N27</f>
        <v>0</v>
      </c>
    </row>
    <row r="28" customFormat="false" ht="14.25" hidden="false" customHeight="true" outlineLevel="0" collapsed="false">
      <c r="A28" s="26"/>
      <c r="B28" s="21"/>
      <c r="C28" s="22"/>
      <c r="D28" s="22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customFormat="false" ht="14.25" hidden="false" customHeight="true" outlineLevel="0" collapsed="false">
      <c r="A29" s="26"/>
      <c r="B29" s="21"/>
      <c r="C29" s="22"/>
      <c r="D29" s="22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r="30" customFormat="false" ht="14.25" hidden="false" customHeight="true" outlineLevel="0" collapsed="false">
      <c r="A30" s="26"/>
      <c r="B30" s="21"/>
      <c r="C30" s="22"/>
      <c r="D30" s="22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</row>
    <row r="31" customFormat="false" ht="14.25" hidden="false" customHeight="true" outlineLevel="0" collapsed="false">
      <c r="A31" s="26"/>
      <c r="B31" s="21"/>
      <c r="C31" s="22"/>
      <c r="D31" s="22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</row>
    <row r="32" customFormat="false" ht="18" hidden="false" customHeight="false" outlineLevel="0" collapsed="false">
      <c r="A32" s="26"/>
      <c r="B32" s="17"/>
      <c r="C32" s="18"/>
      <c r="D32" s="18"/>
      <c r="E32" s="19" t="n">
        <v>0</v>
      </c>
      <c r="F32" s="19" t="n">
        <f aca="false">E32</f>
        <v>0</v>
      </c>
      <c r="G32" s="19" t="n">
        <f aca="false">F32</f>
        <v>0</v>
      </c>
      <c r="H32" s="19" t="n">
        <f aca="false">G32</f>
        <v>0</v>
      </c>
      <c r="I32" s="19" t="n">
        <f aca="false">H32</f>
        <v>0</v>
      </c>
      <c r="J32" s="19" t="n">
        <f aca="false">I32</f>
        <v>0</v>
      </c>
      <c r="K32" s="19" t="n">
        <f aca="false">J32</f>
        <v>0</v>
      </c>
      <c r="L32" s="19" t="n">
        <f aca="false">K32</f>
        <v>0</v>
      </c>
      <c r="M32" s="19" t="n">
        <f aca="false">L32</f>
        <v>0</v>
      </c>
      <c r="N32" s="19" t="n">
        <f aca="false">M32</f>
        <v>0</v>
      </c>
      <c r="O32" s="19" t="n">
        <f aca="false">N32</f>
        <v>0</v>
      </c>
    </row>
    <row r="33" customFormat="false" ht="14.25" hidden="false" customHeight="true" outlineLevel="0" collapsed="false">
      <c r="A33" s="26"/>
      <c r="B33" s="21"/>
      <c r="C33" s="22"/>
      <c r="D33" s="22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</row>
    <row r="34" customFormat="false" ht="14.25" hidden="false" customHeight="true" outlineLevel="0" collapsed="false">
      <c r="A34" s="26"/>
      <c r="B34" s="21"/>
      <c r="C34" s="22"/>
      <c r="D34" s="22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</row>
    <row r="35" customFormat="false" ht="14.25" hidden="false" customHeight="true" outlineLevel="0" collapsed="false">
      <c r="A35" s="26"/>
      <c r="B35" s="21"/>
      <c r="C35" s="22"/>
      <c r="D35" s="22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</row>
    <row r="36" customFormat="false" ht="14.25" hidden="false" customHeight="true" outlineLevel="0" collapsed="false">
      <c r="A36" s="26"/>
      <c r="B36" s="21"/>
      <c r="C36" s="22"/>
      <c r="D36" s="22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</row>
    <row r="37" customFormat="false" ht="18" hidden="false" customHeight="false" outlineLevel="0" collapsed="false">
      <c r="A37" s="27" t="n">
        <v>2</v>
      </c>
      <c r="B37" s="17"/>
      <c r="C37" s="18"/>
      <c r="D37" s="18"/>
      <c r="E37" s="19" t="n">
        <v>0</v>
      </c>
      <c r="F37" s="19" t="n">
        <f aca="false">E37</f>
        <v>0</v>
      </c>
      <c r="G37" s="19" t="n">
        <f aca="false">F37</f>
        <v>0</v>
      </c>
      <c r="H37" s="19" t="n">
        <f aca="false">G37</f>
        <v>0</v>
      </c>
      <c r="I37" s="19" t="n">
        <f aca="false">H37</f>
        <v>0</v>
      </c>
      <c r="J37" s="19" t="n">
        <f aca="false">I37</f>
        <v>0</v>
      </c>
      <c r="K37" s="19" t="n">
        <f aca="false">J37</f>
        <v>0</v>
      </c>
      <c r="L37" s="19" t="n">
        <f aca="false">K37</f>
        <v>0</v>
      </c>
      <c r="M37" s="19" t="n">
        <f aca="false">L37</f>
        <v>0</v>
      </c>
      <c r="N37" s="19" t="n">
        <f aca="false">M37</f>
        <v>0</v>
      </c>
      <c r="O37" s="19" t="n">
        <f aca="false">N37</f>
        <v>0</v>
      </c>
    </row>
    <row r="38" customFormat="false" ht="14.25" hidden="false" customHeight="true" outlineLevel="0" collapsed="false">
      <c r="A38" s="27"/>
      <c r="B38" s="21"/>
      <c r="C38" s="22"/>
      <c r="D38" s="22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</row>
    <row r="39" customFormat="false" ht="14.25" hidden="false" customHeight="true" outlineLevel="0" collapsed="false">
      <c r="A39" s="27"/>
      <c r="B39" s="21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  <row r="40" customFormat="false" ht="14.25" hidden="false" customHeight="true" outlineLevel="0" collapsed="false">
      <c r="A40" s="27"/>
      <c r="B40" s="21"/>
      <c r="C40" s="22"/>
      <c r="D40" s="22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r="41" customFormat="false" ht="14.25" hidden="false" customHeight="true" outlineLevel="0" collapsed="false">
      <c r="A41" s="27"/>
      <c r="B41" s="21"/>
      <c r="C41" s="22"/>
      <c r="D41" s="22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</row>
    <row r="42" customFormat="false" ht="18" hidden="false" customHeight="false" outlineLevel="0" collapsed="false">
      <c r="A42" s="27"/>
      <c r="B42" s="17"/>
      <c r="C42" s="18"/>
      <c r="D42" s="18"/>
      <c r="E42" s="19" t="n">
        <v>0</v>
      </c>
      <c r="F42" s="19" t="n">
        <f aca="false">E42</f>
        <v>0</v>
      </c>
      <c r="G42" s="19" t="n">
        <f aca="false">F42</f>
        <v>0</v>
      </c>
      <c r="H42" s="19" t="n">
        <f aca="false">G42</f>
        <v>0</v>
      </c>
      <c r="I42" s="19" t="n">
        <f aca="false">H42</f>
        <v>0</v>
      </c>
      <c r="J42" s="19" t="n">
        <f aca="false">I42</f>
        <v>0</v>
      </c>
      <c r="K42" s="19" t="n">
        <f aca="false">J42</f>
        <v>0</v>
      </c>
      <c r="L42" s="19" t="n">
        <f aca="false">K42</f>
        <v>0</v>
      </c>
      <c r="M42" s="19" t="n">
        <f aca="false">L42</f>
        <v>0</v>
      </c>
      <c r="N42" s="19" t="n">
        <f aca="false">M42</f>
        <v>0</v>
      </c>
      <c r="O42" s="19" t="n">
        <f aca="false">N42</f>
        <v>0</v>
      </c>
    </row>
    <row r="43" customFormat="false" ht="14.25" hidden="false" customHeight="true" outlineLevel="0" collapsed="false">
      <c r="A43" s="27"/>
      <c r="B43" s="21"/>
      <c r="C43" s="22"/>
      <c r="D43" s="22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</row>
    <row r="44" customFormat="false" ht="14.25" hidden="false" customHeight="true" outlineLevel="0" collapsed="false">
      <c r="A44" s="27"/>
      <c r="B44" s="21"/>
      <c r="C44" s="22"/>
      <c r="D44" s="22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</row>
    <row r="45" customFormat="false" ht="14.25" hidden="false" customHeight="true" outlineLevel="0" collapsed="false">
      <c r="A45" s="27"/>
      <c r="B45" s="21"/>
      <c r="C45" s="22"/>
      <c r="D45" s="22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</row>
    <row r="46" customFormat="false" ht="14.25" hidden="false" customHeight="true" outlineLevel="0" collapsed="false">
      <c r="A46" s="27"/>
      <c r="B46" s="21"/>
      <c r="C46" s="22"/>
      <c r="D46" s="22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</row>
    <row r="47" customFormat="false" ht="18" hidden="false" customHeight="false" outlineLevel="0" collapsed="false">
      <c r="A47" s="27"/>
      <c r="B47" s="17"/>
      <c r="C47" s="18"/>
      <c r="D47" s="18"/>
      <c r="E47" s="19" t="n">
        <v>0</v>
      </c>
      <c r="F47" s="19" t="n">
        <f aca="false">E47</f>
        <v>0</v>
      </c>
      <c r="G47" s="19" t="n">
        <f aca="false">F47</f>
        <v>0</v>
      </c>
      <c r="H47" s="19" t="n">
        <f aca="false">G47</f>
        <v>0</v>
      </c>
      <c r="I47" s="19" t="n">
        <f aca="false">H47</f>
        <v>0</v>
      </c>
      <c r="J47" s="19" t="n">
        <f aca="false">I47</f>
        <v>0</v>
      </c>
      <c r="K47" s="19" t="n">
        <f aca="false">J47</f>
        <v>0</v>
      </c>
      <c r="L47" s="19" t="n">
        <f aca="false">K47</f>
        <v>0</v>
      </c>
      <c r="M47" s="19" t="n">
        <f aca="false">L47</f>
        <v>0</v>
      </c>
      <c r="N47" s="19" t="n">
        <f aca="false">M47</f>
        <v>0</v>
      </c>
      <c r="O47" s="19" t="n">
        <f aca="false">N47</f>
        <v>0</v>
      </c>
    </row>
    <row r="48" customFormat="false" ht="14.25" hidden="false" customHeight="true" outlineLevel="0" collapsed="false">
      <c r="A48" s="27"/>
      <c r="B48" s="21"/>
      <c r="C48" s="22"/>
      <c r="D48" s="22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</row>
    <row r="49" customFormat="false" ht="14.25" hidden="false" customHeight="true" outlineLevel="0" collapsed="false">
      <c r="A49" s="27"/>
      <c r="B49" s="21"/>
      <c r="C49" s="22"/>
      <c r="D49" s="22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</row>
    <row r="50" customFormat="false" ht="14.25" hidden="false" customHeight="true" outlineLevel="0" collapsed="false">
      <c r="A50" s="27"/>
      <c r="B50" s="21"/>
      <c r="C50" s="22"/>
      <c r="D50" s="22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</row>
    <row r="51" customFormat="false" ht="14.25" hidden="false" customHeight="true" outlineLevel="0" collapsed="false">
      <c r="A51" s="27"/>
      <c r="B51" s="21"/>
      <c r="C51" s="22"/>
      <c r="D51" s="22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</row>
    <row r="52" customFormat="false" ht="14.25" hidden="false" customHeight="false" outlineLevel="0" collapsed="false">
      <c r="B52" s="28" t="s">
        <v>34</v>
      </c>
      <c r="C52" s="28"/>
      <c r="D52" s="28"/>
      <c r="E52" s="28" t="n">
        <f aca="false">SUM(E7:E51)</f>
        <v>17.5</v>
      </c>
      <c r="F52" s="28" t="n">
        <f aca="false">SUM(F7:F51)</f>
        <v>4</v>
      </c>
      <c r="G52" s="28" t="n">
        <f aca="false">SUM(G7:G51)</f>
        <v>2</v>
      </c>
      <c r="H52" s="28" t="n">
        <f aca="false">SUM(H7:H51)</f>
        <v>5</v>
      </c>
      <c r="I52" s="28" t="n">
        <f aca="false">SUM(I7:I51)</f>
        <v>1</v>
      </c>
      <c r="J52" s="28" t="n">
        <f aca="false">SUM(J7:J51)</f>
        <v>0</v>
      </c>
      <c r="K52" s="28" t="n">
        <f aca="false">SUM(K7:K51)</f>
        <v>0</v>
      </c>
      <c r="L52" s="28" t="n">
        <f aca="false">SUM(L7:L51)</f>
        <v>0</v>
      </c>
      <c r="M52" s="28" t="n">
        <f aca="false">SUM(M7:M51)</f>
        <v>0</v>
      </c>
      <c r="N52" s="28" t="n">
        <f aca="false">SUM(N7:N51)</f>
        <v>0</v>
      </c>
      <c r="O52" s="28" t="n">
        <f aca="false">SUM(O7:O51)</f>
        <v>0</v>
      </c>
    </row>
    <row r="53" customFormat="false" ht="14.25" hidden="false" customHeight="false" outlineLevel="0" collapsed="false">
      <c r="B53" s="28" t="s">
        <v>35</v>
      </c>
      <c r="C53" s="28"/>
      <c r="D53" s="28"/>
      <c r="E53" s="28" t="n">
        <f aca="false">Paramètres!D2*Paramètres!D4*COLUMNS(F6:O6)</f>
        <v>280</v>
      </c>
      <c r="F53" s="28" t="n">
        <f aca="false">E53-(Paramètres!$D2*Paramètres!$D4)</f>
        <v>252</v>
      </c>
      <c r="G53" s="28" t="n">
        <f aca="false">F53-(Paramètres!$D2*Paramètres!$D4)</f>
        <v>224</v>
      </c>
      <c r="H53" s="28" t="n">
        <f aca="false">G53-(Paramètres!$D2*Paramètres!$D4)</f>
        <v>196</v>
      </c>
      <c r="I53" s="28" t="n">
        <f aca="false">H53-(Paramètres!$D2*Paramètres!$D4)</f>
        <v>168</v>
      </c>
      <c r="J53" s="28" t="n">
        <f aca="false">I53-(Paramètres!$D2*Paramètres!$D4)</f>
        <v>140</v>
      </c>
      <c r="K53" s="28" t="n">
        <f aca="false">J53-(Paramètres!$D2*Paramètres!$D4)</f>
        <v>112</v>
      </c>
      <c r="L53" s="28" t="n">
        <f aca="false">K53-(Paramètres!$D2*Paramètres!$D4)</f>
        <v>84</v>
      </c>
      <c r="M53" s="28" t="n">
        <f aca="false">L53-(Paramètres!$D2*Paramètres!$D4)</f>
        <v>56</v>
      </c>
      <c r="N53" s="28" t="n">
        <f aca="false">M53-(Paramètres!$D2*Paramètres!$D4)</f>
        <v>28</v>
      </c>
      <c r="O53" s="28" t="n">
        <f aca="false">N53-(Paramètres!$D2*Paramètres!$D4)</f>
        <v>0</v>
      </c>
    </row>
  </sheetData>
  <mergeCells count="4">
    <mergeCell ref="A3:P3"/>
    <mergeCell ref="A8:A14"/>
    <mergeCell ref="A15:A36"/>
    <mergeCell ref="A37:A51"/>
  </mergeCells>
  <dataValidations count="2">
    <dataValidation allowBlank="false" errorStyle="stop" operator="between" showDropDown="false" showErrorMessage="true" showInputMessage="true" sqref="C7:C51" type="list">
      <formula1>Paramètres!$C$5:$C$9</formula1>
      <formula2>0</formula2>
    </dataValidation>
    <dataValidation allowBlank="true" errorStyle="stop" operator="between" showDropDown="false" showErrorMessage="true" showInputMessage="true" sqref="D7:D51" type="list">
      <formula1>Paramètres!$C$12:$C$15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453125" defaultRowHeight="14.25" zeroHeight="false" outlineLevelRow="0" outlineLevelCol="0"/>
  <cols>
    <col collapsed="false" customWidth="true" hidden="false" outlineLevel="0" max="1024" min="1" style="0" width="14.44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2017-12-06T13:08:19Z</dcterms:created>
  <dc:creator>MARTIN Bruno</dc:creator>
  <dc:description/>
  <dc:language>fr-FR</dc:language>
  <cp:lastModifiedBy/>
  <dcterms:modified xsi:type="dcterms:W3CDTF">2025-03-31T11:38:10Z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