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an\Downloads\FB3ServiceGroupTotals\"/>
    </mc:Choice>
  </mc:AlternateContent>
  <bookViews>
    <workbookView xWindow="936" yWindow="0" windowWidth="28800" windowHeight="10776" activeTab="4"/>
  </bookViews>
  <sheets>
    <sheet name="July 2014" sheetId="1" r:id="rId1"/>
    <sheet name="August 2014" sheetId="2" r:id="rId2"/>
    <sheet name="September 2014" sheetId="3" r:id="rId3"/>
    <sheet name="October 2014" sheetId="4" r:id="rId4"/>
    <sheet name="November 2014" sheetId="5" r:id="rId5"/>
  </sheets>
  <calcPr calcId="152511"/>
  <fileRecoveryPr repairLoad="1"/>
</workbook>
</file>

<file path=xl/calcChain.xml><?xml version="1.0" encoding="utf-8"?>
<calcChain xmlns="http://schemas.openxmlformats.org/spreadsheetml/2006/main">
  <c r="J15" i="5" l="1"/>
  <c r="I15" i="5"/>
  <c r="H15" i="5"/>
  <c r="G15" i="5"/>
  <c r="F15" i="5"/>
  <c r="E15" i="5"/>
  <c r="D15" i="5"/>
  <c r="J7" i="5"/>
  <c r="I7" i="5"/>
  <c r="H7" i="5"/>
  <c r="G7" i="5"/>
  <c r="F7" i="5"/>
  <c r="E7" i="5"/>
  <c r="D7" i="5"/>
  <c r="J15" i="4" l="1"/>
  <c r="I15" i="4"/>
  <c r="H15" i="4"/>
  <c r="G15" i="4"/>
  <c r="F15" i="4"/>
  <c r="E15" i="4"/>
  <c r="D15" i="4"/>
  <c r="J7" i="4"/>
  <c r="I7" i="4"/>
  <c r="H7" i="4"/>
  <c r="G7" i="4"/>
  <c r="F7" i="4"/>
  <c r="E7" i="4"/>
  <c r="D7" i="4"/>
  <c r="E15" i="3" l="1"/>
  <c r="F15" i="3"/>
  <c r="G15" i="3"/>
  <c r="H15" i="3"/>
  <c r="I15" i="3"/>
  <c r="D15" i="3"/>
  <c r="J15" i="3"/>
  <c r="J7" i="3"/>
  <c r="I7" i="3"/>
  <c r="H7" i="3"/>
  <c r="G7" i="3"/>
  <c r="F7" i="3"/>
  <c r="E7" i="3"/>
  <c r="D7" i="3"/>
  <c r="E15" i="2" l="1"/>
  <c r="F15" i="2"/>
  <c r="G15" i="2"/>
  <c r="H15" i="2"/>
  <c r="I15" i="2"/>
  <c r="J15" i="2"/>
  <c r="D15" i="2"/>
  <c r="E7" i="2"/>
  <c r="F7" i="2"/>
  <c r="G7" i="2"/>
  <c r="H7" i="2"/>
  <c r="I7" i="2"/>
  <c r="J7" i="2"/>
  <c r="D7" i="2"/>
  <c r="E14" i="1" l="1"/>
  <c r="F14" i="1"/>
  <c r="G14" i="1"/>
  <c r="H14" i="1"/>
  <c r="I14" i="1"/>
  <c r="J14" i="1"/>
  <c r="D14" i="1"/>
  <c r="D7" i="1"/>
  <c r="E7" i="1"/>
  <c r="F7" i="1"/>
  <c r="G7" i="1"/>
  <c r="H7" i="1"/>
  <c r="I7" i="1"/>
  <c r="J7" i="1"/>
</calcChain>
</file>

<file path=xl/sharedStrings.xml><?xml version="1.0" encoding="utf-8"?>
<sst xmlns="http://schemas.openxmlformats.org/spreadsheetml/2006/main" count="135" uniqueCount="21">
  <si>
    <t>Type</t>
  </si>
  <si>
    <t>FiscalFirstTime</t>
  </si>
  <si>
    <t>NbrHH</t>
  </si>
  <si>
    <t>Infants</t>
  </si>
  <si>
    <t>Children</t>
  </si>
  <si>
    <t>Adults</t>
  </si>
  <si>
    <t>Seniors</t>
  </si>
  <si>
    <t>TotalFamily</t>
  </si>
  <si>
    <t>TotalLbs</t>
  </si>
  <si>
    <t>2nd Harvest</t>
  </si>
  <si>
    <t>Independant</t>
  </si>
  <si>
    <t>Northwest Harvest</t>
  </si>
  <si>
    <t>Totals</t>
  </si>
  <si>
    <t>Our Place Community Ministries</t>
  </si>
  <si>
    <t>August 2014 Totals</t>
  </si>
  <si>
    <t>July 2014 Totals</t>
  </si>
  <si>
    <t>September 2014 Totals</t>
  </si>
  <si>
    <t>October 2014 Totals</t>
  </si>
  <si>
    <t>Yes</t>
  </si>
  <si>
    <t>No</t>
  </si>
  <si>
    <t>November 2014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</si>
</sst>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0" fillId="0" borderId="16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22" xfId="0" applyFont="1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26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27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left"/>
    </xf>
    <xf numFmtId="0" fontId="0" fillId="0" borderId="31" xfId="0" applyBorder="1"/>
    <xf numFmtId="0" fontId="0" fillId="0" borderId="32" xfId="0" applyBorder="1" applyAlignment="1">
      <alignment horizontal="left"/>
    </xf>
    <xf numFmtId="0" fontId="0" fillId="0" borderId="33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28" xfId="0" applyNumberForma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3" borderId="11" xfId="0" applyNumberFormat="1" applyFill="1" applyBorder="1" applyAlignment="1">
      <alignment horizontal="center"/>
    </xf>
    <xf numFmtId="3" fontId="0" fillId="3" borderId="13" xfId="0" applyNumberFormat="1" applyFill="1" applyBorder="1" applyAlignment="1">
      <alignment horizontal="center"/>
    </xf>
    <xf numFmtId="3" fontId="0" fillId="3" borderId="12" xfId="0" applyNumberFormat="1" applyFill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34" xfId="0" applyNumberFormat="1" applyBorder="1" applyAlignment="1">
      <alignment horizontal="center"/>
    </xf>
    <xf numFmtId="3" fontId="0" fillId="0" borderId="35" xfId="0" applyNumberFormat="1" applyBorder="1" applyAlignment="1">
      <alignment horizontal="center"/>
    </xf>
    <xf numFmtId="3" fontId="0" fillId="0" borderId="37" xfId="0" applyNumberFormat="1" applyBorder="1" applyAlignment="1">
      <alignment horizontal="center"/>
    </xf>
    <xf numFmtId="3" fontId="0" fillId="0" borderId="38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3" fontId="0" fillId="0" borderId="40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1" fillId="0" borderId="49" xfId="0" applyFont="1" applyBorder="1" applyAlignment="1">
      <alignment horizontal="center"/>
    </xf>
    <xf numFmtId="3" fontId="0" fillId="0" borderId="50" xfId="0" applyNumberFormat="1" applyBorder="1" applyAlignment="1">
      <alignment horizontal="center"/>
    </xf>
    <xf numFmtId="3" fontId="0" fillId="0" borderId="51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3" fontId="0" fillId="3" borderId="46" xfId="0" applyNumberFormat="1" applyFill="1" applyBorder="1" applyAlignment="1">
      <alignment horizontal="center"/>
    </xf>
    <xf numFmtId="3" fontId="0" fillId="3" borderId="41" xfId="0" applyNumberFormat="1" applyFill="1" applyBorder="1" applyAlignment="1">
      <alignment horizontal="center"/>
    </xf>
    <xf numFmtId="3" fontId="0" fillId="3" borderId="42" xfId="0" applyNumberForma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zoomScaleNormal="100" workbookViewId="0">
      <selection activeCell="C7" sqref="C7:J7"/>
    </sheetView>
  </sheetViews>
  <sheetFormatPr defaultRowHeight="14.4" x14ac:dyDescent="0.3"/>
  <cols>
    <col min="1" max="1" width="4.6640625" customWidth="1"/>
    <col min="2" max="2" width="17.88671875" style="2" bestFit="1" customWidth="1"/>
    <col min="3" max="3" width="14.33203125" style="2" bestFit="1" customWidth="1"/>
    <col min="4" max="6" width="9.109375" style="2"/>
    <col min="7" max="8" width="9.109375" style="2" customWidth="1"/>
    <col min="9" max="9" width="11.33203125" style="2" bestFit="1" customWidth="1"/>
  </cols>
  <sheetData>
    <row r="1" spans="2:10" s="15" customFormat="1" ht="18" x14ac:dyDescent="0.35">
      <c r="B1" s="66" t="s">
        <v>13</v>
      </c>
      <c r="C1" s="66"/>
      <c r="D1" s="66"/>
      <c r="E1" s="66"/>
      <c r="F1" s="66"/>
      <c r="G1" s="66"/>
      <c r="H1" s="66"/>
      <c r="I1" s="14"/>
    </row>
    <row r="2" spans="2:10" s="15" customFormat="1" ht="18" x14ac:dyDescent="0.35">
      <c r="B2" s="66" t="s">
        <v>15</v>
      </c>
      <c r="C2" s="67"/>
      <c r="D2" s="67"/>
      <c r="E2" s="67"/>
      <c r="F2" s="67"/>
      <c r="G2" s="67"/>
      <c r="H2" s="67"/>
      <c r="I2" s="14"/>
    </row>
    <row r="3" spans="2:10" s="1" customFormat="1" ht="15" thickBot="1" x14ac:dyDescent="0.35"/>
    <row r="4" spans="2:10" x14ac:dyDescent="0.3">
      <c r="B4" s="16" t="s">
        <v>0</v>
      </c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1" t="s">
        <v>7</v>
      </c>
      <c r="J4" s="12" t="s">
        <v>8</v>
      </c>
    </row>
    <row r="5" spans="2:10" x14ac:dyDescent="0.3">
      <c r="B5" s="17" t="s">
        <v>9</v>
      </c>
      <c r="C5" s="60" t="s">
        <v>18</v>
      </c>
      <c r="D5" s="46">
        <v>145</v>
      </c>
      <c r="E5" s="46">
        <v>27</v>
      </c>
      <c r="F5" s="46">
        <v>98</v>
      </c>
      <c r="G5" s="46">
        <v>190</v>
      </c>
      <c r="H5" s="46">
        <v>38</v>
      </c>
      <c r="I5" s="46">
        <v>353</v>
      </c>
      <c r="J5" s="47">
        <v>7180</v>
      </c>
    </row>
    <row r="6" spans="2:10" s="3" customFormat="1" ht="15" thickBot="1" x14ac:dyDescent="0.35">
      <c r="B6" s="17" t="s">
        <v>9</v>
      </c>
      <c r="C6" s="61" t="s">
        <v>19</v>
      </c>
      <c r="D6" s="48">
        <v>13</v>
      </c>
      <c r="E6" s="48">
        <v>0</v>
      </c>
      <c r="F6" s="48">
        <v>7</v>
      </c>
      <c r="G6" s="48">
        <v>15</v>
      </c>
      <c r="H6" s="48">
        <v>1</v>
      </c>
      <c r="I6" s="48">
        <v>23</v>
      </c>
      <c r="J6" s="49">
        <v>560</v>
      </c>
    </row>
    <row r="7" spans="2:10" ht="15" thickBot="1" x14ac:dyDescent="0.35">
      <c r="B7" s="24"/>
      <c r="C7" s="65" t="s">
        <v>12</v>
      </c>
      <c r="D7" s="43">
        <f t="shared" ref="D7:J7" si="0">SUM(D5:D6)</f>
        <v>158</v>
      </c>
      <c r="E7" s="43">
        <f t="shared" si="0"/>
        <v>27</v>
      </c>
      <c r="F7" s="43">
        <f t="shared" si="0"/>
        <v>105</v>
      </c>
      <c r="G7" s="43">
        <f t="shared" si="0"/>
        <v>205</v>
      </c>
      <c r="H7" s="43">
        <f t="shared" si="0"/>
        <v>39</v>
      </c>
      <c r="I7" s="43">
        <f t="shared" si="0"/>
        <v>376</v>
      </c>
      <c r="J7" s="42">
        <f t="shared" si="0"/>
        <v>7740</v>
      </c>
    </row>
    <row r="8" spans="2:10" x14ac:dyDescent="0.3">
      <c r="B8"/>
      <c r="J8" s="2"/>
    </row>
    <row r="9" spans="2:10" x14ac:dyDescent="0.3">
      <c r="B9"/>
      <c r="J9" s="2"/>
    </row>
    <row r="10" spans="2:10" s="1" customFormat="1" ht="15" thickBot="1" x14ac:dyDescent="0.35">
      <c r="B10"/>
      <c r="C10" s="2"/>
      <c r="D10" s="2"/>
      <c r="E10" s="2"/>
      <c r="F10" s="2"/>
      <c r="G10" s="2"/>
      <c r="H10" s="2"/>
      <c r="I10" s="2"/>
      <c r="J10" s="2"/>
    </row>
    <row r="11" spans="2:10" x14ac:dyDescent="0.3">
      <c r="B11" s="16" t="s">
        <v>0</v>
      </c>
      <c r="C11" s="52"/>
      <c r="D11" s="57" t="s">
        <v>2</v>
      </c>
      <c r="E11" s="4" t="s">
        <v>3</v>
      </c>
      <c r="F11" s="4" t="s">
        <v>4</v>
      </c>
      <c r="G11" s="4" t="s">
        <v>5</v>
      </c>
      <c r="H11" s="4" t="s">
        <v>6</v>
      </c>
      <c r="I11" s="4" t="s">
        <v>7</v>
      </c>
      <c r="J11" s="5" t="s">
        <v>8</v>
      </c>
    </row>
    <row r="12" spans="2:10" x14ac:dyDescent="0.3">
      <c r="B12" s="17" t="s">
        <v>10</v>
      </c>
      <c r="C12" s="55"/>
      <c r="D12" s="58">
        <v>119</v>
      </c>
      <c r="E12" s="44">
        <v>8</v>
      </c>
      <c r="F12" s="44">
        <v>79</v>
      </c>
      <c r="G12" s="44">
        <v>153</v>
      </c>
      <c r="H12" s="44">
        <v>17</v>
      </c>
      <c r="I12" s="44">
        <v>257</v>
      </c>
      <c r="J12" s="45">
        <v>4040</v>
      </c>
    </row>
    <row r="13" spans="2:10" ht="15" thickBot="1" x14ac:dyDescent="0.35">
      <c r="B13" s="17" t="s">
        <v>11</v>
      </c>
      <c r="C13" s="55"/>
      <c r="D13" s="59">
        <v>114</v>
      </c>
      <c r="E13" s="50">
        <v>19</v>
      </c>
      <c r="F13" s="50">
        <v>101</v>
      </c>
      <c r="G13" s="50">
        <v>152</v>
      </c>
      <c r="H13" s="50">
        <v>23</v>
      </c>
      <c r="I13" s="50">
        <v>295</v>
      </c>
      <c r="J13" s="51">
        <v>5925</v>
      </c>
    </row>
    <row r="14" spans="2:10" ht="15" thickBot="1" x14ac:dyDescent="0.35">
      <c r="B14" s="26"/>
      <c r="C14" s="56" t="s">
        <v>12</v>
      </c>
      <c r="D14" s="62">
        <f>SUM(D12:D13)</f>
        <v>233</v>
      </c>
      <c r="E14" s="63">
        <f t="shared" ref="E14:J14" si="1">SUM(E12:E13)</f>
        <v>27</v>
      </c>
      <c r="F14" s="63">
        <f t="shared" si="1"/>
        <v>180</v>
      </c>
      <c r="G14" s="63">
        <f t="shared" si="1"/>
        <v>305</v>
      </c>
      <c r="H14" s="63">
        <f t="shared" si="1"/>
        <v>40</v>
      </c>
      <c r="I14" s="63">
        <f t="shared" si="1"/>
        <v>552</v>
      </c>
      <c r="J14" s="64">
        <f t="shared" si="1"/>
        <v>9965</v>
      </c>
    </row>
  </sheetData>
  <mergeCells count="2">
    <mergeCell ref="B1:H1"/>
    <mergeCell ref="B2:H2"/>
  </mergeCells>
  <pageMargins left="0.7" right="0.7" top="0.75" bottom="0.75" header="0.3" footer="0.3"/>
  <pageSetup scale="86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Normal="100" workbookViewId="0"/>
  </sheetViews>
  <sheetFormatPr defaultRowHeight="14.4" x14ac:dyDescent="0.3"/>
  <cols>
    <col min="1" max="1" width="4.6640625" customWidth="1"/>
    <col min="2" max="2" width="17.88671875" style="2" bestFit="1" customWidth="1"/>
    <col min="3" max="3" width="14.33203125" style="2" bestFit="1" customWidth="1"/>
    <col min="4" max="7" width="9.109375" style="2"/>
    <col min="8" max="9" width="11.33203125" style="2" bestFit="1" customWidth="1"/>
    <col min="10" max="10" width="12.6640625" customWidth="1"/>
  </cols>
  <sheetData>
    <row r="1" spans="2:10" s="15" customFormat="1" ht="18" x14ac:dyDescent="0.35">
      <c r="B1" s="66" t="s">
        <v>13</v>
      </c>
      <c r="C1" s="66"/>
      <c r="D1" s="66"/>
      <c r="E1" s="66"/>
      <c r="F1" s="66"/>
      <c r="G1" s="66"/>
      <c r="H1" s="66"/>
      <c r="I1" s="14"/>
    </row>
    <row r="2" spans="2:10" s="15" customFormat="1" ht="18" x14ac:dyDescent="0.35">
      <c r="B2" s="66" t="s">
        <v>14</v>
      </c>
      <c r="C2" s="67"/>
      <c r="D2" s="67"/>
      <c r="E2" s="67"/>
      <c r="F2" s="67"/>
      <c r="G2" s="67"/>
      <c r="H2" s="67"/>
      <c r="I2" s="14"/>
    </row>
    <row r="3" spans="2:10" s="1" customFormat="1" ht="15" thickBot="1" x14ac:dyDescent="0.35"/>
    <row r="4" spans="2:10" x14ac:dyDescent="0.3">
      <c r="B4" s="10" t="s">
        <v>0</v>
      </c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1" t="s">
        <v>7</v>
      </c>
      <c r="J4" s="12" t="s">
        <v>8</v>
      </c>
    </row>
    <row r="5" spans="2:10" x14ac:dyDescent="0.3">
      <c r="B5" s="8" t="s">
        <v>9</v>
      </c>
      <c r="C5" s="9" t="s">
        <v>18</v>
      </c>
      <c r="D5" s="33">
        <v>75</v>
      </c>
      <c r="E5" s="33">
        <v>12</v>
      </c>
      <c r="F5" s="33">
        <v>45</v>
      </c>
      <c r="G5" s="33">
        <v>106</v>
      </c>
      <c r="H5" s="33">
        <v>11</v>
      </c>
      <c r="I5" s="33">
        <v>174</v>
      </c>
      <c r="J5" s="34">
        <v>3575</v>
      </c>
    </row>
    <row r="6" spans="2:10" ht="15" thickBot="1" x14ac:dyDescent="0.35">
      <c r="B6" s="7" t="s">
        <v>9</v>
      </c>
      <c r="C6" s="6" t="s">
        <v>19</v>
      </c>
      <c r="D6" s="35">
        <v>55</v>
      </c>
      <c r="E6" s="35">
        <v>9</v>
      </c>
      <c r="F6" s="35">
        <v>57</v>
      </c>
      <c r="G6" s="35">
        <v>67</v>
      </c>
      <c r="H6" s="35">
        <v>18</v>
      </c>
      <c r="I6" s="35">
        <v>151</v>
      </c>
      <c r="J6" s="36">
        <v>3000</v>
      </c>
    </row>
    <row r="7" spans="2:10" ht="15" thickBot="1" x14ac:dyDescent="0.35">
      <c r="B7" s="24"/>
      <c r="C7" s="65" t="s">
        <v>12</v>
      </c>
      <c r="D7" s="43">
        <f>SUM(D5:D6)</f>
        <v>130</v>
      </c>
      <c r="E7" s="43">
        <f t="shared" ref="E7:J7" si="0">SUM(E5:E6)</f>
        <v>21</v>
      </c>
      <c r="F7" s="43">
        <f t="shared" si="0"/>
        <v>102</v>
      </c>
      <c r="G7" s="43">
        <f t="shared" si="0"/>
        <v>173</v>
      </c>
      <c r="H7" s="43">
        <f t="shared" si="0"/>
        <v>29</v>
      </c>
      <c r="I7" s="43">
        <f t="shared" si="0"/>
        <v>325</v>
      </c>
      <c r="J7" s="42">
        <f t="shared" si="0"/>
        <v>6575</v>
      </c>
    </row>
    <row r="11" spans="2:10" ht="15" thickBot="1" x14ac:dyDescent="0.35"/>
    <row r="12" spans="2:10" x14ac:dyDescent="0.3">
      <c r="B12" s="19" t="s">
        <v>0</v>
      </c>
      <c r="C12" s="52"/>
      <c r="D12" s="11" t="s">
        <v>2</v>
      </c>
      <c r="E12" s="11" t="s">
        <v>3</v>
      </c>
      <c r="F12" s="11" t="s">
        <v>4</v>
      </c>
      <c r="G12" s="11" t="s">
        <v>5</v>
      </c>
      <c r="H12" s="11" t="s">
        <v>6</v>
      </c>
      <c r="I12" s="11" t="s">
        <v>7</v>
      </c>
      <c r="J12" s="12" t="s">
        <v>8</v>
      </c>
    </row>
    <row r="13" spans="2:10" x14ac:dyDescent="0.3">
      <c r="B13" s="20" t="s">
        <v>10</v>
      </c>
      <c r="C13" s="53"/>
      <c r="D13" s="33">
        <v>110</v>
      </c>
      <c r="E13" s="33">
        <v>7</v>
      </c>
      <c r="F13" s="33">
        <v>42</v>
      </c>
      <c r="G13" s="33">
        <v>127</v>
      </c>
      <c r="H13" s="33">
        <v>21</v>
      </c>
      <c r="I13" s="33">
        <v>197</v>
      </c>
      <c r="J13" s="34">
        <v>2250</v>
      </c>
    </row>
    <row r="14" spans="2:10" ht="15" thickBot="1" x14ac:dyDescent="0.35">
      <c r="B14" s="21" t="s">
        <v>11</v>
      </c>
      <c r="C14" s="54"/>
      <c r="D14" s="39">
        <v>80</v>
      </c>
      <c r="E14" s="39">
        <v>7</v>
      </c>
      <c r="F14" s="39">
        <v>59</v>
      </c>
      <c r="G14" s="39">
        <v>112</v>
      </c>
      <c r="H14" s="39">
        <v>21</v>
      </c>
      <c r="I14" s="39">
        <v>199</v>
      </c>
      <c r="J14" s="40">
        <v>3180</v>
      </c>
    </row>
    <row r="15" spans="2:10" ht="15" thickBot="1" x14ac:dyDescent="0.35">
      <c r="C15" s="23" t="s">
        <v>12</v>
      </c>
      <c r="D15" s="41">
        <f>SUM(D13:D14)</f>
        <v>190</v>
      </c>
      <c r="E15" s="43">
        <f t="shared" ref="E15:J15" si="1">SUM(E13:E14)</f>
        <v>14</v>
      </c>
      <c r="F15" s="43">
        <f t="shared" si="1"/>
        <v>101</v>
      </c>
      <c r="G15" s="43">
        <f t="shared" si="1"/>
        <v>239</v>
      </c>
      <c r="H15" s="43">
        <f t="shared" si="1"/>
        <v>42</v>
      </c>
      <c r="I15" s="43">
        <f t="shared" si="1"/>
        <v>396</v>
      </c>
      <c r="J15" s="42">
        <f t="shared" si="1"/>
        <v>5430</v>
      </c>
    </row>
  </sheetData>
  <mergeCells count="2">
    <mergeCell ref="B1:H1"/>
    <mergeCell ref="B2:H2"/>
  </mergeCells>
  <pageMargins left="0.7" right="0.5" top="0.75" bottom="0.75" header="0.3" footer="0.3"/>
  <pageSetup scale="8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7" sqref="C7:J7"/>
    </sheetView>
  </sheetViews>
  <sheetFormatPr defaultRowHeight="14.4" x14ac:dyDescent="0.3"/>
  <cols>
    <col min="1" max="1" width="4.6640625" customWidth="1"/>
    <col min="2" max="2" width="17.88671875" bestFit="1" customWidth="1"/>
    <col min="3" max="3" width="14.33203125" bestFit="1" customWidth="1"/>
    <col min="9" max="9" width="11.33203125" bestFit="1" customWidth="1"/>
  </cols>
  <sheetData>
    <row r="1" spans="1:10" ht="18" x14ac:dyDescent="0.35">
      <c r="A1" s="15"/>
      <c r="B1" s="66" t="s">
        <v>13</v>
      </c>
      <c r="C1" s="66"/>
      <c r="D1" s="66"/>
      <c r="E1" s="66"/>
      <c r="F1" s="66"/>
      <c r="G1" s="66"/>
      <c r="H1" s="66"/>
      <c r="I1" s="14"/>
      <c r="J1" s="15"/>
    </row>
    <row r="2" spans="1:10" ht="18" x14ac:dyDescent="0.35">
      <c r="A2" s="15"/>
      <c r="B2" s="66" t="s">
        <v>16</v>
      </c>
      <c r="C2" s="67"/>
      <c r="D2" s="67"/>
      <c r="E2" s="67"/>
      <c r="F2" s="67"/>
      <c r="G2" s="67"/>
      <c r="H2" s="67"/>
      <c r="I2" s="14"/>
      <c r="J2" s="15"/>
    </row>
    <row r="3" spans="1:10" ht="1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B4" s="10" t="s">
        <v>0</v>
      </c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1" t="s">
        <v>7</v>
      </c>
      <c r="J4" s="12" t="s">
        <v>8</v>
      </c>
    </row>
    <row r="5" spans="1:10" x14ac:dyDescent="0.3">
      <c r="B5" s="8" t="s">
        <v>9</v>
      </c>
      <c r="C5" s="9" t="s">
        <v>18</v>
      </c>
      <c r="D5" s="33">
        <v>57</v>
      </c>
      <c r="E5" s="33">
        <v>4</v>
      </c>
      <c r="F5" s="33">
        <v>43</v>
      </c>
      <c r="G5" s="33">
        <v>65</v>
      </c>
      <c r="H5" s="33">
        <v>15</v>
      </c>
      <c r="I5" s="33">
        <v>127</v>
      </c>
      <c r="J5" s="34">
        <v>2795</v>
      </c>
    </row>
    <row r="6" spans="1:10" ht="15" thickBot="1" x14ac:dyDescent="0.35">
      <c r="B6" s="7" t="s">
        <v>9</v>
      </c>
      <c r="C6" s="6" t="s">
        <v>19</v>
      </c>
      <c r="D6" s="35">
        <v>98</v>
      </c>
      <c r="E6" s="35">
        <v>11</v>
      </c>
      <c r="F6" s="35">
        <v>98</v>
      </c>
      <c r="G6" s="35">
        <v>124</v>
      </c>
      <c r="H6" s="35">
        <v>26</v>
      </c>
      <c r="I6" s="35">
        <v>259</v>
      </c>
      <c r="J6" s="36">
        <v>5190</v>
      </c>
    </row>
    <row r="7" spans="1:10" ht="15" thickBot="1" x14ac:dyDescent="0.35">
      <c r="B7" s="24"/>
      <c r="C7" s="65" t="s">
        <v>12</v>
      </c>
      <c r="D7" s="43">
        <f>SUM(D5:D6)</f>
        <v>155</v>
      </c>
      <c r="E7" s="43">
        <f t="shared" ref="E7:J7" si="0">SUM(E5:E6)</f>
        <v>15</v>
      </c>
      <c r="F7" s="43">
        <f t="shared" si="0"/>
        <v>141</v>
      </c>
      <c r="G7" s="43">
        <f t="shared" si="0"/>
        <v>189</v>
      </c>
      <c r="H7" s="43">
        <f t="shared" si="0"/>
        <v>41</v>
      </c>
      <c r="I7" s="43">
        <f t="shared" si="0"/>
        <v>386</v>
      </c>
      <c r="J7" s="42">
        <f t="shared" si="0"/>
        <v>7985</v>
      </c>
    </row>
    <row r="8" spans="1:10" x14ac:dyDescent="0.3">
      <c r="B8" s="13"/>
      <c r="C8" s="13"/>
      <c r="D8" s="13"/>
      <c r="E8" s="13"/>
      <c r="F8" s="13"/>
      <c r="G8" s="13"/>
      <c r="H8" s="13"/>
      <c r="I8" s="13"/>
    </row>
    <row r="9" spans="1:10" x14ac:dyDescent="0.3">
      <c r="B9" s="13"/>
      <c r="C9" s="13"/>
      <c r="D9" s="13"/>
      <c r="E9" s="13"/>
      <c r="F9" s="13"/>
      <c r="G9" s="13"/>
      <c r="H9" s="13"/>
      <c r="I9" s="13"/>
    </row>
    <row r="10" spans="1:10" x14ac:dyDescent="0.3">
      <c r="B10" s="13"/>
      <c r="C10" s="13"/>
      <c r="D10" s="13"/>
      <c r="E10" s="13"/>
      <c r="F10" s="13"/>
      <c r="G10" s="13"/>
      <c r="H10" s="13"/>
      <c r="I10" s="13"/>
    </row>
    <row r="11" spans="1:10" ht="15" thickBot="1" x14ac:dyDescent="0.35">
      <c r="B11" s="13"/>
      <c r="C11" s="13"/>
      <c r="D11" s="13"/>
      <c r="E11" s="13"/>
      <c r="F11" s="13"/>
      <c r="G11" s="13"/>
      <c r="H11" s="13"/>
      <c r="I11" s="13"/>
    </row>
    <row r="12" spans="1:10" x14ac:dyDescent="0.3">
      <c r="B12" s="19" t="s">
        <v>0</v>
      </c>
      <c r="C12" s="18"/>
      <c r="D12" s="22" t="s">
        <v>2</v>
      </c>
      <c r="E12" s="11" t="s">
        <v>3</v>
      </c>
      <c r="F12" s="11" t="s">
        <v>4</v>
      </c>
      <c r="G12" s="11" t="s">
        <v>5</v>
      </c>
      <c r="H12" s="11" t="s">
        <v>6</v>
      </c>
      <c r="I12" s="11" t="s">
        <v>7</v>
      </c>
      <c r="J12" s="12" t="s">
        <v>8</v>
      </c>
    </row>
    <row r="13" spans="1:10" x14ac:dyDescent="0.3">
      <c r="B13" s="27" t="s">
        <v>10</v>
      </c>
      <c r="C13" s="28"/>
      <c r="D13" s="37">
        <v>153</v>
      </c>
      <c r="E13" s="37">
        <v>8</v>
      </c>
      <c r="F13" s="37">
        <v>45</v>
      </c>
      <c r="G13" s="37">
        <v>168</v>
      </c>
      <c r="H13" s="37">
        <v>17</v>
      </c>
      <c r="I13" s="37">
        <v>238</v>
      </c>
      <c r="J13" s="38">
        <v>2555</v>
      </c>
    </row>
    <row r="14" spans="1:10" ht="15" thickBot="1" x14ac:dyDescent="0.35">
      <c r="B14" s="29" t="s">
        <v>11</v>
      </c>
      <c r="C14" s="30"/>
      <c r="D14" s="39">
        <v>83</v>
      </c>
      <c r="E14" s="39">
        <v>17</v>
      </c>
      <c r="F14" s="39">
        <v>79</v>
      </c>
      <c r="G14" s="39">
        <v>122</v>
      </c>
      <c r="H14" s="39">
        <v>16</v>
      </c>
      <c r="I14" s="39">
        <v>234</v>
      </c>
      <c r="J14" s="40">
        <v>3170</v>
      </c>
    </row>
    <row r="15" spans="1:10" ht="15" thickBot="1" x14ac:dyDescent="0.35">
      <c r="B15" s="13"/>
      <c r="C15" s="23" t="s">
        <v>12</v>
      </c>
      <c r="D15" s="41">
        <f>SUM(D13:D14)</f>
        <v>236</v>
      </c>
      <c r="E15" s="41">
        <f t="shared" ref="E15:I15" si="1">SUM(E13:E14)</f>
        <v>25</v>
      </c>
      <c r="F15" s="41">
        <f t="shared" si="1"/>
        <v>124</v>
      </c>
      <c r="G15" s="41">
        <f t="shared" si="1"/>
        <v>290</v>
      </c>
      <c r="H15" s="41">
        <f t="shared" si="1"/>
        <v>33</v>
      </c>
      <c r="I15" s="41">
        <f t="shared" si="1"/>
        <v>472</v>
      </c>
      <c r="J15" s="42">
        <f>SUM(J13:J14)</f>
        <v>5725</v>
      </c>
    </row>
  </sheetData>
  <mergeCells count="2">
    <mergeCell ref="B1:H1"/>
    <mergeCell ref="B2:H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5"/>
    </sheetView>
  </sheetViews>
  <sheetFormatPr defaultRowHeight="14.4" x14ac:dyDescent="0.3"/>
  <cols>
    <col min="1" max="1" width="4.6640625" customWidth="1"/>
    <col min="2" max="2" width="17.88671875" bestFit="1" customWidth="1"/>
    <col min="3" max="3" width="14.33203125" bestFit="1" customWidth="1"/>
    <col min="9" max="9" width="11.33203125" bestFit="1" customWidth="1"/>
  </cols>
  <sheetData>
    <row r="1" spans="1:10" ht="18" x14ac:dyDescent="0.35">
      <c r="A1" s="15"/>
      <c r="B1" s="66" t="s">
        <v>13</v>
      </c>
      <c r="C1" s="66"/>
      <c r="D1" s="66"/>
      <c r="E1" s="66"/>
      <c r="F1" s="66"/>
      <c r="G1" s="66"/>
      <c r="H1" s="66"/>
      <c r="I1" s="25"/>
      <c r="J1" s="15"/>
    </row>
    <row r="2" spans="1:10" ht="18" x14ac:dyDescent="0.35">
      <c r="A2" s="15"/>
      <c r="B2" s="66" t="s">
        <v>17</v>
      </c>
      <c r="C2" s="67"/>
      <c r="D2" s="67"/>
      <c r="E2" s="67"/>
      <c r="F2" s="67"/>
      <c r="G2" s="67"/>
      <c r="H2" s="67"/>
      <c r="I2" s="25"/>
      <c r="J2" s="15"/>
    </row>
    <row r="3" spans="1:10" ht="1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B4" s="10" t="s">
        <v>0</v>
      </c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1" t="s">
        <v>7</v>
      </c>
      <c r="J4" s="12" t="s">
        <v>8</v>
      </c>
    </row>
    <row r="5" spans="1:10" x14ac:dyDescent="0.3">
      <c r="B5" s="8" t="s">
        <v>9</v>
      </c>
      <c r="C5" s="9" t="s">
        <v>18</v>
      </c>
      <c r="D5" s="33">
        <v>57</v>
      </c>
      <c r="E5" s="33">
        <v>12</v>
      </c>
      <c r="F5" s="33">
        <v>31</v>
      </c>
      <c r="G5" s="33">
        <v>73</v>
      </c>
      <c r="H5" s="33">
        <v>16</v>
      </c>
      <c r="I5" s="33">
        <v>132</v>
      </c>
      <c r="J5" s="34">
        <v>2880</v>
      </c>
    </row>
    <row r="6" spans="1:10" ht="15" thickBot="1" x14ac:dyDescent="0.35">
      <c r="B6" s="7" t="s">
        <v>9</v>
      </c>
      <c r="C6" s="6" t="s">
        <v>19</v>
      </c>
      <c r="D6" s="35">
        <v>133</v>
      </c>
      <c r="E6" s="35">
        <v>18</v>
      </c>
      <c r="F6" s="35">
        <v>112</v>
      </c>
      <c r="G6" s="35">
        <v>170</v>
      </c>
      <c r="H6" s="35">
        <v>40</v>
      </c>
      <c r="I6" s="35">
        <v>340</v>
      </c>
      <c r="J6" s="36">
        <v>7325</v>
      </c>
    </row>
    <row r="7" spans="1:10" ht="15" thickBot="1" x14ac:dyDescent="0.35">
      <c r="B7" s="24"/>
      <c r="C7" s="65" t="s">
        <v>12</v>
      </c>
      <c r="D7" s="43">
        <f>SUM(D5:D6)</f>
        <v>190</v>
      </c>
      <c r="E7" s="43">
        <f t="shared" ref="E7:J7" si="0">SUM(E5:E6)</f>
        <v>30</v>
      </c>
      <c r="F7" s="43">
        <f t="shared" si="0"/>
        <v>143</v>
      </c>
      <c r="G7" s="43">
        <f t="shared" si="0"/>
        <v>243</v>
      </c>
      <c r="H7" s="43">
        <f t="shared" si="0"/>
        <v>56</v>
      </c>
      <c r="I7" s="43">
        <f t="shared" si="0"/>
        <v>472</v>
      </c>
      <c r="J7" s="42">
        <f t="shared" si="0"/>
        <v>10205</v>
      </c>
    </row>
    <row r="8" spans="1:10" x14ac:dyDescent="0.3">
      <c r="B8" s="26"/>
      <c r="C8" s="26"/>
      <c r="D8" s="26"/>
      <c r="E8" s="26"/>
      <c r="F8" s="26"/>
      <c r="G8" s="26"/>
      <c r="H8" s="26"/>
      <c r="I8" s="26"/>
    </row>
    <row r="9" spans="1:10" x14ac:dyDescent="0.3">
      <c r="B9" s="26"/>
      <c r="C9" s="26"/>
      <c r="D9" s="26"/>
      <c r="E9" s="26"/>
      <c r="F9" s="26"/>
      <c r="G9" s="26"/>
      <c r="H9" s="26"/>
      <c r="I9" s="26"/>
    </row>
    <row r="10" spans="1:10" x14ac:dyDescent="0.3">
      <c r="B10" s="26"/>
      <c r="C10" s="26"/>
      <c r="D10" s="26"/>
      <c r="E10" s="26"/>
      <c r="F10" s="26"/>
      <c r="G10" s="26"/>
      <c r="H10" s="26"/>
      <c r="I10" s="26"/>
    </row>
    <row r="11" spans="1:10" ht="15" thickBot="1" x14ac:dyDescent="0.35">
      <c r="B11" s="26"/>
      <c r="C11" s="26"/>
      <c r="D11" s="26"/>
      <c r="E11" s="26"/>
      <c r="F11" s="26"/>
      <c r="G11" s="26"/>
      <c r="H11" s="26"/>
      <c r="I11" s="26"/>
    </row>
    <row r="12" spans="1:10" x14ac:dyDescent="0.3">
      <c r="B12" s="19" t="s">
        <v>0</v>
      </c>
      <c r="C12" s="18"/>
      <c r="D12" s="22" t="s">
        <v>2</v>
      </c>
      <c r="E12" s="11" t="s">
        <v>3</v>
      </c>
      <c r="F12" s="11" t="s">
        <v>4</v>
      </c>
      <c r="G12" s="11" t="s">
        <v>5</v>
      </c>
      <c r="H12" s="11" t="s">
        <v>6</v>
      </c>
      <c r="I12" s="11" t="s">
        <v>7</v>
      </c>
      <c r="J12" s="12" t="s">
        <v>8</v>
      </c>
    </row>
    <row r="13" spans="1:10" x14ac:dyDescent="0.3">
      <c r="B13" s="27" t="s">
        <v>10</v>
      </c>
      <c r="C13" s="28"/>
      <c r="D13" s="37">
        <v>94</v>
      </c>
      <c r="E13" s="37">
        <v>0</v>
      </c>
      <c r="F13" s="37">
        <v>11</v>
      </c>
      <c r="G13" s="37">
        <v>96</v>
      </c>
      <c r="H13" s="37">
        <v>11</v>
      </c>
      <c r="I13" s="37">
        <v>118</v>
      </c>
      <c r="J13" s="38">
        <v>850</v>
      </c>
    </row>
    <row r="14" spans="1:10" ht="15" thickBot="1" x14ac:dyDescent="0.35">
      <c r="B14" s="29" t="s">
        <v>11</v>
      </c>
      <c r="C14" s="30"/>
      <c r="D14" s="39">
        <v>99</v>
      </c>
      <c r="E14" s="39">
        <v>14</v>
      </c>
      <c r="F14" s="39">
        <v>98</v>
      </c>
      <c r="G14" s="39">
        <v>140</v>
      </c>
      <c r="H14" s="39">
        <v>24</v>
      </c>
      <c r="I14" s="39">
        <v>276</v>
      </c>
      <c r="J14" s="40">
        <v>3730</v>
      </c>
    </row>
    <row r="15" spans="1:10" ht="15" thickBot="1" x14ac:dyDescent="0.35">
      <c r="B15" s="26"/>
      <c r="C15" s="23" t="s">
        <v>12</v>
      </c>
      <c r="D15" s="41">
        <f t="shared" ref="D15:J15" si="1">SUM(D13:D14)</f>
        <v>193</v>
      </c>
      <c r="E15" s="41">
        <f t="shared" si="1"/>
        <v>14</v>
      </c>
      <c r="F15" s="41">
        <f t="shared" si="1"/>
        <v>109</v>
      </c>
      <c r="G15" s="41">
        <f t="shared" si="1"/>
        <v>236</v>
      </c>
      <c r="H15" s="41">
        <f t="shared" si="1"/>
        <v>35</v>
      </c>
      <c r="I15" s="41">
        <f t="shared" si="1"/>
        <v>394</v>
      </c>
      <c r="J15" s="42">
        <f t="shared" si="1"/>
        <v>4580</v>
      </c>
    </row>
  </sheetData>
  <mergeCells count="2">
    <mergeCell ref="B1:H1"/>
    <mergeCell ref="B2:H2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E17" sqref="E17"/>
    </sheetView>
  </sheetViews>
  <sheetFormatPr defaultRowHeight="14.4" x14ac:dyDescent="0.3"/>
  <cols>
    <col min="2" max="2" width="17.88671875" bestFit="1" customWidth="1"/>
    <col min="3" max="3" width="14.33203125" bestFit="1" customWidth="1"/>
    <col min="9" max="9" width="11.33203125" bestFit="1" customWidth="1"/>
  </cols>
  <sheetData>
    <row r="1" spans="1:10" ht="18" x14ac:dyDescent="0.35">
      <c r="A1" s="15"/>
      <c r="B1" s="66" t="s">
        <v>13</v>
      </c>
      <c r="C1" s="66"/>
      <c r="D1" s="66"/>
      <c r="E1" s="66"/>
      <c r="F1" s="66"/>
      <c r="G1" s="66"/>
      <c r="H1" s="66"/>
      <c r="I1" s="31"/>
      <c r="J1" s="15"/>
    </row>
    <row r="2" spans="1:10" ht="18" x14ac:dyDescent="0.35">
      <c r="A2" s="15"/>
      <c r="B2" s="66" t="s">
        <v>20</v>
      </c>
      <c r="C2" s="67"/>
      <c r="D2" s="67"/>
      <c r="E2" s="67"/>
      <c r="F2" s="67"/>
      <c r="G2" s="67"/>
      <c r="H2" s="67"/>
      <c r="I2" s="31"/>
      <c r="J2" s="15"/>
    </row>
    <row r="3" spans="1:10" ht="1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B4" s="10" t="s">
        <v>0</v>
      </c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1" t="s">
        <v>7</v>
      </c>
      <c r="J4" s="12" t="s">
        <v>8</v>
      </c>
    </row>
    <row r="5" spans="1:10" x14ac:dyDescent="0.3">
      <c r="B5" s="8" t="s">
        <v>9</v>
      </c>
      <c r="C5" s="9" t="s">
        <v>18</v>
      </c>
      <c r="D5" s="33">
        <v>37</v>
      </c>
      <c r="E5" s="33">
        <v>2</v>
      </c>
      <c r="F5" s="33">
        <v>15</v>
      </c>
      <c r="G5" s="33">
        <v>41</v>
      </c>
      <c r="H5" s="33">
        <v>21</v>
      </c>
      <c r="I5" s="33">
        <v>79</v>
      </c>
      <c r="J5" s="34">
        <v>1706</v>
      </c>
    </row>
    <row r="6" spans="1:10" ht="15" thickBot="1" x14ac:dyDescent="0.35">
      <c r="B6" s="7" t="s">
        <v>9</v>
      </c>
      <c r="C6" s="6" t="s">
        <v>19</v>
      </c>
      <c r="D6" s="35">
        <v>100</v>
      </c>
      <c r="E6" s="35">
        <v>16</v>
      </c>
      <c r="F6" s="35">
        <v>80</v>
      </c>
      <c r="G6" s="35">
        <v>132</v>
      </c>
      <c r="H6" s="35">
        <v>32</v>
      </c>
      <c r="I6" s="35">
        <v>260</v>
      </c>
      <c r="J6" s="36">
        <v>5565</v>
      </c>
    </row>
    <row r="7" spans="1:10" ht="15" thickBot="1" x14ac:dyDescent="0.35">
      <c r="B7" s="24"/>
      <c r="C7" s="65" t="s">
        <v>12</v>
      </c>
      <c r="D7" s="43">
        <f>SUM(D5:D6)</f>
        <v>137</v>
      </c>
      <c r="E7" s="43">
        <f t="shared" ref="E7:J7" si="0">SUM(E5:E6)</f>
        <v>18</v>
      </c>
      <c r="F7" s="43">
        <f t="shared" si="0"/>
        <v>95</v>
      </c>
      <c r="G7" s="43">
        <f t="shared" si="0"/>
        <v>173</v>
      </c>
      <c r="H7" s="43">
        <f t="shared" si="0"/>
        <v>53</v>
      </c>
      <c r="I7" s="43">
        <f t="shared" si="0"/>
        <v>339</v>
      </c>
      <c r="J7" s="42">
        <f t="shared" si="0"/>
        <v>7271</v>
      </c>
    </row>
    <row r="8" spans="1:10" x14ac:dyDescent="0.3">
      <c r="B8" s="32"/>
      <c r="C8" s="32"/>
      <c r="D8" s="32"/>
      <c r="E8" s="32"/>
      <c r="F8" s="32"/>
      <c r="G8" s="32"/>
      <c r="H8" s="32"/>
      <c r="I8" s="32"/>
    </row>
    <row r="9" spans="1:10" x14ac:dyDescent="0.3">
      <c r="B9" s="32"/>
      <c r="C9" s="32"/>
      <c r="D9" s="32"/>
      <c r="E9" s="32"/>
      <c r="F9" s="32"/>
      <c r="G9" s="32"/>
      <c r="H9" s="32"/>
      <c r="I9" s="32"/>
    </row>
    <row r="10" spans="1:10" x14ac:dyDescent="0.3">
      <c r="B10" s="32"/>
      <c r="C10" s="32"/>
      <c r="D10" s="32"/>
      <c r="E10" s="32"/>
      <c r="F10" s="32"/>
      <c r="G10" s="32"/>
      <c r="H10" s="32"/>
      <c r="I10" s="32"/>
    </row>
    <row r="11" spans="1:10" ht="15" thickBot="1" x14ac:dyDescent="0.35">
      <c r="B11" s="32"/>
      <c r="C11" s="32"/>
      <c r="D11" s="32"/>
      <c r="E11" s="32"/>
      <c r="F11" s="32"/>
      <c r="G11" s="32"/>
      <c r="H11" s="32"/>
      <c r="I11" s="32"/>
    </row>
    <row r="12" spans="1:10" x14ac:dyDescent="0.3">
      <c r="B12" s="19" t="s">
        <v>0</v>
      </c>
      <c r="C12" s="18"/>
      <c r="D12" s="22" t="s">
        <v>2</v>
      </c>
      <c r="E12" s="11" t="s">
        <v>3</v>
      </c>
      <c r="F12" s="11" t="s">
        <v>4</v>
      </c>
      <c r="G12" s="11" t="s">
        <v>5</v>
      </c>
      <c r="H12" s="11" t="s">
        <v>6</v>
      </c>
      <c r="I12" s="11" t="s">
        <v>7</v>
      </c>
      <c r="J12" s="12" t="s">
        <v>8</v>
      </c>
    </row>
    <row r="13" spans="1:10" x14ac:dyDescent="0.3">
      <c r="B13" s="27" t="s">
        <v>10</v>
      </c>
      <c r="C13" s="28"/>
      <c r="D13" s="37">
        <v>95</v>
      </c>
      <c r="E13" s="37">
        <v>5</v>
      </c>
      <c r="F13" s="37">
        <v>41</v>
      </c>
      <c r="G13" s="37">
        <v>103</v>
      </c>
      <c r="H13" s="37">
        <v>14</v>
      </c>
      <c r="I13" s="37">
        <v>163</v>
      </c>
      <c r="J13" s="38">
        <v>2295</v>
      </c>
    </row>
    <row r="14" spans="1:10" ht="15" thickBot="1" x14ac:dyDescent="0.35">
      <c r="B14" s="29" t="s">
        <v>11</v>
      </c>
      <c r="C14" s="30"/>
      <c r="D14" s="39">
        <v>39</v>
      </c>
      <c r="E14" s="39">
        <v>5</v>
      </c>
      <c r="F14" s="39">
        <v>34</v>
      </c>
      <c r="G14" s="39">
        <v>45</v>
      </c>
      <c r="H14" s="39">
        <v>15</v>
      </c>
      <c r="I14" s="39">
        <v>99</v>
      </c>
      <c r="J14" s="40">
        <v>1950</v>
      </c>
    </row>
    <row r="15" spans="1:10" ht="15" thickBot="1" x14ac:dyDescent="0.35">
      <c r="B15" s="32"/>
      <c r="C15" s="23" t="s">
        <v>12</v>
      </c>
      <c r="D15" s="41">
        <f t="shared" ref="D15:J15" si="1">SUM(D13:D14)</f>
        <v>134</v>
      </c>
      <c r="E15" s="41">
        <f t="shared" si="1"/>
        <v>10</v>
      </c>
      <c r="F15" s="41">
        <f t="shared" si="1"/>
        <v>75</v>
      </c>
      <c r="G15" s="41">
        <f t="shared" si="1"/>
        <v>148</v>
      </c>
      <c r="H15" s="41">
        <f t="shared" si="1"/>
        <v>29</v>
      </c>
      <c r="I15" s="41">
        <f t="shared" si="1"/>
        <v>262</v>
      </c>
      <c r="J15" s="42">
        <f t="shared" si="1"/>
        <v>4245</v>
      </c>
    </row>
  </sheetData>
  <mergeCells count="2">
    <mergeCell ref="B1:H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July 2014</vt:lpstr>
      <vt:lpstr>August 2014</vt:lpstr>
      <vt:lpstr>September 2014</vt:lpstr>
      <vt:lpstr>October 2014</vt:lpstr>
      <vt:lpstr>November 2014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Nevan</cp:lastModifiedBy>
  <cp:lastPrinted>2014-08-28T20:13:30Z</cp:lastPrinted>
  <dcterms:created xsi:type="dcterms:W3CDTF">2014-06-02T16:11:40Z</dcterms:created>
  <dcterms:modified xsi:type="dcterms:W3CDTF">2015-01-03T02:57:59Z</dcterms:modified>
</cp:coreProperties>
</file>