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/Library/CloudStorage/OneDrive-InstitutTeknologiBandung/TA/"/>
    </mc:Choice>
  </mc:AlternateContent>
  <xr:revisionPtr revIDLastSave="0" documentId="13_ncr:1_{9062B5BE-DC72-EE45-BF77-F429518A2689}" xr6:coauthVersionLast="47" xr6:coauthVersionMax="47" xr10:uidLastSave="{00000000-0000-0000-0000-000000000000}"/>
  <bookViews>
    <workbookView xWindow="840" yWindow="500" windowWidth="27800" windowHeight="17500" activeTab="1" xr2:uid="{9D2BC68D-56C6-3445-9187-079EBB9E55B8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2" l="1"/>
  <c r="B95" i="2"/>
  <c r="B55" i="2"/>
  <c r="B44" i="2"/>
  <c r="B40" i="2"/>
  <c r="C101" i="2"/>
  <c r="D101" i="2"/>
  <c r="E101" i="2"/>
  <c r="F101" i="2"/>
  <c r="G101" i="2"/>
  <c r="B101" i="2"/>
  <c r="B100" i="2"/>
  <c r="B91" i="2"/>
  <c r="B90" i="2"/>
  <c r="B112" i="3"/>
  <c r="D110" i="3"/>
  <c r="E110" i="3" s="1"/>
  <c r="F110" i="3" s="1"/>
  <c r="G110" i="3" s="1"/>
  <c r="H110" i="3" s="1"/>
  <c r="I110" i="3" s="1"/>
  <c r="J110" i="3" s="1"/>
  <c r="K110" i="3" s="1"/>
  <c r="L110" i="3" s="1"/>
  <c r="M110" i="3" s="1"/>
  <c r="N110" i="3" s="1"/>
  <c r="O110" i="3" s="1"/>
  <c r="P110" i="3" s="1"/>
  <c r="Q110" i="3" s="1"/>
  <c r="R110" i="3" s="1"/>
  <c r="S110" i="3" s="1"/>
  <c r="T110" i="3" s="1"/>
  <c r="U110" i="3" s="1"/>
  <c r="V110" i="3" s="1"/>
  <c r="W110" i="3" s="1"/>
  <c r="X110" i="3" s="1"/>
  <c r="Y110" i="3" s="1"/>
  <c r="Z110" i="3" s="1"/>
  <c r="AA110" i="3" s="1"/>
  <c r="AB110" i="3" s="1"/>
  <c r="AC110" i="3" s="1"/>
  <c r="AD110" i="3" s="1"/>
  <c r="AE110" i="3" s="1"/>
  <c r="AF110" i="3" s="1"/>
  <c r="AG110" i="3" s="1"/>
  <c r="AH110" i="3" s="1"/>
  <c r="AI110" i="3" s="1"/>
  <c r="AJ110" i="3" s="1"/>
  <c r="AK110" i="3" s="1"/>
  <c r="AL110" i="3" s="1"/>
  <c r="AM110" i="3" s="1"/>
  <c r="AN110" i="3" s="1"/>
  <c r="AO110" i="3" s="1"/>
  <c r="AP110" i="3" s="1"/>
  <c r="AQ110" i="3" s="1"/>
  <c r="AR110" i="3" s="1"/>
  <c r="AS110" i="3" s="1"/>
  <c r="AT110" i="3" s="1"/>
  <c r="AU110" i="3" s="1"/>
  <c r="AV110" i="3" s="1"/>
  <c r="AW110" i="3" s="1"/>
  <c r="AX110" i="3" s="1"/>
  <c r="AY110" i="3" s="1"/>
  <c r="AZ110" i="3" s="1"/>
  <c r="BA110" i="3" s="1"/>
  <c r="BB110" i="3" s="1"/>
  <c r="BC110" i="3" s="1"/>
  <c r="BD110" i="3" s="1"/>
  <c r="BE110" i="3" s="1"/>
  <c r="BF110" i="3" s="1"/>
  <c r="BG110" i="3" s="1"/>
  <c r="BH110" i="3" s="1"/>
  <c r="BI110" i="3" s="1"/>
  <c r="BJ110" i="3" s="1"/>
  <c r="BK110" i="3" s="1"/>
  <c r="BL110" i="3" s="1"/>
  <c r="BM110" i="3" s="1"/>
  <c r="BN110" i="3" s="1"/>
  <c r="BO110" i="3" s="1"/>
  <c r="BP110" i="3" s="1"/>
  <c r="BQ110" i="3" s="1"/>
  <c r="BR110" i="3" s="1"/>
  <c r="BS110" i="3" s="1"/>
  <c r="BT110" i="3" s="1"/>
  <c r="BU110" i="3" s="1"/>
  <c r="BV110" i="3" s="1"/>
  <c r="BW110" i="3" s="1"/>
  <c r="BX110" i="3" s="1"/>
  <c r="BY110" i="3" s="1"/>
  <c r="BZ110" i="3" s="1"/>
  <c r="CA110" i="3" s="1"/>
  <c r="CB110" i="3" s="1"/>
  <c r="CC110" i="3" s="1"/>
  <c r="CD110" i="3" s="1"/>
  <c r="CE110" i="3" s="1"/>
  <c r="CF110" i="3" s="1"/>
  <c r="CG110" i="3" s="1"/>
  <c r="CH110" i="3" s="1"/>
  <c r="CI110" i="3" s="1"/>
  <c r="CJ110" i="3" s="1"/>
  <c r="CK110" i="3" s="1"/>
  <c r="CL110" i="3" s="1"/>
  <c r="CM110" i="3" s="1"/>
  <c r="C110" i="3"/>
  <c r="B83" i="2"/>
  <c r="B82" i="2"/>
  <c r="B98" i="3"/>
  <c r="C96" i="3"/>
  <c r="D96" i="3" s="1"/>
  <c r="E96" i="3" s="1"/>
  <c r="F96" i="3" s="1"/>
  <c r="G96" i="3" s="1"/>
  <c r="H96" i="3" s="1"/>
  <c r="I96" i="3" s="1"/>
  <c r="J96" i="3" s="1"/>
  <c r="K96" i="3" s="1"/>
  <c r="L96" i="3" s="1"/>
  <c r="M96" i="3" s="1"/>
  <c r="N96" i="3" s="1"/>
  <c r="O96" i="3" s="1"/>
  <c r="P96" i="3" s="1"/>
  <c r="Q96" i="3" s="1"/>
  <c r="R96" i="3" s="1"/>
  <c r="S96" i="3" s="1"/>
  <c r="T96" i="3" s="1"/>
  <c r="U96" i="3" s="1"/>
  <c r="V96" i="3" s="1"/>
  <c r="W96" i="3" s="1"/>
  <c r="X96" i="3" s="1"/>
  <c r="Y96" i="3" s="1"/>
  <c r="Z96" i="3" s="1"/>
  <c r="AA96" i="3" s="1"/>
  <c r="AB96" i="3" s="1"/>
  <c r="AC96" i="3" s="1"/>
  <c r="AD96" i="3" s="1"/>
  <c r="AE96" i="3" s="1"/>
  <c r="AF96" i="3" s="1"/>
  <c r="AG96" i="3" s="1"/>
  <c r="AH96" i="3" s="1"/>
  <c r="AI96" i="3" s="1"/>
  <c r="AJ96" i="3" s="1"/>
  <c r="AK96" i="3" s="1"/>
  <c r="AL96" i="3" s="1"/>
  <c r="AM96" i="3" s="1"/>
  <c r="AN96" i="3" s="1"/>
  <c r="AO96" i="3" s="1"/>
  <c r="AP96" i="3" s="1"/>
  <c r="AQ96" i="3" s="1"/>
  <c r="AR96" i="3" s="1"/>
  <c r="AS96" i="3" s="1"/>
  <c r="AT96" i="3" s="1"/>
  <c r="AU96" i="3" s="1"/>
  <c r="AV96" i="3" s="1"/>
  <c r="AW96" i="3" s="1"/>
  <c r="AX96" i="3" s="1"/>
  <c r="AY96" i="3" s="1"/>
  <c r="AZ96" i="3" s="1"/>
  <c r="BA96" i="3" s="1"/>
  <c r="BB96" i="3" s="1"/>
  <c r="BC96" i="3" s="1"/>
  <c r="BD96" i="3" s="1"/>
  <c r="BE96" i="3" s="1"/>
  <c r="BF96" i="3" s="1"/>
  <c r="BG96" i="3" s="1"/>
  <c r="BH96" i="3" s="1"/>
  <c r="BI96" i="3" s="1"/>
  <c r="BJ96" i="3" s="1"/>
  <c r="BK96" i="3" s="1"/>
  <c r="BL96" i="3" s="1"/>
  <c r="BM96" i="3" s="1"/>
  <c r="BN96" i="3" s="1"/>
  <c r="BO96" i="3" s="1"/>
  <c r="BP96" i="3" s="1"/>
  <c r="BQ96" i="3" s="1"/>
  <c r="BR96" i="3" s="1"/>
  <c r="BS96" i="3" s="1"/>
  <c r="BT96" i="3" s="1"/>
  <c r="BU96" i="3" s="1"/>
  <c r="BV96" i="3" s="1"/>
  <c r="BW96" i="3" s="1"/>
  <c r="BX96" i="3" s="1"/>
  <c r="BY96" i="3" s="1"/>
  <c r="BZ96" i="3" s="1"/>
  <c r="CA96" i="3" s="1"/>
  <c r="CB96" i="3" s="1"/>
  <c r="CC96" i="3" s="1"/>
  <c r="CD96" i="3" s="1"/>
  <c r="CE96" i="3" s="1"/>
  <c r="CF96" i="3" s="1"/>
  <c r="CG96" i="3" s="1"/>
  <c r="CH96" i="3" s="1"/>
  <c r="CI96" i="3" s="1"/>
  <c r="CJ96" i="3" s="1"/>
  <c r="CK96" i="3" s="1"/>
  <c r="CL96" i="3" s="1"/>
  <c r="CM96" i="3" s="1"/>
  <c r="B77" i="2"/>
  <c r="B73" i="2"/>
  <c r="B69" i="2"/>
  <c r="B68" i="2"/>
  <c r="B83" i="3"/>
  <c r="CA81" i="3"/>
  <c r="CB81" i="3" s="1"/>
  <c r="CC81" i="3" s="1"/>
  <c r="CD81" i="3" s="1"/>
  <c r="CE81" i="3" s="1"/>
  <c r="CF81" i="3" s="1"/>
  <c r="CG81" i="3" s="1"/>
  <c r="CH81" i="3" s="1"/>
  <c r="CI81" i="3" s="1"/>
  <c r="CJ81" i="3" s="1"/>
  <c r="CK81" i="3" s="1"/>
  <c r="CL81" i="3" s="1"/>
  <c r="CM81" i="3" s="1"/>
  <c r="CN81" i="3" s="1"/>
  <c r="CO81" i="3" s="1"/>
  <c r="CP81" i="3" s="1"/>
  <c r="CQ81" i="3" s="1"/>
  <c r="CR81" i="3" s="1"/>
  <c r="CS81" i="3" s="1"/>
  <c r="CT81" i="3" s="1"/>
  <c r="CU81" i="3" s="1"/>
  <c r="CV81" i="3" s="1"/>
  <c r="C81" i="3"/>
  <c r="D81" i="3" s="1"/>
  <c r="E81" i="3" s="1"/>
  <c r="F81" i="3" s="1"/>
  <c r="G81" i="3" s="1"/>
  <c r="H81" i="3" s="1"/>
  <c r="I81" i="3" s="1"/>
  <c r="J81" i="3" s="1"/>
  <c r="K81" i="3" s="1"/>
  <c r="L81" i="3" s="1"/>
  <c r="M81" i="3" s="1"/>
  <c r="N81" i="3" s="1"/>
  <c r="O81" i="3" s="1"/>
  <c r="P81" i="3" s="1"/>
  <c r="Q81" i="3" s="1"/>
  <c r="R81" i="3" s="1"/>
  <c r="S81" i="3" s="1"/>
  <c r="T81" i="3" s="1"/>
  <c r="U81" i="3" s="1"/>
  <c r="V81" i="3" s="1"/>
  <c r="W81" i="3" s="1"/>
  <c r="X81" i="3" s="1"/>
  <c r="Y81" i="3" s="1"/>
  <c r="Z81" i="3" s="1"/>
  <c r="AA81" i="3" s="1"/>
  <c r="AB81" i="3" s="1"/>
  <c r="AC81" i="3" s="1"/>
  <c r="AD81" i="3" s="1"/>
  <c r="AE81" i="3" s="1"/>
  <c r="AF81" i="3" s="1"/>
  <c r="AG81" i="3" s="1"/>
  <c r="AH81" i="3" s="1"/>
  <c r="AI81" i="3" s="1"/>
  <c r="AJ81" i="3" s="1"/>
  <c r="AK81" i="3" s="1"/>
  <c r="AL81" i="3" s="1"/>
  <c r="AM81" i="3" s="1"/>
  <c r="AN81" i="3" s="1"/>
  <c r="AO81" i="3" s="1"/>
  <c r="AP81" i="3" s="1"/>
  <c r="AQ81" i="3" s="1"/>
  <c r="AR81" i="3" s="1"/>
  <c r="AS81" i="3" s="1"/>
  <c r="AT81" i="3" s="1"/>
  <c r="AU81" i="3" s="1"/>
  <c r="AV81" i="3" s="1"/>
  <c r="AW81" i="3" s="1"/>
  <c r="AX81" i="3" s="1"/>
  <c r="AY81" i="3" s="1"/>
  <c r="AZ81" i="3" s="1"/>
  <c r="BA81" i="3" s="1"/>
  <c r="BB81" i="3" s="1"/>
  <c r="BC81" i="3" s="1"/>
  <c r="BD81" i="3" s="1"/>
  <c r="BE81" i="3" s="1"/>
  <c r="BF81" i="3" s="1"/>
  <c r="BG81" i="3" s="1"/>
  <c r="BH81" i="3" s="1"/>
  <c r="BI81" i="3" s="1"/>
  <c r="BJ81" i="3" s="1"/>
  <c r="BK81" i="3" s="1"/>
  <c r="BL81" i="3" s="1"/>
  <c r="BM81" i="3" s="1"/>
  <c r="BN81" i="3" s="1"/>
  <c r="BO81" i="3" s="1"/>
  <c r="BP81" i="3" s="1"/>
  <c r="BQ81" i="3" s="1"/>
  <c r="BR81" i="3" s="1"/>
  <c r="BS81" i="3" s="1"/>
  <c r="BT81" i="3" s="1"/>
  <c r="BU81" i="3" s="1"/>
  <c r="BV81" i="3" s="1"/>
  <c r="BW81" i="3" s="1"/>
  <c r="BX81" i="3" s="1"/>
  <c r="BY81" i="3" s="1"/>
  <c r="BZ81" i="3" s="1"/>
  <c r="B61" i="2"/>
  <c r="B60" i="2"/>
  <c r="B69" i="3"/>
  <c r="C67" i="3"/>
  <c r="D67" i="3" s="1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AG67" i="3" s="1"/>
  <c r="AH67" i="3" s="1"/>
  <c r="AI67" i="3" s="1"/>
  <c r="AJ67" i="3" s="1"/>
  <c r="AK67" i="3" s="1"/>
  <c r="AL67" i="3" s="1"/>
  <c r="AM67" i="3" s="1"/>
  <c r="AN67" i="3" s="1"/>
  <c r="AO67" i="3" s="1"/>
  <c r="AP67" i="3" s="1"/>
  <c r="AQ67" i="3" s="1"/>
  <c r="AR67" i="3" s="1"/>
  <c r="AS67" i="3" s="1"/>
  <c r="AT67" i="3" s="1"/>
  <c r="AU67" i="3" s="1"/>
  <c r="AV67" i="3" s="1"/>
  <c r="AW67" i="3" s="1"/>
  <c r="AX67" i="3" s="1"/>
  <c r="AY67" i="3" s="1"/>
  <c r="AZ67" i="3" s="1"/>
  <c r="BA67" i="3" s="1"/>
  <c r="BB67" i="3" s="1"/>
  <c r="BC67" i="3" s="1"/>
  <c r="BD67" i="3" s="1"/>
  <c r="BE67" i="3" s="1"/>
  <c r="BF67" i="3" s="1"/>
  <c r="BG67" i="3" s="1"/>
  <c r="BH67" i="3" s="1"/>
  <c r="BI67" i="3" s="1"/>
  <c r="BJ67" i="3" s="1"/>
  <c r="BK67" i="3" s="1"/>
  <c r="BL67" i="3" s="1"/>
  <c r="BM67" i="3" s="1"/>
  <c r="BN67" i="3" s="1"/>
  <c r="BO67" i="3" s="1"/>
  <c r="BP67" i="3" s="1"/>
  <c r="BQ67" i="3" s="1"/>
  <c r="BR67" i="3" s="1"/>
  <c r="BS67" i="3" s="1"/>
  <c r="BT67" i="3" s="1"/>
  <c r="BU67" i="3" s="1"/>
  <c r="BV67" i="3" s="1"/>
  <c r="BW67" i="3" s="1"/>
  <c r="BX67" i="3" s="1"/>
  <c r="BY67" i="3" s="1"/>
  <c r="BZ67" i="3" s="1"/>
  <c r="CA67" i="3" s="1"/>
  <c r="CB67" i="3" s="1"/>
  <c r="B51" i="2"/>
  <c r="B54" i="3"/>
  <c r="D52" i="3"/>
  <c r="E52" i="3" s="1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AB52" i="3" s="1"/>
  <c r="AC52" i="3" s="1"/>
  <c r="AD52" i="3" s="1"/>
  <c r="AE52" i="3" s="1"/>
  <c r="AF52" i="3" s="1"/>
  <c r="AG52" i="3" s="1"/>
  <c r="AH52" i="3" s="1"/>
  <c r="AI52" i="3" s="1"/>
  <c r="AJ52" i="3" s="1"/>
  <c r="AK52" i="3" s="1"/>
  <c r="AL52" i="3" s="1"/>
  <c r="AM52" i="3" s="1"/>
  <c r="AN52" i="3" s="1"/>
  <c r="AO52" i="3" s="1"/>
  <c r="AP52" i="3" s="1"/>
  <c r="AQ52" i="3" s="1"/>
  <c r="AR52" i="3" s="1"/>
  <c r="AS52" i="3" s="1"/>
  <c r="AT52" i="3" s="1"/>
  <c r="AU52" i="3" s="1"/>
  <c r="AV52" i="3" s="1"/>
  <c r="AW52" i="3" s="1"/>
  <c r="AX52" i="3" s="1"/>
  <c r="AY52" i="3" s="1"/>
  <c r="AZ52" i="3" s="1"/>
  <c r="BA52" i="3" s="1"/>
  <c r="BB52" i="3" s="1"/>
  <c r="BC52" i="3" s="1"/>
  <c r="BD52" i="3" s="1"/>
  <c r="BE52" i="3" s="1"/>
  <c r="BF52" i="3" s="1"/>
  <c r="BG52" i="3" s="1"/>
  <c r="BH52" i="3" s="1"/>
  <c r="BI52" i="3" s="1"/>
  <c r="BJ52" i="3" s="1"/>
  <c r="BK52" i="3" s="1"/>
  <c r="BL52" i="3" s="1"/>
  <c r="BM52" i="3" s="1"/>
  <c r="BN52" i="3" s="1"/>
  <c r="BO52" i="3" s="1"/>
  <c r="BP52" i="3" s="1"/>
  <c r="BQ52" i="3" s="1"/>
  <c r="BR52" i="3" s="1"/>
  <c r="BS52" i="3" s="1"/>
  <c r="BT52" i="3" s="1"/>
  <c r="BU52" i="3" s="1"/>
  <c r="BV52" i="3" s="1"/>
  <c r="BW52" i="3" s="1"/>
  <c r="BX52" i="3" s="1"/>
  <c r="BY52" i="3" s="1"/>
  <c r="BZ52" i="3" s="1"/>
  <c r="CA52" i="3" s="1"/>
  <c r="CB52" i="3" s="1"/>
  <c r="CC52" i="3" s="1"/>
  <c r="CD52" i="3" s="1"/>
  <c r="CE52" i="3" s="1"/>
  <c r="CF52" i="3" s="1"/>
  <c r="CG52" i="3" s="1"/>
  <c r="CH52" i="3" s="1"/>
  <c r="CI52" i="3" s="1"/>
  <c r="CJ52" i="3" s="1"/>
  <c r="CK52" i="3" s="1"/>
  <c r="CL52" i="3" s="1"/>
  <c r="CM52" i="3" s="1"/>
  <c r="CN52" i="3" s="1"/>
  <c r="CO52" i="3" s="1"/>
  <c r="CP52" i="3" s="1"/>
  <c r="CQ52" i="3" s="1"/>
  <c r="CR52" i="3" s="1"/>
  <c r="CS52" i="3" s="1"/>
  <c r="CT52" i="3" s="1"/>
  <c r="CU52" i="3" s="1"/>
  <c r="CV52" i="3" s="1"/>
  <c r="CW52" i="3" s="1"/>
  <c r="CX52" i="3" s="1"/>
  <c r="CY52" i="3" s="1"/>
  <c r="CZ52" i="3" s="1"/>
  <c r="DA52" i="3" s="1"/>
  <c r="DB52" i="3" s="1"/>
  <c r="DC52" i="3" s="1"/>
  <c r="DD52" i="3" s="1"/>
  <c r="DE52" i="3" s="1"/>
  <c r="DF52" i="3" s="1"/>
  <c r="DG52" i="3" s="1"/>
  <c r="C52" i="3"/>
  <c r="B39" i="2"/>
  <c r="B41" i="3"/>
  <c r="CV39" i="3"/>
  <c r="CW39" i="3" s="1"/>
  <c r="CX39" i="3" s="1"/>
  <c r="CY39" i="3" s="1"/>
  <c r="CZ39" i="3" s="1"/>
  <c r="DA39" i="3" s="1"/>
  <c r="DB39" i="3" s="1"/>
  <c r="DC39" i="3" s="1"/>
  <c r="DD39" i="3" s="1"/>
  <c r="DE39" i="3" s="1"/>
  <c r="DF39" i="3" s="1"/>
  <c r="DG39" i="3" s="1"/>
  <c r="DH39" i="3" s="1"/>
  <c r="B31" i="2"/>
  <c r="D39" i="3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AG39" i="3" s="1"/>
  <c r="AH39" i="3" s="1"/>
  <c r="AI39" i="3" s="1"/>
  <c r="AJ39" i="3" s="1"/>
  <c r="AK39" i="3" s="1"/>
  <c r="AL39" i="3" s="1"/>
  <c r="AM39" i="3" s="1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BM39" i="3" s="1"/>
  <c r="BN39" i="3" s="1"/>
  <c r="BO39" i="3" s="1"/>
  <c r="BP39" i="3" s="1"/>
  <c r="BQ39" i="3" s="1"/>
  <c r="BR39" i="3" s="1"/>
  <c r="BS39" i="3" s="1"/>
  <c r="BT39" i="3" s="1"/>
  <c r="BU39" i="3" s="1"/>
  <c r="BV39" i="3" s="1"/>
  <c r="BW39" i="3" s="1"/>
  <c r="BX39" i="3" s="1"/>
  <c r="BY39" i="3" s="1"/>
  <c r="BZ39" i="3" s="1"/>
  <c r="CA39" i="3" s="1"/>
  <c r="CB39" i="3" s="1"/>
  <c r="CC39" i="3" s="1"/>
  <c r="CD39" i="3" s="1"/>
  <c r="CE39" i="3" s="1"/>
  <c r="CF39" i="3" s="1"/>
  <c r="CG39" i="3" s="1"/>
  <c r="CH39" i="3" s="1"/>
  <c r="CI39" i="3" s="1"/>
  <c r="CJ39" i="3" s="1"/>
  <c r="CK39" i="3" s="1"/>
  <c r="CL39" i="3" s="1"/>
  <c r="CM39" i="3" s="1"/>
  <c r="CN39" i="3" s="1"/>
  <c r="CO39" i="3" s="1"/>
  <c r="CP39" i="3" s="1"/>
  <c r="CQ39" i="3" s="1"/>
  <c r="CR39" i="3" s="1"/>
  <c r="CS39" i="3" s="1"/>
  <c r="CT39" i="3" s="1"/>
  <c r="CU39" i="3" s="1"/>
  <c r="C39" i="3"/>
  <c r="C25" i="3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BJ25" i="3" s="1"/>
  <c r="BK25" i="3" s="1"/>
  <c r="BL25" i="3" s="1"/>
  <c r="BM25" i="3" s="1"/>
  <c r="BN25" i="3" s="1"/>
  <c r="BO25" i="3" s="1"/>
  <c r="BP25" i="3" s="1"/>
  <c r="BQ25" i="3" s="1"/>
  <c r="BR25" i="3" s="1"/>
  <c r="BS25" i="3" s="1"/>
  <c r="BT25" i="3" s="1"/>
  <c r="BU25" i="3" s="1"/>
  <c r="BV25" i="3" s="1"/>
  <c r="BW25" i="3" s="1"/>
  <c r="BX25" i="3" s="1"/>
  <c r="BY25" i="3" s="1"/>
  <c r="BZ25" i="3" s="1"/>
  <c r="CA25" i="3" s="1"/>
  <c r="CB25" i="3" s="1"/>
  <c r="CC25" i="3" s="1"/>
  <c r="CD25" i="3" s="1"/>
  <c r="CE25" i="3" s="1"/>
  <c r="CF25" i="3" s="1"/>
  <c r="CG25" i="3" s="1"/>
  <c r="CH25" i="3" s="1"/>
  <c r="CI25" i="3" s="1"/>
  <c r="CJ25" i="3" s="1"/>
  <c r="CK25" i="3" s="1"/>
  <c r="CL25" i="3" s="1"/>
  <c r="CM25" i="3" s="1"/>
  <c r="CN25" i="3" s="1"/>
  <c r="CO25" i="3" s="1"/>
  <c r="CP25" i="3" s="1"/>
  <c r="CQ25" i="3" s="1"/>
  <c r="CR25" i="3" s="1"/>
  <c r="CS25" i="3" s="1"/>
  <c r="CT25" i="3" s="1"/>
  <c r="CU25" i="3" s="1"/>
  <c r="B22" i="2"/>
  <c r="B32" i="2" s="1"/>
  <c r="C10" i="3" l="1"/>
  <c r="D10" i="3" s="1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AN10" i="3" s="1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BI10" i="3" s="1"/>
  <c r="BJ10" i="3" s="1"/>
  <c r="BK10" i="3" s="1"/>
  <c r="BL10" i="3" s="1"/>
  <c r="BM10" i="3" s="1"/>
  <c r="BN10" i="3" s="1"/>
  <c r="BO10" i="3" s="1"/>
  <c r="BP10" i="3" s="1"/>
  <c r="BQ10" i="3" s="1"/>
  <c r="BR10" i="3" s="1"/>
  <c r="BS10" i="3" s="1"/>
  <c r="BT10" i="3" s="1"/>
  <c r="BU10" i="3" s="1"/>
  <c r="BV10" i="3" s="1"/>
  <c r="BW10" i="3" s="1"/>
  <c r="BX10" i="3" s="1"/>
  <c r="BY10" i="3" s="1"/>
  <c r="BZ10" i="3" s="1"/>
  <c r="CA10" i="3" s="1"/>
  <c r="CB10" i="3" s="1"/>
  <c r="CC10" i="3" s="1"/>
  <c r="CD10" i="3" s="1"/>
  <c r="CE10" i="3" s="1"/>
  <c r="CF10" i="3" s="1"/>
  <c r="CG10" i="3" s="1"/>
  <c r="CH10" i="3" s="1"/>
  <c r="CI10" i="3" s="1"/>
  <c r="CJ10" i="3" s="1"/>
  <c r="CK10" i="3" s="1"/>
  <c r="CL10" i="3" s="1"/>
  <c r="CM10" i="3" s="1"/>
  <c r="CN10" i="3" s="1"/>
  <c r="CO10" i="3" s="1"/>
  <c r="CP10" i="3" s="1"/>
  <c r="CQ10" i="3" s="1"/>
  <c r="CR10" i="3" s="1"/>
  <c r="CS10" i="3" s="1"/>
  <c r="CT10" i="3" s="1"/>
  <c r="CU10" i="3" s="1"/>
  <c r="O27" i="1" l="1"/>
  <c r="N27" i="1"/>
  <c r="M27" i="1"/>
  <c r="L27" i="1"/>
  <c r="K27" i="1"/>
  <c r="J27" i="1"/>
  <c r="O26" i="1"/>
  <c r="N26" i="1"/>
  <c r="M26" i="1"/>
  <c r="L26" i="1"/>
  <c r="K26" i="1"/>
  <c r="J26" i="1"/>
  <c r="O25" i="1"/>
  <c r="N25" i="1"/>
  <c r="M25" i="1"/>
  <c r="L25" i="1"/>
  <c r="K25" i="1"/>
  <c r="J25" i="1"/>
  <c r="O24" i="1"/>
  <c r="N24" i="1"/>
  <c r="M24" i="1"/>
  <c r="L24" i="1"/>
  <c r="K24" i="1"/>
  <c r="J24" i="1"/>
  <c r="O23" i="1"/>
  <c r="N23" i="1"/>
  <c r="M23" i="1"/>
  <c r="L23" i="1"/>
  <c r="K23" i="1"/>
  <c r="J23" i="1"/>
  <c r="O22" i="1"/>
  <c r="N22" i="1"/>
  <c r="M22" i="1"/>
  <c r="L22" i="1"/>
  <c r="K22" i="1"/>
  <c r="J22" i="1"/>
</calcChain>
</file>

<file path=xl/sharedStrings.xml><?xml version="1.0" encoding="utf-8"?>
<sst xmlns="http://schemas.openxmlformats.org/spreadsheetml/2006/main" count="311" uniqueCount="130">
  <si>
    <t xml:space="preserve">Fungsi objektif </t>
  </si>
  <si>
    <t>minimasi makespan</t>
  </si>
  <si>
    <t>Parameter:</t>
  </si>
  <si>
    <t>Nilai</t>
  </si>
  <si>
    <t>Algo</t>
  </si>
  <si>
    <t>T0 (temp awal)</t>
  </si>
  <si>
    <t>M (temp akhir)</t>
  </si>
  <si>
    <t>alpha (laju pendinginan)</t>
  </si>
  <si>
    <t>N (jumlah iterasi/temp)</t>
  </si>
  <si>
    <t>stop criterion</t>
  </si>
  <si>
    <t xml:space="preserve">M </t>
  </si>
  <si>
    <t>M dan jika pada pada iterasi suhu selama 10 kali berturut-turut tidak membaik</t>
  </si>
  <si>
    <t>WS 1</t>
  </si>
  <si>
    <t>WS 2</t>
  </si>
  <si>
    <t>WS 3</t>
  </si>
  <si>
    <t>t1</t>
  </si>
  <si>
    <t>t2</t>
  </si>
  <si>
    <t>t3</t>
  </si>
  <si>
    <t>t4</t>
  </si>
  <si>
    <t>t5</t>
  </si>
  <si>
    <t>t6</t>
  </si>
  <si>
    <t>Kelompok</t>
  </si>
  <si>
    <t>Routing</t>
  </si>
  <si>
    <t>Job 1</t>
  </si>
  <si>
    <t>Kelompok 1</t>
  </si>
  <si>
    <t>job 1</t>
  </si>
  <si>
    <t>job 2</t>
  </si>
  <si>
    <t>job 3</t>
  </si>
  <si>
    <t>job 4</t>
  </si>
  <si>
    <t>job 5</t>
  </si>
  <si>
    <t>1,2,3</t>
  </si>
  <si>
    <t>Job 2</t>
  </si>
  <si>
    <t>Kelompok 2</t>
  </si>
  <si>
    <t>job 6</t>
  </si>
  <si>
    <t>job 7</t>
  </si>
  <si>
    <t>job 8</t>
  </si>
  <si>
    <t>job 9</t>
  </si>
  <si>
    <t>job 10</t>
  </si>
  <si>
    <t>2,3</t>
  </si>
  <si>
    <t>Job 3</t>
  </si>
  <si>
    <t>Kelompok 3</t>
  </si>
  <si>
    <t>job 11</t>
  </si>
  <si>
    <t>job 12</t>
  </si>
  <si>
    <t>job 13</t>
  </si>
  <si>
    <t>job 14</t>
  </si>
  <si>
    <t>job 15</t>
  </si>
  <si>
    <t>2,1,3</t>
  </si>
  <si>
    <t>Job 4</t>
  </si>
  <si>
    <t>Kelompok 4</t>
  </si>
  <si>
    <t>job 16</t>
  </si>
  <si>
    <t>job 17</t>
  </si>
  <si>
    <t>job 18</t>
  </si>
  <si>
    <t>job 19</t>
  </si>
  <si>
    <t>job 20</t>
  </si>
  <si>
    <t>Job 5</t>
  </si>
  <si>
    <t>Kelompok 5</t>
  </si>
  <si>
    <t>job 21</t>
  </si>
  <si>
    <t>job 22</t>
  </si>
  <si>
    <t>job 23</t>
  </si>
  <si>
    <t>job 24</t>
  </si>
  <si>
    <t>job 25</t>
  </si>
  <si>
    <t>Job 6</t>
  </si>
  <si>
    <t>Kelompok 6</t>
  </si>
  <si>
    <t>job 26</t>
  </si>
  <si>
    <t>job 27</t>
  </si>
  <si>
    <t>job 28</t>
  </si>
  <si>
    <t>job 29</t>
  </si>
  <si>
    <t>job 30</t>
  </si>
  <si>
    <t>Job 7</t>
  </si>
  <si>
    <t>Job 8</t>
  </si>
  <si>
    <t>Kelompok/
WS</t>
  </si>
  <si>
    <t>Waktu</t>
  </si>
  <si>
    <t>Job 9</t>
  </si>
  <si>
    <t>Job 10</t>
  </si>
  <si>
    <t>Job 11</t>
  </si>
  <si>
    <t>Job 12</t>
  </si>
  <si>
    <t>Job 13</t>
  </si>
  <si>
    <t>Job 14</t>
  </si>
  <si>
    <t>Job 15</t>
  </si>
  <si>
    <t>Job 16</t>
  </si>
  <si>
    <t>Job 17</t>
  </si>
  <si>
    <t>Job 18</t>
  </si>
  <si>
    <t>Initial</t>
  </si>
  <si>
    <t>1,2,3,4,5,6</t>
  </si>
  <si>
    <t>Job 19</t>
  </si>
  <si>
    <t>Job 20</t>
  </si>
  <si>
    <t>Job 21</t>
  </si>
  <si>
    <t>Job 22</t>
  </si>
  <si>
    <t>Job 23</t>
  </si>
  <si>
    <t>Job 24</t>
  </si>
  <si>
    <t>Job 25</t>
  </si>
  <si>
    <t>Job 26</t>
  </si>
  <si>
    <t>Job 27</t>
  </si>
  <si>
    <t>Job 28</t>
  </si>
  <si>
    <t>Job 29</t>
  </si>
  <si>
    <t>Job 30</t>
  </si>
  <si>
    <t>f(x)</t>
  </si>
  <si>
    <t>T</t>
  </si>
  <si>
    <t>Initial solution</t>
  </si>
  <si>
    <t>WS6</t>
  </si>
  <si>
    <t>WS5</t>
  </si>
  <si>
    <t>WS4</t>
  </si>
  <si>
    <t>WS3</t>
  </si>
  <si>
    <t>WS2</t>
  </si>
  <si>
    <t>WS1</t>
  </si>
  <si>
    <t>seq</t>
  </si>
  <si>
    <t>Mesin ready di 0 detik</t>
  </si>
  <si>
    <t>Iterasi 1</t>
  </si>
  <si>
    <t>n</t>
  </si>
  <si>
    <t>penukaran</t>
  </si>
  <si>
    <t>next</t>
  </si>
  <si>
    <t>Y</t>
  </si>
  <si>
    <t>Next</t>
  </si>
  <si>
    <t>Penukaran</t>
  </si>
  <si>
    <t>delta f(x)</t>
  </si>
  <si>
    <t>moving selection rule</t>
  </si>
  <si>
    <t>r</t>
  </si>
  <si>
    <t>p</t>
  </si>
  <si>
    <t xml:space="preserve">accept solution </t>
  </si>
  <si>
    <t>No</t>
  </si>
  <si>
    <t>N</t>
  </si>
  <si>
    <t>Iterasi 2</t>
  </si>
  <si>
    <t>iterasi 2</t>
  </si>
  <si>
    <t>y</t>
  </si>
  <si>
    <t>Yes</t>
  </si>
  <si>
    <t>Iterasi 3</t>
  </si>
  <si>
    <t>iterasi 3</t>
  </si>
  <si>
    <t>STOP</t>
  </si>
  <si>
    <t>Min f(x)</t>
  </si>
  <si>
    <t>p&gt;r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</si>
</sst>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/>
    <xf numFmtId="0" fontId="3" fillId="11" borderId="0" xfId="0" applyFont="1" applyFill="1"/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12" borderId="0" xfId="0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3" borderId="9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3" fillId="13" borderId="0" xfId="0" applyFont="1" applyFill="1" applyAlignment="1">
      <alignment horizontal="center"/>
    </xf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F1EA-C6E4-F44A-AB7E-F82B55DCA0FE}">
  <dimension ref="A1:P41"/>
  <sheetViews>
    <sheetView zoomScale="171" zoomScaleNormal="130" workbookViewId="0">
      <selection activeCell="D8" sqref="D8"/>
    </sheetView>
  </sheetViews>
  <sheetFormatPr baseColWidth="10" defaultRowHeight="16" x14ac:dyDescent="0.2"/>
  <sheetData>
    <row r="1" spans="1:15" x14ac:dyDescent="0.2">
      <c r="A1" s="61" t="s">
        <v>0</v>
      </c>
      <c r="B1" s="61"/>
      <c r="C1" s="2" t="s">
        <v>1</v>
      </c>
      <c r="D1" s="2"/>
      <c r="E1" s="2"/>
      <c r="F1" s="2"/>
    </row>
    <row r="2" spans="1:15" x14ac:dyDescent="0.2">
      <c r="A2" s="2"/>
      <c r="B2" s="2"/>
      <c r="C2" s="2"/>
      <c r="D2" s="2"/>
      <c r="E2" s="2"/>
      <c r="F2" s="2"/>
    </row>
    <row r="3" spans="1:15" x14ac:dyDescent="0.2">
      <c r="A3" s="62" t="s">
        <v>2</v>
      </c>
      <c r="B3" s="63"/>
      <c r="C3" s="4" t="s">
        <v>3</v>
      </c>
      <c r="D3" s="4" t="s">
        <v>4</v>
      </c>
      <c r="E3" s="2"/>
      <c r="F3" s="2"/>
    </row>
    <row r="4" spans="1:15" x14ac:dyDescent="0.2">
      <c r="A4" s="64" t="s">
        <v>5</v>
      </c>
      <c r="B4" s="61"/>
      <c r="C4" s="6">
        <v>500</v>
      </c>
      <c r="D4" s="6">
        <v>100</v>
      </c>
      <c r="E4" s="2"/>
      <c r="F4" s="2"/>
    </row>
    <row r="5" spans="1:15" x14ac:dyDescent="0.2">
      <c r="A5" s="5" t="s">
        <v>6</v>
      </c>
      <c r="B5" s="1"/>
      <c r="C5" s="6">
        <v>400</v>
      </c>
      <c r="D5" s="6">
        <v>9.9999999999999995E-8</v>
      </c>
      <c r="E5" s="2"/>
      <c r="F5" s="2"/>
    </row>
    <row r="6" spans="1:15" x14ac:dyDescent="0.2">
      <c r="A6" s="5" t="s">
        <v>7</v>
      </c>
      <c r="B6" s="1"/>
      <c r="C6" s="6">
        <v>0.9</v>
      </c>
      <c r="D6" s="6">
        <v>0.5</v>
      </c>
      <c r="E6" s="2"/>
      <c r="F6" s="2"/>
    </row>
    <row r="7" spans="1:15" x14ac:dyDescent="0.2">
      <c r="A7" s="5" t="s">
        <v>8</v>
      </c>
      <c r="B7" s="1"/>
      <c r="C7" s="6">
        <v>2</v>
      </c>
      <c r="D7" s="6">
        <v>5</v>
      </c>
      <c r="E7" s="2"/>
      <c r="F7" s="2"/>
    </row>
    <row r="8" spans="1:15" x14ac:dyDescent="0.2">
      <c r="A8" s="7" t="s">
        <v>9</v>
      </c>
      <c r="B8" s="8"/>
      <c r="C8" s="9" t="s">
        <v>10</v>
      </c>
      <c r="D8" s="9" t="s">
        <v>11</v>
      </c>
      <c r="E8" s="2"/>
      <c r="F8" s="2"/>
    </row>
    <row r="10" spans="1:15" x14ac:dyDescent="0.2">
      <c r="A10" s="10"/>
      <c r="B10" s="11" t="s">
        <v>12</v>
      </c>
      <c r="C10" s="65" t="s">
        <v>13</v>
      </c>
      <c r="D10" s="66"/>
      <c r="E10" s="67" t="s">
        <v>14</v>
      </c>
      <c r="F10" s="67"/>
      <c r="G10" s="68"/>
      <c r="J10" s="12"/>
      <c r="K10" s="12"/>
      <c r="L10" s="12"/>
      <c r="M10" s="12"/>
      <c r="N10" s="12"/>
      <c r="O10" s="12"/>
    </row>
    <row r="11" spans="1:15" x14ac:dyDescent="0.2">
      <c r="A11" s="13"/>
      <c r="B11" s="14" t="s">
        <v>15</v>
      </c>
      <c r="C11" s="15" t="s">
        <v>16</v>
      </c>
      <c r="D11" s="16" t="s">
        <v>17</v>
      </c>
      <c r="E11" s="17" t="s">
        <v>18</v>
      </c>
      <c r="F11" s="17" t="s">
        <v>19</v>
      </c>
      <c r="G11" s="18" t="s">
        <v>20</v>
      </c>
      <c r="I11" s="19" t="s">
        <v>21</v>
      </c>
      <c r="J11" s="3"/>
      <c r="K11" s="3"/>
      <c r="L11" s="3"/>
      <c r="M11" s="3"/>
      <c r="N11" s="3"/>
      <c r="O11" s="19" t="s">
        <v>22</v>
      </c>
    </row>
    <row r="12" spans="1:15" x14ac:dyDescent="0.2">
      <c r="A12" s="20" t="s">
        <v>23</v>
      </c>
      <c r="B12" s="6">
        <v>2</v>
      </c>
      <c r="C12" s="20">
        <v>4</v>
      </c>
      <c r="D12" s="21">
        <v>4</v>
      </c>
      <c r="E12" s="12">
        <v>1</v>
      </c>
      <c r="F12" s="12">
        <v>1</v>
      </c>
      <c r="G12" s="21">
        <v>1</v>
      </c>
      <c r="I12" s="6" t="s">
        <v>24</v>
      </c>
      <c r="J12" s="12" t="s">
        <v>25</v>
      </c>
      <c r="K12" s="12" t="s">
        <v>26</v>
      </c>
      <c r="L12" s="12" t="s">
        <v>27</v>
      </c>
      <c r="M12" s="12" t="s">
        <v>28</v>
      </c>
      <c r="N12" s="12" t="s">
        <v>29</v>
      </c>
      <c r="O12" s="6" t="s">
        <v>30</v>
      </c>
    </row>
    <row r="13" spans="1:15" x14ac:dyDescent="0.2">
      <c r="A13" s="20" t="s">
        <v>31</v>
      </c>
      <c r="B13" s="6">
        <v>4</v>
      </c>
      <c r="C13" s="20">
        <v>4</v>
      </c>
      <c r="D13" s="21">
        <v>4</v>
      </c>
      <c r="E13" s="12">
        <v>1</v>
      </c>
      <c r="F13" s="12">
        <v>1</v>
      </c>
      <c r="G13" s="21">
        <v>1</v>
      </c>
      <c r="I13" s="6" t="s">
        <v>32</v>
      </c>
      <c r="J13" s="12" t="s">
        <v>33</v>
      </c>
      <c r="K13" s="12" t="s">
        <v>34</v>
      </c>
      <c r="L13" s="12" t="s">
        <v>35</v>
      </c>
      <c r="M13" s="12" t="s">
        <v>36</v>
      </c>
      <c r="N13" s="12" t="s">
        <v>37</v>
      </c>
      <c r="O13" s="6" t="s">
        <v>38</v>
      </c>
    </row>
    <row r="14" spans="1:15" x14ac:dyDescent="0.2">
      <c r="A14" s="20" t="s">
        <v>39</v>
      </c>
      <c r="B14" s="6">
        <v>1</v>
      </c>
      <c r="C14" s="20">
        <v>1</v>
      </c>
      <c r="D14" s="21">
        <v>1</v>
      </c>
      <c r="E14" s="12">
        <v>1</v>
      </c>
      <c r="F14" s="12">
        <v>1</v>
      </c>
      <c r="G14" s="21">
        <v>1</v>
      </c>
      <c r="I14" s="6" t="s">
        <v>40</v>
      </c>
      <c r="J14" s="12" t="s">
        <v>41</v>
      </c>
      <c r="K14" s="12" t="s">
        <v>42</v>
      </c>
      <c r="L14" s="12" t="s">
        <v>43</v>
      </c>
      <c r="M14" s="12" t="s">
        <v>44</v>
      </c>
      <c r="N14" s="12" t="s">
        <v>45</v>
      </c>
      <c r="O14" s="6" t="s">
        <v>46</v>
      </c>
    </row>
    <row r="15" spans="1:15" x14ac:dyDescent="0.2">
      <c r="A15" s="20" t="s">
        <v>47</v>
      </c>
      <c r="B15" s="6">
        <v>1</v>
      </c>
      <c r="C15" s="20">
        <v>4</v>
      </c>
      <c r="D15" s="21">
        <v>4</v>
      </c>
      <c r="E15" s="12">
        <v>3</v>
      </c>
      <c r="F15" s="12">
        <v>3</v>
      </c>
      <c r="G15" s="21">
        <v>3</v>
      </c>
      <c r="I15" s="6" t="s">
        <v>48</v>
      </c>
      <c r="J15" s="12" t="s">
        <v>49</v>
      </c>
      <c r="K15" s="12" t="s">
        <v>50</v>
      </c>
      <c r="L15" s="12" t="s">
        <v>51</v>
      </c>
      <c r="M15" s="12" t="s">
        <v>52</v>
      </c>
      <c r="N15" s="12" t="s">
        <v>53</v>
      </c>
      <c r="O15" s="6" t="s">
        <v>30</v>
      </c>
    </row>
    <row r="16" spans="1:15" x14ac:dyDescent="0.2">
      <c r="A16" s="20" t="s">
        <v>54</v>
      </c>
      <c r="B16" s="6">
        <v>3</v>
      </c>
      <c r="C16" s="20">
        <v>5</v>
      </c>
      <c r="D16" s="21">
        <v>5</v>
      </c>
      <c r="E16" s="12">
        <v>2</v>
      </c>
      <c r="F16" s="12">
        <v>2</v>
      </c>
      <c r="G16" s="21">
        <v>2</v>
      </c>
      <c r="I16" s="6" t="s">
        <v>55</v>
      </c>
      <c r="J16" s="12" t="s">
        <v>56</v>
      </c>
      <c r="K16" s="12" t="s">
        <v>57</v>
      </c>
      <c r="L16" s="12" t="s">
        <v>58</v>
      </c>
      <c r="M16" s="12" t="s">
        <v>59</v>
      </c>
      <c r="N16" s="12" t="s">
        <v>60</v>
      </c>
      <c r="O16" s="6" t="s">
        <v>38</v>
      </c>
    </row>
    <row r="17" spans="1:16" x14ac:dyDescent="0.2">
      <c r="A17" s="20" t="s">
        <v>61</v>
      </c>
      <c r="B17" s="6"/>
      <c r="C17" s="20">
        <v>1</v>
      </c>
      <c r="D17" s="21">
        <v>1</v>
      </c>
      <c r="E17" s="12">
        <v>2</v>
      </c>
      <c r="F17" s="12">
        <v>2</v>
      </c>
      <c r="G17" s="21">
        <v>2</v>
      </c>
      <c r="I17" s="9" t="s">
        <v>62</v>
      </c>
      <c r="J17" s="22" t="s">
        <v>63</v>
      </c>
      <c r="K17" s="22" t="s">
        <v>64</v>
      </c>
      <c r="L17" s="22" t="s">
        <v>65</v>
      </c>
      <c r="M17" s="22" t="s">
        <v>66</v>
      </c>
      <c r="N17" s="22" t="s">
        <v>67</v>
      </c>
      <c r="O17" s="9" t="s">
        <v>30</v>
      </c>
    </row>
    <row r="18" spans="1:16" x14ac:dyDescent="0.2">
      <c r="A18" s="20" t="s">
        <v>68</v>
      </c>
      <c r="B18" s="6"/>
      <c r="C18" s="20">
        <v>2</v>
      </c>
      <c r="D18" s="21">
        <v>2</v>
      </c>
      <c r="E18" s="12">
        <v>2</v>
      </c>
      <c r="F18" s="12">
        <v>2</v>
      </c>
      <c r="G18" s="21">
        <v>2</v>
      </c>
    </row>
    <row r="19" spans="1:16" x14ac:dyDescent="0.2">
      <c r="A19" s="20" t="s">
        <v>69</v>
      </c>
      <c r="B19" s="6"/>
      <c r="C19" s="20">
        <v>4</v>
      </c>
      <c r="D19" s="21">
        <v>4</v>
      </c>
      <c r="E19" s="12">
        <v>5</v>
      </c>
      <c r="F19" s="12">
        <v>5</v>
      </c>
      <c r="G19" s="21">
        <v>5</v>
      </c>
      <c r="I19" s="69" t="s">
        <v>70</v>
      </c>
      <c r="J19" s="57" t="s">
        <v>71</v>
      </c>
      <c r="K19" s="57"/>
      <c r="L19" s="57"/>
      <c r="M19" s="57"/>
      <c r="N19" s="57"/>
      <c r="O19" s="57"/>
      <c r="P19" s="58" t="s">
        <v>22</v>
      </c>
    </row>
    <row r="20" spans="1:16" x14ac:dyDescent="0.2">
      <c r="A20" s="20" t="s">
        <v>72</v>
      </c>
      <c r="B20" s="6"/>
      <c r="C20" s="20">
        <v>2</v>
      </c>
      <c r="D20" s="21">
        <v>2</v>
      </c>
      <c r="E20" s="12">
        <v>2</v>
      </c>
      <c r="F20" s="12">
        <v>2</v>
      </c>
      <c r="G20" s="21">
        <v>2</v>
      </c>
      <c r="I20" s="58"/>
      <c r="J20" s="23" t="s">
        <v>12</v>
      </c>
      <c r="K20" s="59" t="s">
        <v>13</v>
      </c>
      <c r="L20" s="59"/>
      <c r="M20" s="60" t="s">
        <v>14</v>
      </c>
      <c r="N20" s="60"/>
      <c r="O20" s="60"/>
      <c r="P20" s="58"/>
    </row>
    <row r="21" spans="1:16" x14ac:dyDescent="0.2">
      <c r="A21" s="20" t="s">
        <v>73</v>
      </c>
      <c r="B21" s="6"/>
      <c r="C21" s="20">
        <v>2</v>
      </c>
      <c r="D21" s="21">
        <v>2</v>
      </c>
      <c r="E21" s="12">
        <v>5</v>
      </c>
      <c r="F21" s="12">
        <v>5</v>
      </c>
      <c r="G21" s="21">
        <v>5</v>
      </c>
      <c r="I21" s="58"/>
      <c r="J21" s="23" t="s">
        <v>15</v>
      </c>
      <c r="K21" s="24" t="s">
        <v>16</v>
      </c>
      <c r="L21" s="24" t="s">
        <v>17</v>
      </c>
      <c r="M21" s="25" t="s">
        <v>18</v>
      </c>
      <c r="N21" s="25" t="s">
        <v>19</v>
      </c>
      <c r="O21" s="25" t="s">
        <v>20</v>
      </c>
      <c r="P21" s="58"/>
    </row>
    <row r="22" spans="1:16" x14ac:dyDescent="0.2">
      <c r="A22" s="20" t="s">
        <v>74</v>
      </c>
      <c r="B22" s="6">
        <v>1</v>
      </c>
      <c r="C22" s="20">
        <v>5</v>
      </c>
      <c r="D22" s="21">
        <v>5</v>
      </c>
      <c r="E22" s="12">
        <v>4</v>
      </c>
      <c r="F22" s="12">
        <v>4</v>
      </c>
      <c r="G22" s="21">
        <v>4</v>
      </c>
      <c r="I22" s="4" t="s">
        <v>24</v>
      </c>
      <c r="J22" s="4">
        <f>SUM(B12:B16)</f>
        <v>11</v>
      </c>
      <c r="K22" s="4">
        <f t="shared" ref="K22:O22" si="0">SUM(C12:C16)</f>
        <v>18</v>
      </c>
      <c r="L22" s="4">
        <f t="shared" si="0"/>
        <v>18</v>
      </c>
      <c r="M22" s="4">
        <f t="shared" si="0"/>
        <v>8</v>
      </c>
      <c r="N22" s="4">
        <f t="shared" si="0"/>
        <v>8</v>
      </c>
      <c r="O22" s="4">
        <f t="shared" si="0"/>
        <v>8</v>
      </c>
      <c r="P22" s="6" t="s">
        <v>30</v>
      </c>
    </row>
    <row r="23" spans="1:16" x14ac:dyDescent="0.2">
      <c r="A23" s="20" t="s">
        <v>75</v>
      </c>
      <c r="B23" s="6">
        <v>5</v>
      </c>
      <c r="C23" s="20">
        <v>5</v>
      </c>
      <c r="D23" s="21">
        <v>5</v>
      </c>
      <c r="E23" s="12">
        <v>5</v>
      </c>
      <c r="F23" s="12">
        <v>5</v>
      </c>
      <c r="G23" s="21">
        <v>5</v>
      </c>
      <c r="I23" s="4" t="s">
        <v>32</v>
      </c>
      <c r="J23" s="4">
        <f>SUM(B17:B21)</f>
        <v>0</v>
      </c>
      <c r="K23" s="4">
        <f t="shared" ref="K23:O23" si="1">SUM(C17:C21)</f>
        <v>11</v>
      </c>
      <c r="L23" s="4">
        <f t="shared" si="1"/>
        <v>11</v>
      </c>
      <c r="M23" s="4">
        <f t="shared" si="1"/>
        <v>16</v>
      </c>
      <c r="N23" s="4">
        <f t="shared" si="1"/>
        <v>16</v>
      </c>
      <c r="O23" s="4">
        <f t="shared" si="1"/>
        <v>16</v>
      </c>
      <c r="P23" s="6" t="s">
        <v>38</v>
      </c>
    </row>
    <row r="24" spans="1:16" x14ac:dyDescent="0.2">
      <c r="A24" s="20" t="s">
        <v>76</v>
      </c>
      <c r="B24" s="6">
        <v>4</v>
      </c>
      <c r="C24" s="20">
        <v>2</v>
      </c>
      <c r="D24" s="21">
        <v>2</v>
      </c>
      <c r="E24" s="12">
        <v>1</v>
      </c>
      <c r="F24" s="12">
        <v>1</v>
      </c>
      <c r="G24" s="21">
        <v>1</v>
      </c>
      <c r="I24" s="4" t="s">
        <v>40</v>
      </c>
      <c r="J24" s="4">
        <f>SUM(B22:B26)</f>
        <v>17</v>
      </c>
      <c r="K24" s="4">
        <f t="shared" ref="K24:O24" si="2">SUM(C22:C26)</f>
        <v>19</v>
      </c>
      <c r="L24" s="4">
        <f t="shared" si="2"/>
        <v>19</v>
      </c>
      <c r="M24" s="4">
        <f t="shared" si="2"/>
        <v>16</v>
      </c>
      <c r="N24" s="4">
        <f t="shared" si="2"/>
        <v>16</v>
      </c>
      <c r="O24" s="4">
        <f t="shared" si="2"/>
        <v>16</v>
      </c>
      <c r="P24" s="6" t="s">
        <v>46</v>
      </c>
    </row>
    <row r="25" spans="1:16" x14ac:dyDescent="0.2">
      <c r="A25" s="20" t="s">
        <v>77</v>
      </c>
      <c r="B25" s="6">
        <v>5</v>
      </c>
      <c r="C25" s="20">
        <v>3</v>
      </c>
      <c r="D25" s="21">
        <v>3</v>
      </c>
      <c r="E25" s="12">
        <v>1</v>
      </c>
      <c r="F25" s="12">
        <v>1</v>
      </c>
      <c r="G25" s="21">
        <v>1</v>
      </c>
      <c r="I25" s="4" t="s">
        <v>48</v>
      </c>
      <c r="J25" s="4">
        <f>SUM(B27:B31)</f>
        <v>18</v>
      </c>
      <c r="K25" s="4">
        <f t="shared" ref="K25:O25" si="3">SUM(C27:C31)</f>
        <v>12</v>
      </c>
      <c r="L25" s="4">
        <f t="shared" si="3"/>
        <v>12</v>
      </c>
      <c r="M25" s="4">
        <f t="shared" si="3"/>
        <v>17</v>
      </c>
      <c r="N25" s="4">
        <f t="shared" si="3"/>
        <v>17</v>
      </c>
      <c r="O25" s="4">
        <f t="shared" si="3"/>
        <v>17</v>
      </c>
      <c r="P25" s="6" t="s">
        <v>30</v>
      </c>
    </row>
    <row r="26" spans="1:16" x14ac:dyDescent="0.2">
      <c r="A26" s="20" t="s">
        <v>78</v>
      </c>
      <c r="B26" s="6">
        <v>2</v>
      </c>
      <c r="C26" s="20">
        <v>4</v>
      </c>
      <c r="D26" s="21">
        <v>4</v>
      </c>
      <c r="E26" s="12">
        <v>5</v>
      </c>
      <c r="F26" s="12">
        <v>5</v>
      </c>
      <c r="G26" s="21">
        <v>5</v>
      </c>
      <c r="I26" s="4" t="s">
        <v>55</v>
      </c>
      <c r="J26" s="4">
        <f>SUM(B32:B36)</f>
        <v>0</v>
      </c>
      <c r="K26" s="4">
        <f t="shared" ref="K26:O26" si="4">SUM(C32:C36)</f>
        <v>15</v>
      </c>
      <c r="L26" s="4">
        <f t="shared" si="4"/>
        <v>15</v>
      </c>
      <c r="M26" s="4">
        <f t="shared" si="4"/>
        <v>15</v>
      </c>
      <c r="N26" s="4">
        <f t="shared" si="4"/>
        <v>15</v>
      </c>
      <c r="O26" s="4">
        <f t="shared" si="4"/>
        <v>15</v>
      </c>
      <c r="P26" s="6" t="s">
        <v>38</v>
      </c>
    </row>
    <row r="27" spans="1:16" x14ac:dyDescent="0.2">
      <c r="A27" s="20" t="s">
        <v>79</v>
      </c>
      <c r="B27" s="6">
        <v>3</v>
      </c>
      <c r="C27" s="20">
        <v>4</v>
      </c>
      <c r="D27" s="21">
        <v>4</v>
      </c>
      <c r="E27" s="12">
        <v>3</v>
      </c>
      <c r="F27" s="12">
        <v>3</v>
      </c>
      <c r="G27" s="21">
        <v>3</v>
      </c>
      <c r="I27" s="4" t="s">
        <v>62</v>
      </c>
      <c r="J27" s="4">
        <f>SUM(B37:B41)</f>
        <v>12</v>
      </c>
      <c r="K27" s="4">
        <f t="shared" ref="K27:O27" si="5">SUM(C37:C41)</f>
        <v>14</v>
      </c>
      <c r="L27" s="4">
        <f t="shared" si="5"/>
        <v>14</v>
      </c>
      <c r="M27" s="4">
        <f t="shared" si="5"/>
        <v>18</v>
      </c>
      <c r="N27" s="4">
        <f t="shared" si="5"/>
        <v>18</v>
      </c>
      <c r="O27" s="4">
        <f t="shared" si="5"/>
        <v>18</v>
      </c>
      <c r="P27" s="9" t="s">
        <v>30</v>
      </c>
    </row>
    <row r="28" spans="1:16" x14ac:dyDescent="0.2">
      <c r="A28" s="20" t="s">
        <v>80</v>
      </c>
      <c r="B28" s="6">
        <v>4</v>
      </c>
      <c r="C28" s="20">
        <v>2</v>
      </c>
      <c r="D28" s="21">
        <v>2</v>
      </c>
      <c r="E28" s="12">
        <v>1</v>
      </c>
      <c r="F28" s="12">
        <v>1</v>
      </c>
      <c r="G28" s="21">
        <v>1</v>
      </c>
    </row>
    <row r="29" spans="1:16" x14ac:dyDescent="0.2">
      <c r="A29" s="20" t="s">
        <v>81</v>
      </c>
      <c r="B29" s="6">
        <v>3</v>
      </c>
      <c r="C29" s="20">
        <v>1</v>
      </c>
      <c r="D29" s="21">
        <v>1</v>
      </c>
      <c r="E29" s="12">
        <v>4</v>
      </c>
      <c r="F29" s="12">
        <v>4</v>
      </c>
      <c r="G29" s="21">
        <v>4</v>
      </c>
      <c r="I29" s="26" t="s">
        <v>82</v>
      </c>
      <c r="J29" s="2" t="s">
        <v>83</v>
      </c>
    </row>
    <row r="30" spans="1:16" x14ac:dyDescent="0.2">
      <c r="A30" s="20" t="s">
        <v>84</v>
      </c>
      <c r="B30" s="6">
        <v>4</v>
      </c>
      <c r="C30" s="20">
        <v>1</v>
      </c>
      <c r="D30" s="21">
        <v>1</v>
      </c>
      <c r="E30" s="12">
        <v>5</v>
      </c>
      <c r="F30" s="12">
        <v>5</v>
      </c>
      <c r="G30" s="21">
        <v>5</v>
      </c>
    </row>
    <row r="31" spans="1:16" x14ac:dyDescent="0.2">
      <c r="A31" s="20" t="s">
        <v>85</v>
      </c>
      <c r="B31" s="6">
        <v>4</v>
      </c>
      <c r="C31" s="20">
        <v>4</v>
      </c>
      <c r="D31" s="21">
        <v>4</v>
      </c>
      <c r="E31" s="12">
        <v>4</v>
      </c>
      <c r="F31" s="12">
        <v>4</v>
      </c>
      <c r="G31" s="21">
        <v>4</v>
      </c>
    </row>
    <row r="32" spans="1:16" x14ac:dyDescent="0.2">
      <c r="A32" s="20" t="s">
        <v>86</v>
      </c>
      <c r="B32" s="6"/>
      <c r="C32" s="20">
        <v>5</v>
      </c>
      <c r="D32" s="21">
        <v>5</v>
      </c>
      <c r="E32" s="12">
        <v>4</v>
      </c>
      <c r="F32" s="12">
        <v>4</v>
      </c>
      <c r="G32" s="21">
        <v>4</v>
      </c>
      <c r="I32" t="s">
        <v>106</v>
      </c>
    </row>
    <row r="33" spans="1:7" x14ac:dyDescent="0.2">
      <c r="A33" s="20" t="s">
        <v>87</v>
      </c>
      <c r="B33" s="6"/>
      <c r="C33" s="20">
        <v>5</v>
      </c>
      <c r="D33" s="21">
        <v>5</v>
      </c>
      <c r="E33" s="12">
        <v>4</v>
      </c>
      <c r="F33" s="12">
        <v>4</v>
      </c>
      <c r="G33" s="21">
        <v>4</v>
      </c>
    </row>
    <row r="34" spans="1:7" x14ac:dyDescent="0.2">
      <c r="A34" s="20" t="s">
        <v>88</v>
      </c>
      <c r="B34" s="6"/>
      <c r="C34" s="20">
        <v>1</v>
      </c>
      <c r="D34" s="21">
        <v>1</v>
      </c>
      <c r="E34" s="12">
        <v>5</v>
      </c>
      <c r="F34" s="12">
        <v>5</v>
      </c>
      <c r="G34" s="21">
        <v>5</v>
      </c>
    </row>
    <row r="35" spans="1:7" x14ac:dyDescent="0.2">
      <c r="A35" s="20" t="s">
        <v>89</v>
      </c>
      <c r="B35" s="6"/>
      <c r="C35" s="20">
        <v>3</v>
      </c>
      <c r="D35" s="21">
        <v>3</v>
      </c>
      <c r="E35" s="12">
        <v>1</v>
      </c>
      <c r="F35" s="12">
        <v>1</v>
      </c>
      <c r="G35" s="21">
        <v>1</v>
      </c>
    </row>
    <row r="36" spans="1:7" x14ac:dyDescent="0.2">
      <c r="A36" s="20" t="s">
        <v>90</v>
      </c>
      <c r="B36" s="6"/>
      <c r="C36" s="20">
        <v>1</v>
      </c>
      <c r="D36" s="21">
        <v>1</v>
      </c>
      <c r="E36" s="12">
        <v>1</v>
      </c>
      <c r="F36" s="12">
        <v>1</v>
      </c>
      <c r="G36" s="21">
        <v>1</v>
      </c>
    </row>
    <row r="37" spans="1:7" x14ac:dyDescent="0.2">
      <c r="A37" s="20" t="s">
        <v>91</v>
      </c>
      <c r="B37" s="6">
        <v>3</v>
      </c>
      <c r="C37" s="20">
        <v>1</v>
      </c>
      <c r="D37" s="21">
        <v>1</v>
      </c>
      <c r="E37" s="12">
        <v>2</v>
      </c>
      <c r="F37" s="12">
        <v>2</v>
      </c>
      <c r="G37" s="21">
        <v>2</v>
      </c>
    </row>
    <row r="38" spans="1:7" x14ac:dyDescent="0.2">
      <c r="A38" s="20" t="s">
        <v>92</v>
      </c>
      <c r="B38" s="6">
        <v>3</v>
      </c>
      <c r="C38" s="20">
        <v>2</v>
      </c>
      <c r="D38" s="21">
        <v>2</v>
      </c>
      <c r="E38" s="12">
        <v>5</v>
      </c>
      <c r="F38" s="12">
        <v>5</v>
      </c>
      <c r="G38" s="21">
        <v>5</v>
      </c>
    </row>
    <row r="39" spans="1:7" x14ac:dyDescent="0.2">
      <c r="A39" s="20" t="s">
        <v>93</v>
      </c>
      <c r="B39" s="6">
        <v>4</v>
      </c>
      <c r="C39" s="20">
        <v>2</v>
      </c>
      <c r="D39" s="21">
        <v>2</v>
      </c>
      <c r="E39" s="12">
        <v>5</v>
      </c>
      <c r="F39" s="12">
        <v>5</v>
      </c>
      <c r="G39" s="21">
        <v>5</v>
      </c>
    </row>
    <row r="40" spans="1:7" x14ac:dyDescent="0.2">
      <c r="A40" s="20" t="s">
        <v>94</v>
      </c>
      <c r="B40" s="6">
        <v>1</v>
      </c>
      <c r="C40" s="20">
        <v>5</v>
      </c>
      <c r="D40" s="21">
        <v>5</v>
      </c>
      <c r="E40" s="12">
        <v>3</v>
      </c>
      <c r="F40" s="12">
        <v>3</v>
      </c>
      <c r="G40" s="21">
        <v>3</v>
      </c>
    </row>
    <row r="41" spans="1:7" x14ac:dyDescent="0.2">
      <c r="A41" s="13" t="s">
        <v>95</v>
      </c>
      <c r="B41" s="9">
        <v>1</v>
      </c>
      <c r="C41" s="13">
        <v>4</v>
      </c>
      <c r="D41" s="27">
        <v>4</v>
      </c>
      <c r="E41" s="22">
        <v>3</v>
      </c>
      <c r="F41" s="22">
        <v>3</v>
      </c>
      <c r="G41" s="27">
        <v>3</v>
      </c>
    </row>
  </sheetData>
  <mergeCells count="10">
    <mergeCell ref="J19:O19"/>
    <mergeCell ref="P19:P21"/>
    <mergeCell ref="K20:L20"/>
    <mergeCell ref="M20:O20"/>
    <mergeCell ref="A1:B1"/>
    <mergeCell ref="A3:B3"/>
    <mergeCell ref="A4:B4"/>
    <mergeCell ref="C10:D10"/>
    <mergeCell ref="E10:G10"/>
    <mergeCell ref="I19:I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99538-9AD8-564F-9A86-829D645EBD0F}">
  <dimension ref="A1:H152"/>
  <sheetViews>
    <sheetView tabSelected="1" zoomScale="135" workbookViewId="0">
      <selection activeCell="J21" sqref="J21"/>
    </sheetView>
  </sheetViews>
  <sheetFormatPr baseColWidth="10" defaultRowHeight="12" x14ac:dyDescent="0.15"/>
  <cols>
    <col min="1" max="16384" width="10.83203125" style="28"/>
  </cols>
  <sheetData>
    <row r="1" spans="1:8" x14ac:dyDescent="0.15">
      <c r="A1" s="70" t="s">
        <v>2</v>
      </c>
      <c r="B1" s="71"/>
      <c r="C1" s="31" t="s">
        <v>3</v>
      </c>
    </row>
    <row r="2" spans="1:8" x14ac:dyDescent="0.15">
      <c r="A2" s="72" t="s">
        <v>5</v>
      </c>
      <c r="B2" s="73"/>
      <c r="C2" s="34">
        <v>500</v>
      </c>
    </row>
    <row r="3" spans="1:8" x14ac:dyDescent="0.15">
      <c r="A3" s="32" t="s">
        <v>6</v>
      </c>
      <c r="B3" s="33"/>
      <c r="C3" s="34">
        <v>400</v>
      </c>
    </row>
    <row r="4" spans="1:8" x14ac:dyDescent="0.15">
      <c r="A4" s="32" t="s">
        <v>7</v>
      </c>
      <c r="B4" s="33"/>
      <c r="C4" s="34">
        <v>0.9</v>
      </c>
    </row>
    <row r="5" spans="1:8" x14ac:dyDescent="0.15">
      <c r="A5" s="32" t="s">
        <v>8</v>
      </c>
      <c r="B5" s="33"/>
      <c r="C5" s="34">
        <v>2</v>
      </c>
    </row>
    <row r="6" spans="1:8" x14ac:dyDescent="0.15">
      <c r="A6" s="35" t="s">
        <v>9</v>
      </c>
      <c r="B6" s="36"/>
      <c r="C6" s="37" t="s">
        <v>10</v>
      </c>
    </row>
    <row r="8" spans="1:8" x14ac:dyDescent="0.15">
      <c r="A8" s="74" t="s">
        <v>70</v>
      </c>
      <c r="B8" s="76" t="s">
        <v>71</v>
      </c>
      <c r="C8" s="76"/>
      <c r="D8" s="76"/>
      <c r="E8" s="76"/>
      <c r="F8" s="76"/>
      <c r="G8" s="76"/>
      <c r="H8" s="75" t="s">
        <v>22</v>
      </c>
    </row>
    <row r="9" spans="1:8" x14ac:dyDescent="0.15">
      <c r="A9" s="75"/>
      <c r="B9" s="38" t="s">
        <v>12</v>
      </c>
      <c r="C9" s="77" t="s">
        <v>13</v>
      </c>
      <c r="D9" s="77"/>
      <c r="E9" s="78" t="s">
        <v>14</v>
      </c>
      <c r="F9" s="78"/>
      <c r="G9" s="78"/>
      <c r="H9" s="75"/>
    </row>
    <row r="10" spans="1:8" x14ac:dyDescent="0.15">
      <c r="A10" s="75"/>
      <c r="B10" s="38" t="s">
        <v>15</v>
      </c>
      <c r="C10" s="39" t="s">
        <v>16</v>
      </c>
      <c r="D10" s="39" t="s">
        <v>17</v>
      </c>
      <c r="E10" s="40" t="s">
        <v>18</v>
      </c>
      <c r="F10" s="40" t="s">
        <v>19</v>
      </c>
      <c r="G10" s="40" t="s">
        <v>20</v>
      </c>
      <c r="H10" s="75"/>
    </row>
    <row r="11" spans="1:8" x14ac:dyDescent="0.15">
      <c r="A11" s="31" t="s">
        <v>24</v>
      </c>
      <c r="B11" s="31">
        <v>11</v>
      </c>
      <c r="C11" s="31">
        <v>18</v>
      </c>
      <c r="D11" s="31">
        <v>18</v>
      </c>
      <c r="E11" s="31">
        <v>8</v>
      </c>
      <c r="F11" s="31">
        <v>8</v>
      </c>
      <c r="G11" s="31">
        <v>8</v>
      </c>
      <c r="H11" s="34" t="s">
        <v>30</v>
      </c>
    </row>
    <row r="12" spans="1:8" x14ac:dyDescent="0.15">
      <c r="A12" s="31" t="s">
        <v>32</v>
      </c>
      <c r="B12" s="31">
        <v>0</v>
      </c>
      <c r="C12" s="31">
        <v>11</v>
      </c>
      <c r="D12" s="31">
        <v>11</v>
      </c>
      <c r="E12" s="31">
        <v>16</v>
      </c>
      <c r="F12" s="31">
        <v>16</v>
      </c>
      <c r="G12" s="31">
        <v>16</v>
      </c>
      <c r="H12" s="34" t="s">
        <v>38</v>
      </c>
    </row>
    <row r="13" spans="1:8" x14ac:dyDescent="0.15">
      <c r="A13" s="31" t="s">
        <v>40</v>
      </c>
      <c r="B13" s="31">
        <v>17</v>
      </c>
      <c r="C13" s="31">
        <v>19</v>
      </c>
      <c r="D13" s="31">
        <v>19</v>
      </c>
      <c r="E13" s="31">
        <v>16</v>
      </c>
      <c r="F13" s="31">
        <v>16</v>
      </c>
      <c r="G13" s="31">
        <v>16</v>
      </c>
      <c r="H13" s="34" t="s">
        <v>46</v>
      </c>
    </row>
    <row r="14" spans="1:8" x14ac:dyDescent="0.15">
      <c r="A14" s="31" t="s">
        <v>48</v>
      </c>
      <c r="B14" s="31">
        <v>18</v>
      </c>
      <c r="C14" s="31">
        <v>12</v>
      </c>
      <c r="D14" s="31">
        <v>12</v>
      </c>
      <c r="E14" s="31">
        <v>17</v>
      </c>
      <c r="F14" s="31">
        <v>17</v>
      </c>
      <c r="G14" s="31">
        <v>17</v>
      </c>
      <c r="H14" s="34" t="s">
        <v>30</v>
      </c>
    </row>
    <row r="15" spans="1:8" x14ac:dyDescent="0.15">
      <c r="A15" s="31" t="s">
        <v>55</v>
      </c>
      <c r="B15" s="31">
        <v>0</v>
      </c>
      <c r="C15" s="31">
        <v>15</v>
      </c>
      <c r="D15" s="31">
        <v>15</v>
      </c>
      <c r="E15" s="31">
        <v>15</v>
      </c>
      <c r="F15" s="31">
        <v>15</v>
      </c>
      <c r="G15" s="31">
        <v>15</v>
      </c>
      <c r="H15" s="34" t="s">
        <v>38</v>
      </c>
    </row>
    <row r="16" spans="1:8" x14ac:dyDescent="0.15">
      <c r="A16" s="31" t="s">
        <v>62</v>
      </c>
      <c r="B16" s="31">
        <v>12</v>
      </c>
      <c r="C16" s="31">
        <v>14</v>
      </c>
      <c r="D16" s="31">
        <v>14</v>
      </c>
      <c r="E16" s="31">
        <v>18</v>
      </c>
      <c r="F16" s="31">
        <v>18</v>
      </c>
      <c r="G16" s="31">
        <v>18</v>
      </c>
      <c r="H16" s="37" t="s">
        <v>30</v>
      </c>
    </row>
    <row r="19" spans="1:7" s="29" customFormat="1" x14ac:dyDescent="0.15">
      <c r="A19" s="29" t="s">
        <v>82</v>
      </c>
    </row>
    <row r="20" spans="1:7" s="30" customFormat="1" x14ac:dyDescent="0.15">
      <c r="A20" s="30" t="s">
        <v>105</v>
      </c>
      <c r="B20" s="30">
        <v>1</v>
      </c>
      <c r="C20" s="30">
        <v>2</v>
      </c>
      <c r="D20" s="30">
        <v>3</v>
      </c>
      <c r="E20" s="30">
        <v>4</v>
      </c>
      <c r="F20" s="30">
        <v>5</v>
      </c>
      <c r="G20" s="30">
        <v>6</v>
      </c>
    </row>
    <row r="21" spans="1:7" s="30" customFormat="1" x14ac:dyDescent="0.15"/>
    <row r="22" spans="1:7" s="30" customFormat="1" x14ac:dyDescent="0.15">
      <c r="A22" s="30" t="s">
        <v>96</v>
      </c>
      <c r="B22" s="30">
        <f>Sheet3!B12</f>
        <v>98</v>
      </c>
    </row>
    <row r="23" spans="1:7" s="30" customFormat="1" x14ac:dyDescent="0.15"/>
    <row r="24" spans="1:7" s="30" customFormat="1" x14ac:dyDescent="0.15"/>
    <row r="25" spans="1:7" s="41" customFormat="1" x14ac:dyDescent="0.15">
      <c r="A25" s="41" t="s">
        <v>107</v>
      </c>
    </row>
    <row r="26" spans="1:7" s="30" customFormat="1" x14ac:dyDescent="0.15">
      <c r="A26" s="30" t="s">
        <v>97</v>
      </c>
      <c r="B26" s="30">
        <v>500</v>
      </c>
    </row>
    <row r="27" spans="1:7" s="30" customFormat="1" x14ac:dyDescent="0.15">
      <c r="A27" s="41" t="s">
        <v>108</v>
      </c>
      <c r="B27" s="41">
        <v>1</v>
      </c>
    </row>
    <row r="28" spans="1:7" s="30" customFormat="1" x14ac:dyDescent="0.15">
      <c r="A28" s="30" t="s">
        <v>109</v>
      </c>
      <c r="B28" s="30">
        <v>1</v>
      </c>
      <c r="C28" s="30">
        <v>4</v>
      </c>
    </row>
    <row r="29" spans="1:7" s="30" customFormat="1" x14ac:dyDescent="0.15">
      <c r="A29" s="30" t="s">
        <v>105</v>
      </c>
      <c r="B29" s="79">
        <v>4</v>
      </c>
      <c r="C29" s="30">
        <v>2</v>
      </c>
      <c r="D29" s="30">
        <v>3</v>
      </c>
      <c r="E29" s="79">
        <v>1</v>
      </c>
      <c r="F29" s="30">
        <v>5</v>
      </c>
      <c r="G29" s="30">
        <v>6</v>
      </c>
    </row>
    <row r="30" spans="1:7" s="30" customFormat="1" x14ac:dyDescent="0.15"/>
    <row r="31" spans="1:7" s="30" customFormat="1" x14ac:dyDescent="0.15">
      <c r="A31" s="30" t="s">
        <v>96</v>
      </c>
      <c r="B31" s="30">
        <f>Sheet3!B27</f>
        <v>91</v>
      </c>
    </row>
    <row r="32" spans="1:7" s="30" customFormat="1" x14ac:dyDescent="0.15">
      <c r="A32" s="30" t="s">
        <v>114</v>
      </c>
      <c r="B32" s="30">
        <f>B31-B22</f>
        <v>-7</v>
      </c>
    </row>
    <row r="33" spans="1:7" s="30" customFormat="1" x14ac:dyDescent="0.15">
      <c r="A33" s="30" t="s">
        <v>112</v>
      </c>
      <c r="B33" s="30" t="s">
        <v>111</v>
      </c>
    </row>
    <row r="34" spans="1:7" s="30" customFormat="1" x14ac:dyDescent="0.15"/>
    <row r="35" spans="1:7" s="30" customFormat="1" x14ac:dyDescent="0.15">
      <c r="A35" s="41" t="s">
        <v>108</v>
      </c>
      <c r="B35" s="41">
        <v>2</v>
      </c>
    </row>
    <row r="36" spans="1:7" s="30" customFormat="1" x14ac:dyDescent="0.15">
      <c r="A36" s="30" t="s">
        <v>113</v>
      </c>
      <c r="B36" s="30">
        <v>5</v>
      </c>
      <c r="C36" s="30">
        <v>3</v>
      </c>
    </row>
    <row r="37" spans="1:7" s="30" customFormat="1" x14ac:dyDescent="0.15">
      <c r="A37" s="30" t="s">
        <v>105</v>
      </c>
      <c r="B37" s="30">
        <v>4</v>
      </c>
      <c r="C37" s="30">
        <v>2</v>
      </c>
      <c r="D37" s="30">
        <v>5</v>
      </c>
      <c r="E37" s="30">
        <v>1</v>
      </c>
      <c r="F37" s="30">
        <v>3</v>
      </c>
      <c r="G37" s="30">
        <v>6</v>
      </c>
    </row>
    <row r="38" spans="1:7" s="30" customFormat="1" x14ac:dyDescent="0.15"/>
    <row r="39" spans="1:7" s="30" customFormat="1" x14ac:dyDescent="0.15">
      <c r="A39" s="30" t="s">
        <v>96</v>
      </c>
      <c r="B39" s="30">
        <f>Sheet3!B41</f>
        <v>110</v>
      </c>
    </row>
    <row r="40" spans="1:7" s="30" customFormat="1" x14ac:dyDescent="0.15">
      <c r="A40" s="30" t="s">
        <v>114</v>
      </c>
      <c r="B40" s="30">
        <f>B39-B31</f>
        <v>19</v>
      </c>
    </row>
    <row r="41" spans="1:7" s="30" customFormat="1" x14ac:dyDescent="0.15"/>
    <row r="42" spans="1:7" s="30" customFormat="1" x14ac:dyDescent="0.15">
      <c r="A42" s="80" t="s">
        <v>115</v>
      </c>
      <c r="B42" s="80"/>
      <c r="C42" s="28"/>
    </row>
    <row r="43" spans="1:7" s="30" customFormat="1" x14ac:dyDescent="0.15">
      <c r="A43" s="80" t="s">
        <v>116</v>
      </c>
      <c r="B43" s="80">
        <v>0.97394082100000001</v>
      </c>
      <c r="C43" s="28"/>
    </row>
    <row r="44" spans="1:7" s="30" customFormat="1" x14ac:dyDescent="0.15">
      <c r="A44" s="80" t="s">
        <v>117</v>
      </c>
      <c r="B44" s="80">
        <f>EXP(-B40/B26)</f>
        <v>0.96271294089119952</v>
      </c>
      <c r="C44" s="28"/>
    </row>
    <row r="45" spans="1:7" s="30" customFormat="1" x14ac:dyDescent="0.15">
      <c r="A45" s="80" t="s">
        <v>118</v>
      </c>
      <c r="B45" s="44" t="s">
        <v>119</v>
      </c>
      <c r="C45" s="42"/>
    </row>
    <row r="46" spans="1:7" s="30" customFormat="1" x14ac:dyDescent="0.15"/>
    <row r="47" spans="1:7" s="30" customFormat="1" x14ac:dyDescent="0.15">
      <c r="A47" s="30" t="s">
        <v>113</v>
      </c>
      <c r="B47" s="30">
        <v>6</v>
      </c>
      <c r="C47" s="30">
        <v>3</v>
      </c>
    </row>
    <row r="48" spans="1:7" s="30" customFormat="1" x14ac:dyDescent="0.15">
      <c r="A48" s="30" t="s">
        <v>105</v>
      </c>
      <c r="B48" s="30">
        <v>4</v>
      </c>
      <c r="C48" s="30">
        <v>2</v>
      </c>
      <c r="D48" s="30">
        <v>6</v>
      </c>
      <c r="E48" s="30">
        <v>1</v>
      </c>
      <c r="F48" s="30">
        <v>5</v>
      </c>
      <c r="G48" s="30">
        <v>3</v>
      </c>
    </row>
    <row r="49" spans="1:7" s="30" customFormat="1" x14ac:dyDescent="0.15"/>
    <row r="50" spans="1:7" s="30" customFormat="1" x14ac:dyDescent="0.15">
      <c r="A50" s="30" t="s">
        <v>96</v>
      </c>
      <c r="B50" s="30">
        <f>Sheet3!B54</f>
        <v>74</v>
      </c>
    </row>
    <row r="51" spans="1:7" s="30" customFormat="1" x14ac:dyDescent="0.15">
      <c r="A51" s="30" t="s">
        <v>114</v>
      </c>
      <c r="B51" s="30">
        <f>B50-B31</f>
        <v>-17</v>
      </c>
    </row>
    <row r="52" spans="1:7" s="30" customFormat="1" x14ac:dyDescent="0.15">
      <c r="A52" s="30" t="s">
        <v>112</v>
      </c>
      <c r="B52" s="30" t="s">
        <v>111</v>
      </c>
    </row>
    <row r="53" spans="1:7" s="30" customFormat="1" x14ac:dyDescent="0.15"/>
    <row r="54" spans="1:7" s="41" customFormat="1" x14ac:dyDescent="0.15">
      <c r="A54" s="41" t="s">
        <v>121</v>
      </c>
    </row>
    <row r="55" spans="1:7" s="30" customFormat="1" x14ac:dyDescent="0.15">
      <c r="A55" s="30" t="s">
        <v>97</v>
      </c>
      <c r="B55" s="30">
        <f>B26*C4</f>
        <v>450</v>
      </c>
    </row>
    <row r="56" spans="1:7" s="30" customFormat="1" x14ac:dyDescent="0.15">
      <c r="A56" s="41" t="s">
        <v>108</v>
      </c>
      <c r="B56" s="41">
        <v>1</v>
      </c>
    </row>
    <row r="57" spans="1:7" s="30" customFormat="1" x14ac:dyDescent="0.15">
      <c r="A57" s="30" t="s">
        <v>109</v>
      </c>
      <c r="B57" s="30">
        <v>2</v>
      </c>
      <c r="C57" s="30">
        <v>5</v>
      </c>
    </row>
    <row r="58" spans="1:7" s="30" customFormat="1" x14ac:dyDescent="0.15">
      <c r="A58" s="30" t="s">
        <v>105</v>
      </c>
      <c r="B58" s="30">
        <v>4</v>
      </c>
      <c r="C58" s="30">
        <v>5</v>
      </c>
      <c r="D58" s="30">
        <v>6</v>
      </c>
      <c r="E58" s="30">
        <v>1</v>
      </c>
      <c r="F58" s="30">
        <v>2</v>
      </c>
      <c r="G58" s="30">
        <v>3</v>
      </c>
    </row>
    <row r="59" spans="1:7" s="30" customFormat="1" x14ac:dyDescent="0.15"/>
    <row r="60" spans="1:7" s="30" customFormat="1" x14ac:dyDescent="0.15">
      <c r="A60" s="30" t="s">
        <v>96</v>
      </c>
      <c r="B60" s="30">
        <f>Sheet3!B69</f>
        <v>74</v>
      </c>
    </row>
    <row r="61" spans="1:7" s="30" customFormat="1" x14ac:dyDescent="0.15">
      <c r="A61" s="30" t="s">
        <v>114</v>
      </c>
      <c r="B61" s="30">
        <f>B60-B50</f>
        <v>0</v>
      </c>
    </row>
    <row r="62" spans="1:7" s="30" customFormat="1" x14ac:dyDescent="0.15">
      <c r="A62" s="30" t="s">
        <v>110</v>
      </c>
      <c r="B62" s="30" t="s">
        <v>123</v>
      </c>
    </row>
    <row r="63" spans="1:7" s="30" customFormat="1" x14ac:dyDescent="0.15"/>
    <row r="64" spans="1:7" s="30" customFormat="1" x14ac:dyDescent="0.15">
      <c r="A64" s="41" t="s">
        <v>108</v>
      </c>
      <c r="B64" s="41">
        <v>2</v>
      </c>
    </row>
    <row r="65" spans="1:7" s="30" customFormat="1" x14ac:dyDescent="0.15">
      <c r="A65" s="30" t="s">
        <v>109</v>
      </c>
      <c r="B65" s="30">
        <v>1</v>
      </c>
      <c r="C65" s="30">
        <v>6</v>
      </c>
    </row>
    <row r="66" spans="1:7" s="30" customFormat="1" x14ac:dyDescent="0.15">
      <c r="A66" s="30" t="s">
        <v>105</v>
      </c>
      <c r="B66" s="30">
        <v>4</v>
      </c>
      <c r="C66" s="30">
        <v>5</v>
      </c>
      <c r="D66" s="30">
        <v>1</v>
      </c>
      <c r="E66" s="30">
        <v>6</v>
      </c>
      <c r="F66" s="30">
        <v>2</v>
      </c>
      <c r="G66" s="30">
        <v>3</v>
      </c>
    </row>
    <row r="67" spans="1:7" s="30" customFormat="1" x14ac:dyDescent="0.15"/>
    <row r="68" spans="1:7" s="30" customFormat="1" x14ac:dyDescent="0.15">
      <c r="A68" s="30" t="s">
        <v>96</v>
      </c>
      <c r="B68" s="30">
        <f>Sheet3!B83</f>
        <v>99</v>
      </c>
    </row>
    <row r="69" spans="1:7" s="30" customFormat="1" x14ac:dyDescent="0.15">
      <c r="A69" s="30" t="s">
        <v>114</v>
      </c>
      <c r="B69" s="30">
        <f>B68-B60</f>
        <v>25</v>
      </c>
    </row>
    <row r="70" spans="1:7" s="30" customFormat="1" x14ac:dyDescent="0.15"/>
    <row r="71" spans="1:7" s="30" customFormat="1" x14ac:dyDescent="0.15">
      <c r="A71" s="28" t="s">
        <v>115</v>
      </c>
      <c r="B71" s="28"/>
    </row>
    <row r="72" spans="1:7" s="30" customFormat="1" x14ac:dyDescent="0.15">
      <c r="A72" s="28" t="s">
        <v>116</v>
      </c>
      <c r="B72" s="28">
        <v>0.48187030325331814</v>
      </c>
    </row>
    <row r="73" spans="1:7" s="30" customFormat="1" x14ac:dyDescent="0.15">
      <c r="A73" s="28" t="s">
        <v>117</v>
      </c>
      <c r="B73" s="28">
        <f>EXP(-B69/B55)</f>
        <v>0.94595946890676541</v>
      </c>
    </row>
    <row r="74" spans="1:7" s="30" customFormat="1" x14ac:dyDescent="0.15">
      <c r="A74" s="28" t="s">
        <v>118</v>
      </c>
      <c r="B74" s="30" t="s">
        <v>124</v>
      </c>
      <c r="C74" s="30" t="s">
        <v>129</v>
      </c>
    </row>
    <row r="75" spans="1:7" s="30" customFormat="1" x14ac:dyDescent="0.15"/>
    <row r="76" spans="1:7" s="41" customFormat="1" x14ac:dyDescent="0.15">
      <c r="A76" s="41" t="s">
        <v>125</v>
      </c>
    </row>
    <row r="77" spans="1:7" s="30" customFormat="1" x14ac:dyDescent="0.15">
      <c r="A77" s="30" t="s">
        <v>97</v>
      </c>
      <c r="B77" s="30">
        <f>B55*C4</f>
        <v>405</v>
      </c>
    </row>
    <row r="78" spans="1:7" s="30" customFormat="1" x14ac:dyDescent="0.15">
      <c r="A78" s="41" t="s">
        <v>108</v>
      </c>
      <c r="B78" s="41">
        <v>1</v>
      </c>
    </row>
    <row r="79" spans="1:7" s="30" customFormat="1" x14ac:dyDescent="0.15">
      <c r="A79" s="30" t="s">
        <v>109</v>
      </c>
      <c r="B79" s="30">
        <v>3</v>
      </c>
      <c r="C79" s="30">
        <v>1</v>
      </c>
    </row>
    <row r="80" spans="1:7" s="30" customFormat="1" x14ac:dyDescent="0.15">
      <c r="A80" s="30" t="s">
        <v>105</v>
      </c>
      <c r="B80" s="30">
        <v>4</v>
      </c>
      <c r="C80" s="30">
        <v>5</v>
      </c>
      <c r="D80" s="30">
        <v>3</v>
      </c>
      <c r="E80" s="30">
        <v>6</v>
      </c>
      <c r="F80" s="30">
        <v>2</v>
      </c>
      <c r="G80" s="30">
        <v>1</v>
      </c>
    </row>
    <row r="81" spans="1:7" s="30" customFormat="1" x14ac:dyDescent="0.15"/>
    <row r="82" spans="1:7" s="30" customFormat="1" x14ac:dyDescent="0.15">
      <c r="A82" s="30" t="s">
        <v>96</v>
      </c>
      <c r="B82" s="30">
        <f>Sheet3!B98</f>
        <v>90</v>
      </c>
    </row>
    <row r="83" spans="1:7" s="30" customFormat="1" x14ac:dyDescent="0.15">
      <c r="A83" s="30" t="s">
        <v>114</v>
      </c>
      <c r="B83" s="30">
        <f>B82-B68</f>
        <v>-9</v>
      </c>
    </row>
    <row r="84" spans="1:7" s="30" customFormat="1" x14ac:dyDescent="0.15">
      <c r="A84" s="30" t="s">
        <v>110</v>
      </c>
      <c r="B84" s="30" t="s">
        <v>111</v>
      </c>
    </row>
    <row r="85" spans="1:7" s="30" customFormat="1" x14ac:dyDescent="0.15"/>
    <row r="86" spans="1:7" s="30" customFormat="1" x14ac:dyDescent="0.15">
      <c r="A86" s="41" t="s">
        <v>108</v>
      </c>
      <c r="B86" s="41">
        <v>1</v>
      </c>
    </row>
    <row r="87" spans="1:7" s="30" customFormat="1" x14ac:dyDescent="0.15">
      <c r="A87" s="30" t="s">
        <v>109</v>
      </c>
      <c r="B87" s="30">
        <v>1</v>
      </c>
      <c r="C87" s="30">
        <v>5</v>
      </c>
    </row>
    <row r="88" spans="1:7" s="30" customFormat="1" x14ac:dyDescent="0.15">
      <c r="A88" s="30" t="s">
        <v>105</v>
      </c>
      <c r="B88" s="30">
        <v>4</v>
      </c>
      <c r="C88" s="30">
        <v>1</v>
      </c>
      <c r="D88" s="30">
        <v>3</v>
      </c>
      <c r="E88" s="30">
        <v>6</v>
      </c>
      <c r="F88" s="30">
        <v>2</v>
      </c>
      <c r="G88" s="30">
        <v>5</v>
      </c>
    </row>
    <row r="89" spans="1:7" s="30" customFormat="1" x14ac:dyDescent="0.15"/>
    <row r="90" spans="1:7" s="30" customFormat="1" x14ac:dyDescent="0.15">
      <c r="A90" s="30" t="s">
        <v>96</v>
      </c>
      <c r="B90" s="30">
        <f>Sheet3!B112</f>
        <v>90</v>
      </c>
    </row>
    <row r="91" spans="1:7" s="30" customFormat="1" x14ac:dyDescent="0.15">
      <c r="A91" s="30" t="s">
        <v>114</v>
      </c>
      <c r="B91" s="30">
        <f>B90-B82</f>
        <v>0</v>
      </c>
    </row>
    <row r="92" spans="1:7" s="30" customFormat="1" x14ac:dyDescent="0.15">
      <c r="A92" s="30" t="s">
        <v>110</v>
      </c>
      <c r="B92" s="30" t="s">
        <v>111</v>
      </c>
    </row>
    <row r="93" spans="1:7" s="30" customFormat="1" x14ac:dyDescent="0.15"/>
    <row r="94" spans="1:7" s="41" customFormat="1" x14ac:dyDescent="0.15">
      <c r="A94" s="41" t="s">
        <v>125</v>
      </c>
    </row>
    <row r="95" spans="1:7" s="30" customFormat="1" x14ac:dyDescent="0.15">
      <c r="A95" s="30" t="s">
        <v>97</v>
      </c>
      <c r="B95" s="30">
        <f>B77*C4</f>
        <v>364.5</v>
      </c>
    </row>
    <row r="96" spans="1:7" s="30" customFormat="1" x14ac:dyDescent="0.15"/>
    <row r="97" spans="1:7" s="30" customFormat="1" x14ac:dyDescent="0.15">
      <c r="A97" s="42" t="s">
        <v>127</v>
      </c>
    </row>
    <row r="98" spans="1:7" s="30" customFormat="1" x14ac:dyDescent="0.15"/>
    <row r="99" spans="1:7" s="30" customFormat="1" x14ac:dyDescent="0.15"/>
    <row r="100" spans="1:7" s="30" customFormat="1" x14ac:dyDescent="0.15">
      <c r="A100" s="30" t="s">
        <v>128</v>
      </c>
      <c r="B100" s="30">
        <f>B60</f>
        <v>74</v>
      </c>
    </row>
    <row r="101" spans="1:7" s="30" customFormat="1" x14ac:dyDescent="0.15">
      <c r="A101" s="30" t="s">
        <v>105</v>
      </c>
      <c r="B101" s="30">
        <f>B58</f>
        <v>4</v>
      </c>
      <c r="C101" s="30">
        <f t="shared" ref="C101:G101" si="0">C58</f>
        <v>5</v>
      </c>
      <c r="D101" s="30">
        <f t="shared" si="0"/>
        <v>6</v>
      </c>
      <c r="E101" s="30">
        <f t="shared" si="0"/>
        <v>1</v>
      </c>
      <c r="F101" s="30">
        <f t="shared" si="0"/>
        <v>2</v>
      </c>
      <c r="G101" s="30">
        <f t="shared" si="0"/>
        <v>3</v>
      </c>
    </row>
    <row r="102" spans="1:7" s="30" customFormat="1" x14ac:dyDescent="0.15"/>
    <row r="103" spans="1:7" s="30" customFormat="1" x14ac:dyDescent="0.15"/>
    <row r="104" spans="1:7" s="30" customFormat="1" x14ac:dyDescent="0.15"/>
    <row r="105" spans="1:7" s="30" customFormat="1" x14ac:dyDescent="0.15"/>
    <row r="106" spans="1:7" s="30" customFormat="1" x14ac:dyDescent="0.15"/>
    <row r="107" spans="1:7" s="30" customFormat="1" x14ac:dyDescent="0.15"/>
    <row r="108" spans="1:7" s="30" customFormat="1" x14ac:dyDescent="0.15"/>
    <row r="109" spans="1:7" s="30" customFormat="1" x14ac:dyDescent="0.15"/>
    <row r="110" spans="1:7" s="30" customFormat="1" x14ac:dyDescent="0.15"/>
    <row r="111" spans="1:7" s="30" customFormat="1" x14ac:dyDescent="0.15"/>
    <row r="112" spans="1:7" s="30" customFormat="1" x14ac:dyDescent="0.15"/>
    <row r="113" s="30" customFormat="1" x14ac:dyDescent="0.15"/>
    <row r="114" s="30" customFormat="1" x14ac:dyDescent="0.15"/>
    <row r="115" s="30" customFormat="1" x14ac:dyDescent="0.15"/>
    <row r="116" s="30" customFormat="1" x14ac:dyDescent="0.15"/>
    <row r="117" s="30" customFormat="1" x14ac:dyDescent="0.15"/>
    <row r="118" s="30" customFormat="1" x14ac:dyDescent="0.15"/>
    <row r="119" s="30" customFormat="1" x14ac:dyDescent="0.15"/>
    <row r="120" s="30" customFormat="1" x14ac:dyDescent="0.15"/>
    <row r="121" s="30" customFormat="1" x14ac:dyDescent="0.15"/>
    <row r="122" s="30" customFormat="1" x14ac:dyDescent="0.15"/>
    <row r="123" s="30" customFormat="1" x14ac:dyDescent="0.15"/>
    <row r="124" s="30" customFormat="1" x14ac:dyDescent="0.15"/>
    <row r="125" s="30" customFormat="1" x14ac:dyDescent="0.15"/>
    <row r="126" s="30" customFormat="1" x14ac:dyDescent="0.15"/>
    <row r="127" s="30" customFormat="1" x14ac:dyDescent="0.15"/>
    <row r="128" s="30" customFormat="1" x14ac:dyDescent="0.15"/>
    <row r="129" s="30" customFormat="1" x14ac:dyDescent="0.15"/>
    <row r="130" s="30" customFormat="1" x14ac:dyDescent="0.15"/>
    <row r="131" s="30" customFormat="1" x14ac:dyDescent="0.15"/>
    <row r="132" s="30" customFormat="1" x14ac:dyDescent="0.15"/>
    <row r="133" s="30" customFormat="1" x14ac:dyDescent="0.15"/>
    <row r="134" s="30" customFormat="1" x14ac:dyDescent="0.15"/>
    <row r="135" s="30" customFormat="1" x14ac:dyDescent="0.15"/>
    <row r="136" s="30" customFormat="1" x14ac:dyDescent="0.15"/>
    <row r="137" s="30" customFormat="1" x14ac:dyDescent="0.15"/>
    <row r="138" s="30" customFormat="1" x14ac:dyDescent="0.15"/>
    <row r="139" s="30" customFormat="1" x14ac:dyDescent="0.15"/>
    <row r="140" s="30" customFormat="1" x14ac:dyDescent="0.15"/>
    <row r="141" s="30" customFormat="1" x14ac:dyDescent="0.15"/>
    <row r="142" s="30" customFormat="1" x14ac:dyDescent="0.15"/>
    <row r="143" s="30" customFormat="1" x14ac:dyDescent="0.15"/>
    <row r="144" s="30" customFormat="1" x14ac:dyDescent="0.15"/>
    <row r="145" s="30" customFormat="1" x14ac:dyDescent="0.15"/>
    <row r="146" s="30" customFormat="1" x14ac:dyDescent="0.15"/>
    <row r="147" s="30" customFormat="1" x14ac:dyDescent="0.15"/>
    <row r="148" s="30" customFormat="1" x14ac:dyDescent="0.15"/>
    <row r="149" s="30" customFormat="1" x14ac:dyDescent="0.15"/>
    <row r="150" s="30" customFormat="1" x14ac:dyDescent="0.15"/>
    <row r="151" s="30" customFormat="1" x14ac:dyDescent="0.15"/>
    <row r="152" s="30" customFormat="1" x14ac:dyDescent="0.15"/>
  </sheetData>
  <mergeCells count="7">
    <mergeCell ref="A1:B1"/>
    <mergeCell ref="A2:B2"/>
    <mergeCell ref="A8:A10"/>
    <mergeCell ref="B8:G8"/>
    <mergeCell ref="H8:H10"/>
    <mergeCell ref="C9:D9"/>
    <mergeCell ref="E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1D21-A2B0-E945-9B57-A79F8C51BBA5}">
  <dimension ref="A1:DH113"/>
  <sheetViews>
    <sheetView zoomScale="90" workbookViewId="0">
      <selection activeCell="C27" sqref="C27"/>
    </sheetView>
  </sheetViews>
  <sheetFormatPr baseColWidth="10" defaultColWidth="4.1640625" defaultRowHeight="12" x14ac:dyDescent="0.15"/>
  <cols>
    <col min="1" max="1" width="4.1640625" style="30"/>
    <col min="2" max="110" width="2.5" style="30" customWidth="1"/>
    <col min="111" max="111" width="4.5" style="30" customWidth="1"/>
    <col min="112" max="161" width="2.5" style="30" customWidth="1"/>
    <col min="162" max="16384" width="4.1640625" style="30"/>
  </cols>
  <sheetData>
    <row r="1" spans="1:99" s="41" customFormat="1" x14ac:dyDescent="0.15">
      <c r="A1" s="41" t="s">
        <v>98</v>
      </c>
    </row>
    <row r="2" spans="1:99" x14ac:dyDescent="0.15">
      <c r="A2" s="30" t="s">
        <v>105</v>
      </c>
      <c r="B2" s="30">
        <v>1</v>
      </c>
      <c r="C2" s="30">
        <v>2</v>
      </c>
      <c r="D2" s="30">
        <v>3</v>
      </c>
      <c r="E2" s="30">
        <v>4</v>
      </c>
      <c r="F2" s="30">
        <v>5</v>
      </c>
      <c r="G2" s="30">
        <v>6</v>
      </c>
    </row>
    <row r="4" spans="1:99" x14ac:dyDescent="0.15">
      <c r="A4" s="43" t="s">
        <v>99</v>
      </c>
      <c r="AE4" s="44"/>
      <c r="AF4" s="44"/>
      <c r="AG4" s="44"/>
      <c r="AH4" s="44"/>
      <c r="AI4" s="44">
        <v>1</v>
      </c>
      <c r="AJ4" s="44"/>
      <c r="AK4" s="44"/>
      <c r="AL4" s="44"/>
      <c r="BP4" s="45"/>
      <c r="BQ4" s="45"/>
      <c r="BR4" s="45"/>
      <c r="BS4" s="45"/>
      <c r="BT4" s="45"/>
      <c r="BU4" s="45"/>
      <c r="BV4" s="45"/>
      <c r="BW4" s="45"/>
      <c r="BX4" s="45">
        <v>4</v>
      </c>
      <c r="BY4" s="45"/>
      <c r="BZ4" s="45"/>
      <c r="CA4" s="45"/>
      <c r="CB4" s="45"/>
      <c r="CC4" s="45"/>
      <c r="CD4" s="45"/>
      <c r="CE4" s="45"/>
      <c r="CF4" s="45"/>
    </row>
    <row r="5" spans="1:99" x14ac:dyDescent="0.15">
      <c r="A5" s="46" t="s">
        <v>100</v>
      </c>
      <c r="AL5" s="47"/>
      <c r="AM5" s="47"/>
      <c r="AN5" s="47"/>
      <c r="AO5" s="47"/>
      <c r="AP5" s="47"/>
      <c r="AQ5" s="47"/>
      <c r="AR5" s="47"/>
      <c r="AS5" s="47">
        <v>3</v>
      </c>
      <c r="AT5" s="47"/>
      <c r="AU5" s="47"/>
      <c r="AV5" s="47"/>
      <c r="AW5" s="47"/>
      <c r="AX5" s="47"/>
      <c r="AY5" s="47"/>
      <c r="AZ5" s="47"/>
      <c r="BA5" s="47"/>
      <c r="CD5" s="48"/>
      <c r="CE5" s="48"/>
      <c r="CF5" s="48"/>
      <c r="CG5" s="48"/>
      <c r="CH5" s="48"/>
      <c r="CI5" s="48"/>
      <c r="CJ5" s="48"/>
      <c r="CK5" s="48"/>
      <c r="CL5" s="48">
        <v>6</v>
      </c>
      <c r="CM5" s="48"/>
      <c r="CN5" s="48"/>
      <c r="CO5" s="48"/>
      <c r="CP5" s="48"/>
      <c r="CQ5" s="48"/>
      <c r="CR5" s="48"/>
      <c r="CS5" s="48"/>
      <c r="CT5" s="48"/>
      <c r="CU5" s="48"/>
    </row>
    <row r="6" spans="1:99" x14ac:dyDescent="0.15">
      <c r="A6" s="49" t="s">
        <v>101</v>
      </c>
      <c r="M6" s="50"/>
      <c r="N6" s="50"/>
      <c r="O6" s="50"/>
      <c r="P6" s="50"/>
      <c r="Q6" s="50"/>
      <c r="R6" s="50"/>
      <c r="S6" s="50"/>
      <c r="T6" s="50"/>
      <c r="U6" s="50">
        <v>2</v>
      </c>
      <c r="V6" s="50"/>
      <c r="W6" s="50"/>
      <c r="X6" s="50"/>
      <c r="Y6" s="50"/>
      <c r="Z6" s="50"/>
      <c r="AA6" s="50"/>
      <c r="AB6" s="50"/>
      <c r="AT6" s="51"/>
      <c r="AU6" s="51"/>
      <c r="AV6" s="51"/>
      <c r="AW6" s="51"/>
      <c r="AX6" s="51"/>
      <c r="AY6" s="51"/>
      <c r="AZ6" s="51"/>
      <c r="BA6" s="51">
        <v>5</v>
      </c>
      <c r="BB6" s="51"/>
      <c r="BC6" s="51"/>
      <c r="BD6" s="51"/>
      <c r="BE6" s="51"/>
      <c r="BF6" s="51"/>
      <c r="BG6" s="51"/>
      <c r="BH6" s="51"/>
    </row>
    <row r="7" spans="1:99" x14ac:dyDescent="0.15">
      <c r="A7" s="52" t="s">
        <v>102</v>
      </c>
      <c r="B7" s="47"/>
      <c r="C7" s="47"/>
      <c r="D7" s="47"/>
      <c r="E7" s="47"/>
      <c r="F7" s="47"/>
      <c r="G7" s="47"/>
      <c r="H7" s="47"/>
      <c r="I7" s="47"/>
      <c r="J7" s="47">
        <v>3</v>
      </c>
      <c r="K7" s="47"/>
      <c r="L7" s="47"/>
      <c r="M7" s="47"/>
      <c r="N7" s="47"/>
      <c r="O7" s="47"/>
      <c r="P7" s="47"/>
      <c r="Q7" s="47"/>
      <c r="R7" s="47"/>
      <c r="S7" s="47"/>
      <c r="T7" s="47"/>
    </row>
    <row r="8" spans="1:99" x14ac:dyDescent="0.15">
      <c r="A8" s="53" t="s">
        <v>103</v>
      </c>
      <c r="B8" s="50"/>
      <c r="C8" s="50"/>
      <c r="D8" s="50"/>
      <c r="E8" s="50"/>
      <c r="F8" s="50"/>
      <c r="G8" s="50">
        <v>2</v>
      </c>
      <c r="H8" s="50"/>
      <c r="I8" s="50"/>
      <c r="J8" s="50"/>
      <c r="K8" s="50"/>
      <c r="L8" s="50"/>
      <c r="M8" s="44"/>
      <c r="N8" s="44"/>
      <c r="O8" s="44"/>
      <c r="P8" s="44"/>
      <c r="Q8" s="44"/>
      <c r="R8" s="44"/>
      <c r="S8" s="44"/>
      <c r="T8" s="44"/>
      <c r="U8" s="44">
        <v>1</v>
      </c>
      <c r="V8" s="44"/>
      <c r="W8" s="44"/>
      <c r="X8" s="44"/>
      <c r="Y8" s="44"/>
      <c r="Z8" s="44"/>
      <c r="AA8" s="44"/>
      <c r="AB8" s="44"/>
      <c r="AC8" s="44"/>
      <c r="AD8" s="44"/>
      <c r="AE8" s="51"/>
      <c r="AF8" s="51"/>
      <c r="AG8" s="51"/>
      <c r="AH8" s="51"/>
      <c r="AI8" s="51"/>
      <c r="AJ8" s="51"/>
      <c r="AK8" s="51"/>
      <c r="AL8" s="51">
        <v>5</v>
      </c>
      <c r="AM8" s="51"/>
      <c r="AN8" s="51"/>
      <c r="AO8" s="51"/>
      <c r="AP8" s="51"/>
      <c r="AQ8" s="51"/>
      <c r="AR8" s="51"/>
      <c r="AS8" s="51"/>
      <c r="BD8" s="45"/>
      <c r="BE8" s="45"/>
      <c r="BF8" s="45"/>
      <c r="BG8" s="45"/>
      <c r="BH8" s="45"/>
      <c r="BI8" s="45">
        <v>4</v>
      </c>
      <c r="BJ8" s="45"/>
      <c r="BK8" s="45"/>
      <c r="BL8" s="45"/>
      <c r="BM8" s="45"/>
      <c r="BN8" s="45"/>
      <c r="BO8" s="45"/>
      <c r="BP8" s="48"/>
      <c r="BQ8" s="48"/>
      <c r="BR8" s="48"/>
      <c r="BS8" s="48"/>
      <c r="BT8" s="48"/>
      <c r="BU8" s="48"/>
      <c r="BV8" s="48">
        <v>6</v>
      </c>
      <c r="BW8" s="48"/>
      <c r="BX8" s="48"/>
      <c r="BY8" s="48"/>
      <c r="BZ8" s="48"/>
      <c r="CA8" s="48"/>
      <c r="CB8" s="48"/>
      <c r="CC8" s="48"/>
    </row>
    <row r="9" spans="1:99" x14ac:dyDescent="0.15">
      <c r="A9" s="54" t="s">
        <v>104</v>
      </c>
      <c r="B9" s="44"/>
      <c r="C9" s="44"/>
      <c r="D9" s="44"/>
      <c r="E9" s="44"/>
      <c r="F9" s="44"/>
      <c r="G9" s="44">
        <v>1</v>
      </c>
      <c r="H9" s="44"/>
      <c r="I9" s="44"/>
      <c r="J9" s="44"/>
      <c r="K9" s="44"/>
      <c r="L9" s="44"/>
      <c r="U9" s="47"/>
      <c r="V9" s="47"/>
      <c r="W9" s="47"/>
      <c r="X9" s="47"/>
      <c r="Y9" s="47"/>
      <c r="Z9" s="47"/>
      <c r="AA9" s="47"/>
      <c r="AB9" s="47"/>
      <c r="AC9" s="47">
        <v>3</v>
      </c>
      <c r="AD9" s="47"/>
      <c r="AE9" s="47"/>
      <c r="AF9" s="47"/>
      <c r="AG9" s="47"/>
      <c r="AH9" s="47"/>
      <c r="AI9" s="47"/>
      <c r="AJ9" s="47"/>
      <c r="AK9" s="47"/>
      <c r="AL9" s="45"/>
      <c r="AM9" s="45"/>
      <c r="AN9" s="45"/>
      <c r="AO9" s="45"/>
      <c r="AP9" s="45"/>
      <c r="AQ9" s="45"/>
      <c r="AR9" s="45"/>
      <c r="AS9" s="45"/>
      <c r="AT9" s="45">
        <v>4</v>
      </c>
      <c r="AU9" s="45"/>
      <c r="AV9" s="45"/>
      <c r="AW9" s="45"/>
      <c r="AX9" s="45"/>
      <c r="AY9" s="45"/>
      <c r="AZ9" s="45"/>
      <c r="BA9" s="45"/>
      <c r="BB9" s="45"/>
      <c r="BC9" s="45"/>
      <c r="BD9" s="48"/>
      <c r="BE9" s="48"/>
      <c r="BF9" s="48"/>
      <c r="BG9" s="48"/>
      <c r="BH9" s="48"/>
      <c r="BI9" s="48">
        <v>6</v>
      </c>
      <c r="BJ9" s="48"/>
      <c r="BK9" s="48"/>
      <c r="BL9" s="48"/>
      <c r="BM9" s="48"/>
      <c r="BN9" s="48"/>
      <c r="BO9" s="48"/>
    </row>
    <row r="10" spans="1:99" x14ac:dyDescent="0.15">
      <c r="B10" s="30">
        <v>1</v>
      </c>
      <c r="C10" s="30">
        <f>B10+1</f>
        <v>2</v>
      </c>
      <c r="D10" s="30">
        <f t="shared" ref="D10:BO10" si="0">C10+1</f>
        <v>3</v>
      </c>
      <c r="E10" s="30">
        <f t="shared" si="0"/>
        <v>4</v>
      </c>
      <c r="F10" s="30">
        <f t="shared" si="0"/>
        <v>5</v>
      </c>
      <c r="G10" s="30">
        <f t="shared" si="0"/>
        <v>6</v>
      </c>
      <c r="H10" s="30">
        <f t="shared" si="0"/>
        <v>7</v>
      </c>
      <c r="I10" s="30">
        <f t="shared" si="0"/>
        <v>8</v>
      </c>
      <c r="J10" s="30">
        <f t="shared" si="0"/>
        <v>9</v>
      </c>
      <c r="K10" s="30">
        <f t="shared" si="0"/>
        <v>10</v>
      </c>
      <c r="L10" s="30">
        <f t="shared" si="0"/>
        <v>11</v>
      </c>
      <c r="M10" s="30">
        <f t="shared" si="0"/>
        <v>12</v>
      </c>
      <c r="N10" s="30">
        <f t="shared" si="0"/>
        <v>13</v>
      </c>
      <c r="O10" s="30">
        <f t="shared" si="0"/>
        <v>14</v>
      </c>
      <c r="P10" s="30">
        <f t="shared" si="0"/>
        <v>15</v>
      </c>
      <c r="Q10" s="30">
        <f t="shared" si="0"/>
        <v>16</v>
      </c>
      <c r="R10" s="30">
        <f t="shared" si="0"/>
        <v>17</v>
      </c>
      <c r="S10" s="30">
        <f t="shared" si="0"/>
        <v>18</v>
      </c>
      <c r="T10" s="30">
        <f t="shared" si="0"/>
        <v>19</v>
      </c>
      <c r="U10" s="30">
        <f t="shared" si="0"/>
        <v>20</v>
      </c>
      <c r="V10" s="30">
        <f t="shared" si="0"/>
        <v>21</v>
      </c>
      <c r="W10" s="30">
        <f t="shared" si="0"/>
        <v>22</v>
      </c>
      <c r="X10" s="30">
        <f t="shared" si="0"/>
        <v>23</v>
      </c>
      <c r="Y10" s="30">
        <f t="shared" si="0"/>
        <v>24</v>
      </c>
      <c r="Z10" s="30">
        <f t="shared" si="0"/>
        <v>25</v>
      </c>
      <c r="AA10" s="30">
        <f t="shared" si="0"/>
        <v>26</v>
      </c>
      <c r="AB10" s="30">
        <f t="shared" si="0"/>
        <v>27</v>
      </c>
      <c r="AC10" s="30">
        <f t="shared" si="0"/>
        <v>28</v>
      </c>
      <c r="AD10" s="30">
        <f t="shared" si="0"/>
        <v>29</v>
      </c>
      <c r="AE10" s="30">
        <f t="shared" si="0"/>
        <v>30</v>
      </c>
      <c r="AF10" s="30">
        <f t="shared" si="0"/>
        <v>31</v>
      </c>
      <c r="AG10" s="30">
        <f t="shared" si="0"/>
        <v>32</v>
      </c>
      <c r="AH10" s="30">
        <f t="shared" si="0"/>
        <v>33</v>
      </c>
      <c r="AI10" s="30">
        <f>AH10+1</f>
        <v>34</v>
      </c>
      <c r="AJ10" s="30">
        <f t="shared" si="0"/>
        <v>35</v>
      </c>
      <c r="AK10" s="30">
        <f t="shared" si="0"/>
        <v>36</v>
      </c>
      <c r="AL10" s="30">
        <f t="shared" si="0"/>
        <v>37</v>
      </c>
      <c r="AM10" s="30">
        <f t="shared" si="0"/>
        <v>38</v>
      </c>
      <c r="AN10" s="30">
        <f t="shared" si="0"/>
        <v>39</v>
      </c>
      <c r="AO10" s="30">
        <f t="shared" si="0"/>
        <v>40</v>
      </c>
      <c r="AP10" s="30">
        <f t="shared" si="0"/>
        <v>41</v>
      </c>
      <c r="AQ10" s="30">
        <f t="shared" si="0"/>
        <v>42</v>
      </c>
      <c r="AR10" s="30">
        <f t="shared" si="0"/>
        <v>43</v>
      </c>
      <c r="AS10" s="30">
        <f t="shared" si="0"/>
        <v>44</v>
      </c>
      <c r="AT10" s="30">
        <f t="shared" si="0"/>
        <v>45</v>
      </c>
      <c r="AU10" s="30">
        <f t="shared" si="0"/>
        <v>46</v>
      </c>
      <c r="AV10" s="30">
        <f t="shared" si="0"/>
        <v>47</v>
      </c>
      <c r="AW10" s="30">
        <f t="shared" si="0"/>
        <v>48</v>
      </c>
      <c r="AX10" s="30">
        <f t="shared" si="0"/>
        <v>49</v>
      </c>
      <c r="AY10" s="30">
        <f t="shared" si="0"/>
        <v>50</v>
      </c>
      <c r="AZ10" s="30">
        <f t="shared" si="0"/>
        <v>51</v>
      </c>
      <c r="BA10" s="30">
        <f t="shared" si="0"/>
        <v>52</v>
      </c>
      <c r="BB10" s="30">
        <f t="shared" si="0"/>
        <v>53</v>
      </c>
      <c r="BC10" s="30">
        <f t="shared" si="0"/>
        <v>54</v>
      </c>
      <c r="BD10" s="30">
        <f t="shared" si="0"/>
        <v>55</v>
      </c>
      <c r="BE10" s="30">
        <f t="shared" si="0"/>
        <v>56</v>
      </c>
      <c r="BF10" s="30">
        <f t="shared" si="0"/>
        <v>57</v>
      </c>
      <c r="BG10" s="30">
        <f t="shared" si="0"/>
        <v>58</v>
      </c>
      <c r="BH10" s="30">
        <f t="shared" si="0"/>
        <v>59</v>
      </c>
      <c r="BI10" s="30">
        <f t="shared" si="0"/>
        <v>60</v>
      </c>
      <c r="BJ10" s="30">
        <f t="shared" si="0"/>
        <v>61</v>
      </c>
      <c r="BK10" s="30">
        <f t="shared" si="0"/>
        <v>62</v>
      </c>
      <c r="BL10" s="30">
        <f t="shared" si="0"/>
        <v>63</v>
      </c>
      <c r="BM10" s="30">
        <f t="shared" si="0"/>
        <v>64</v>
      </c>
      <c r="BN10" s="30">
        <f t="shared" si="0"/>
        <v>65</v>
      </c>
      <c r="BO10" s="30">
        <f t="shared" si="0"/>
        <v>66</v>
      </c>
      <c r="BP10" s="30">
        <f t="shared" ref="BP10:CU10" si="1">BO10+1</f>
        <v>67</v>
      </c>
      <c r="BQ10" s="30">
        <f t="shared" si="1"/>
        <v>68</v>
      </c>
      <c r="BR10" s="30">
        <f t="shared" si="1"/>
        <v>69</v>
      </c>
      <c r="BS10" s="30">
        <f t="shared" si="1"/>
        <v>70</v>
      </c>
      <c r="BT10" s="30">
        <f t="shared" si="1"/>
        <v>71</v>
      </c>
      <c r="BU10" s="30">
        <f t="shared" si="1"/>
        <v>72</v>
      </c>
      <c r="BV10" s="30">
        <f t="shared" si="1"/>
        <v>73</v>
      </c>
      <c r="BW10" s="30">
        <f t="shared" si="1"/>
        <v>74</v>
      </c>
      <c r="BX10" s="30">
        <f t="shared" si="1"/>
        <v>75</v>
      </c>
      <c r="BY10" s="30">
        <f t="shared" si="1"/>
        <v>76</v>
      </c>
      <c r="BZ10" s="30">
        <f t="shared" si="1"/>
        <v>77</v>
      </c>
      <c r="CA10" s="30">
        <f t="shared" si="1"/>
        <v>78</v>
      </c>
      <c r="CB10" s="30">
        <f t="shared" si="1"/>
        <v>79</v>
      </c>
      <c r="CC10" s="30">
        <f t="shared" si="1"/>
        <v>80</v>
      </c>
      <c r="CD10" s="30">
        <f t="shared" si="1"/>
        <v>81</v>
      </c>
      <c r="CE10" s="30">
        <f t="shared" si="1"/>
        <v>82</v>
      </c>
      <c r="CF10" s="30">
        <f t="shared" si="1"/>
        <v>83</v>
      </c>
      <c r="CG10" s="30">
        <f t="shared" si="1"/>
        <v>84</v>
      </c>
      <c r="CH10" s="30">
        <f t="shared" si="1"/>
        <v>85</v>
      </c>
      <c r="CI10" s="30">
        <f t="shared" si="1"/>
        <v>86</v>
      </c>
      <c r="CJ10" s="30">
        <f t="shared" si="1"/>
        <v>87</v>
      </c>
      <c r="CK10" s="30">
        <f t="shared" si="1"/>
        <v>88</v>
      </c>
      <c r="CL10" s="30">
        <f t="shared" si="1"/>
        <v>89</v>
      </c>
      <c r="CM10" s="30">
        <f t="shared" si="1"/>
        <v>90</v>
      </c>
      <c r="CN10" s="30">
        <f t="shared" si="1"/>
        <v>91</v>
      </c>
      <c r="CO10" s="30">
        <f t="shared" si="1"/>
        <v>92</v>
      </c>
      <c r="CP10" s="30">
        <f t="shared" si="1"/>
        <v>93</v>
      </c>
      <c r="CQ10" s="30">
        <f t="shared" si="1"/>
        <v>94</v>
      </c>
      <c r="CR10" s="30">
        <f t="shared" si="1"/>
        <v>95</v>
      </c>
      <c r="CS10" s="30">
        <f t="shared" si="1"/>
        <v>96</v>
      </c>
      <c r="CT10" s="30">
        <f t="shared" si="1"/>
        <v>97</v>
      </c>
      <c r="CU10" s="30">
        <f t="shared" si="1"/>
        <v>98</v>
      </c>
    </row>
    <row r="12" spans="1:99" x14ac:dyDescent="0.15">
      <c r="A12" s="30" t="s">
        <v>96</v>
      </c>
      <c r="B12" s="30">
        <v>98</v>
      </c>
    </row>
    <row r="15" spans="1:99" s="41" customFormat="1" x14ac:dyDescent="0.15">
      <c r="A15" s="41" t="s">
        <v>107</v>
      </c>
    </row>
    <row r="16" spans="1:99" x14ac:dyDescent="0.15">
      <c r="A16" s="30" t="s">
        <v>108</v>
      </c>
      <c r="B16" s="30">
        <v>1</v>
      </c>
    </row>
    <row r="17" spans="1:99" x14ac:dyDescent="0.15">
      <c r="A17" s="30" t="s">
        <v>105</v>
      </c>
      <c r="B17" s="30">
        <v>4</v>
      </c>
      <c r="C17" s="30">
        <v>2</v>
      </c>
      <c r="D17" s="30">
        <v>3</v>
      </c>
      <c r="E17" s="30">
        <v>1</v>
      </c>
      <c r="F17" s="30">
        <v>5</v>
      </c>
      <c r="G17" s="30">
        <v>6</v>
      </c>
    </row>
    <row r="19" spans="1:99" x14ac:dyDescent="0.15">
      <c r="A19" s="43" t="s">
        <v>99</v>
      </c>
      <c r="AL19" s="47"/>
      <c r="AM19" s="47"/>
      <c r="AN19" s="47"/>
      <c r="AO19" s="47"/>
      <c r="AP19" s="47"/>
      <c r="AQ19" s="47"/>
      <c r="AR19" s="47"/>
      <c r="AS19" s="47"/>
      <c r="AT19" s="47">
        <v>3</v>
      </c>
      <c r="AU19" s="47"/>
      <c r="AV19" s="47"/>
      <c r="AW19" s="47"/>
      <c r="AX19" s="47"/>
      <c r="AY19" s="47"/>
      <c r="AZ19" s="47"/>
      <c r="BA19" s="47"/>
      <c r="BW19" s="48"/>
      <c r="BX19" s="48"/>
      <c r="BY19" s="48"/>
      <c r="BZ19" s="48"/>
      <c r="CA19" s="48"/>
      <c r="CB19" s="48"/>
      <c r="CC19" s="48"/>
      <c r="CD19" s="48"/>
      <c r="CE19" s="48"/>
      <c r="CF19" s="48">
        <v>6</v>
      </c>
      <c r="CG19" s="48"/>
      <c r="CH19" s="48"/>
      <c r="CI19" s="48"/>
      <c r="CJ19" s="48"/>
      <c r="CK19" s="48"/>
      <c r="CL19" s="48"/>
      <c r="CM19" s="48"/>
      <c r="CN19" s="48"/>
    </row>
    <row r="20" spans="1:99" x14ac:dyDescent="0.15">
      <c r="A20" s="46" t="s">
        <v>100</v>
      </c>
      <c r="M20" s="50"/>
      <c r="N20" s="50"/>
      <c r="O20" s="50"/>
      <c r="P20" s="50"/>
      <c r="Q20" s="50"/>
      <c r="R20" s="50"/>
      <c r="S20" s="50"/>
      <c r="T20" s="50">
        <v>2</v>
      </c>
      <c r="U20" s="50"/>
      <c r="V20" s="50"/>
      <c r="W20" s="50"/>
      <c r="X20" s="50"/>
      <c r="Y20" s="50"/>
      <c r="Z20" s="50"/>
      <c r="AA20" s="50"/>
      <c r="AJ20" s="51"/>
      <c r="AK20" s="51"/>
      <c r="AL20" s="51"/>
      <c r="AM20" s="51"/>
      <c r="AN20" s="51"/>
      <c r="AO20" s="51"/>
      <c r="AP20" s="51"/>
      <c r="AQ20" s="51">
        <v>5</v>
      </c>
      <c r="AR20" s="51"/>
      <c r="AS20" s="51"/>
      <c r="AT20" s="51"/>
      <c r="AU20" s="51"/>
      <c r="AV20" s="51"/>
      <c r="AW20" s="51"/>
      <c r="AX20" s="51"/>
      <c r="BO20" s="44"/>
      <c r="BP20" s="44"/>
      <c r="BQ20" s="44"/>
      <c r="BR20" s="44"/>
      <c r="BS20" s="44"/>
      <c r="BT20" s="44"/>
      <c r="BU20" s="44">
        <v>1</v>
      </c>
      <c r="BV20" s="44"/>
      <c r="BW20" s="44"/>
      <c r="BX20" s="44"/>
      <c r="BY20" s="44"/>
      <c r="BZ20" s="44"/>
      <c r="CA20" s="44"/>
    </row>
    <row r="21" spans="1:99" x14ac:dyDescent="0.15">
      <c r="A21" s="49" t="s">
        <v>101</v>
      </c>
      <c r="AF21" s="45"/>
      <c r="AG21" s="45"/>
      <c r="AH21" s="45"/>
      <c r="AI21" s="45"/>
      <c r="AJ21" s="45"/>
      <c r="AK21" s="45"/>
      <c r="AL21" s="45"/>
      <c r="AM21" s="45"/>
      <c r="AN21" s="45">
        <v>4</v>
      </c>
      <c r="AO21" s="45"/>
      <c r="AP21" s="45"/>
      <c r="AQ21" s="45"/>
      <c r="AR21" s="45"/>
      <c r="AS21" s="45"/>
      <c r="AT21" s="45"/>
      <c r="AU21" s="45"/>
      <c r="AV21" s="45"/>
    </row>
    <row r="22" spans="1:99" x14ac:dyDescent="0.15">
      <c r="A22" s="52" t="s">
        <v>102</v>
      </c>
      <c r="B22" s="47"/>
      <c r="C22" s="47"/>
      <c r="D22" s="47"/>
      <c r="E22" s="47"/>
      <c r="F22" s="47"/>
      <c r="G22" s="47"/>
      <c r="H22" s="47"/>
      <c r="I22" s="47"/>
      <c r="J22" s="47"/>
      <c r="K22" s="47">
        <v>3</v>
      </c>
      <c r="L22" s="47"/>
      <c r="M22" s="47"/>
      <c r="N22" s="47"/>
      <c r="O22" s="47"/>
      <c r="P22" s="47"/>
      <c r="Q22" s="47"/>
      <c r="R22" s="47"/>
      <c r="S22" s="47"/>
      <c r="T22" s="47"/>
      <c r="U22" s="51"/>
      <c r="V22" s="51"/>
      <c r="W22" s="51"/>
      <c r="X22" s="51"/>
      <c r="Y22" s="51"/>
      <c r="Z22" s="51"/>
      <c r="AA22" s="51"/>
      <c r="AB22" s="51">
        <v>5</v>
      </c>
      <c r="AC22" s="51"/>
      <c r="AD22" s="51"/>
      <c r="AE22" s="51"/>
      <c r="AF22" s="51"/>
      <c r="AG22" s="51"/>
      <c r="AH22" s="51"/>
      <c r="AI22" s="51"/>
      <c r="BI22" s="48"/>
      <c r="BJ22" s="48"/>
      <c r="BK22" s="48"/>
      <c r="BL22" s="48"/>
      <c r="BM22" s="48"/>
      <c r="BN22" s="48"/>
      <c r="BO22" s="48"/>
      <c r="BP22" s="48">
        <v>6</v>
      </c>
      <c r="BQ22" s="48"/>
      <c r="BR22" s="48"/>
      <c r="BS22" s="48"/>
      <c r="BT22" s="48"/>
      <c r="BU22" s="48"/>
      <c r="BV22" s="48"/>
    </row>
    <row r="23" spans="1:99" x14ac:dyDescent="0.15">
      <c r="A23" s="53" t="s">
        <v>103</v>
      </c>
      <c r="B23" s="50"/>
      <c r="C23" s="50"/>
      <c r="D23" s="50"/>
      <c r="E23" s="50"/>
      <c r="F23" s="50">
        <v>2</v>
      </c>
      <c r="G23" s="50"/>
      <c r="H23" s="50"/>
      <c r="I23" s="50"/>
      <c r="J23" s="50"/>
      <c r="K23" s="50"/>
      <c r="L23" s="50"/>
      <c r="T23" s="45"/>
      <c r="U23" s="45"/>
      <c r="V23" s="45"/>
      <c r="W23" s="45"/>
      <c r="X23" s="45"/>
      <c r="Y23" s="45">
        <v>4</v>
      </c>
      <c r="Z23" s="45"/>
      <c r="AA23" s="45"/>
      <c r="AB23" s="45"/>
      <c r="AC23" s="45"/>
      <c r="AD23" s="45"/>
      <c r="AE23" s="45"/>
      <c r="AW23" s="44"/>
      <c r="AX23" s="44"/>
      <c r="AY23" s="44"/>
      <c r="AZ23" s="44"/>
      <c r="BA23" s="44"/>
      <c r="BB23" s="44"/>
      <c r="BC23" s="44"/>
      <c r="BD23" s="44"/>
      <c r="BE23" s="44">
        <v>1</v>
      </c>
      <c r="BF23" s="44"/>
      <c r="BG23" s="44"/>
      <c r="BH23" s="44"/>
      <c r="BI23" s="44"/>
      <c r="BJ23" s="44"/>
      <c r="BK23" s="44"/>
      <c r="BL23" s="44"/>
      <c r="BM23" s="44"/>
      <c r="BN23" s="44"/>
    </row>
    <row r="24" spans="1:99" x14ac:dyDescent="0.15">
      <c r="A24" s="54" t="s">
        <v>104</v>
      </c>
      <c r="B24" s="45"/>
      <c r="C24" s="45"/>
      <c r="D24" s="45"/>
      <c r="E24" s="45"/>
      <c r="F24" s="45"/>
      <c r="G24" s="45"/>
      <c r="H24" s="45"/>
      <c r="I24" s="45"/>
      <c r="J24" s="45"/>
      <c r="K24" s="45">
        <v>4</v>
      </c>
      <c r="L24" s="45"/>
      <c r="M24" s="45"/>
      <c r="N24" s="45"/>
      <c r="O24" s="45"/>
      <c r="P24" s="45"/>
      <c r="Q24" s="45"/>
      <c r="R24" s="45"/>
      <c r="S24" s="45"/>
      <c r="U24" s="47"/>
      <c r="V24" s="47"/>
      <c r="W24" s="47"/>
      <c r="X24" s="47"/>
      <c r="Y24" s="47"/>
      <c r="Z24" s="47"/>
      <c r="AA24" s="47"/>
      <c r="AB24" s="47"/>
      <c r="AC24" s="47">
        <v>3</v>
      </c>
      <c r="AD24" s="47"/>
      <c r="AE24" s="47"/>
      <c r="AF24" s="47"/>
      <c r="AG24" s="47"/>
      <c r="AH24" s="47"/>
      <c r="AI24" s="47"/>
      <c r="AJ24" s="47"/>
      <c r="AK24" s="47"/>
      <c r="AL24" s="44"/>
      <c r="AM24" s="44"/>
      <c r="AN24" s="44"/>
      <c r="AO24" s="44"/>
      <c r="AP24" s="44"/>
      <c r="AQ24" s="44">
        <v>1</v>
      </c>
      <c r="AR24" s="44"/>
      <c r="AS24" s="44"/>
      <c r="AT24" s="44"/>
      <c r="AU24" s="44"/>
      <c r="AV24" s="44"/>
      <c r="AW24" s="48"/>
      <c r="AX24" s="48"/>
      <c r="AY24" s="48"/>
      <c r="AZ24" s="48"/>
      <c r="BA24" s="48"/>
      <c r="BB24" s="48"/>
      <c r="BC24" s="48">
        <v>6</v>
      </c>
      <c r="BD24" s="48"/>
      <c r="BE24" s="48"/>
      <c r="BF24" s="48"/>
      <c r="BG24" s="48"/>
      <c r="BH24" s="48"/>
    </row>
    <row r="25" spans="1:99" x14ac:dyDescent="0.15">
      <c r="B25" s="30">
        <v>1</v>
      </c>
      <c r="C25" s="30">
        <f>B25+1</f>
        <v>2</v>
      </c>
      <c r="D25" s="30">
        <f t="shared" ref="D25:AH25" si="2">C25+1</f>
        <v>3</v>
      </c>
      <c r="E25" s="30">
        <f t="shared" si="2"/>
        <v>4</v>
      </c>
      <c r="F25" s="30">
        <f t="shared" si="2"/>
        <v>5</v>
      </c>
      <c r="G25" s="30">
        <f t="shared" si="2"/>
        <v>6</v>
      </c>
      <c r="H25" s="30">
        <f t="shared" si="2"/>
        <v>7</v>
      </c>
      <c r="I25" s="30">
        <f t="shared" si="2"/>
        <v>8</v>
      </c>
      <c r="J25" s="30">
        <f t="shared" si="2"/>
        <v>9</v>
      </c>
      <c r="K25" s="30">
        <f t="shared" si="2"/>
        <v>10</v>
      </c>
      <c r="L25" s="30">
        <f t="shared" si="2"/>
        <v>11</v>
      </c>
      <c r="M25" s="30">
        <f t="shared" si="2"/>
        <v>12</v>
      </c>
      <c r="N25" s="30">
        <f t="shared" si="2"/>
        <v>13</v>
      </c>
      <c r="O25" s="30">
        <f t="shared" si="2"/>
        <v>14</v>
      </c>
      <c r="P25" s="30">
        <f t="shared" si="2"/>
        <v>15</v>
      </c>
      <c r="Q25" s="30">
        <f t="shared" si="2"/>
        <v>16</v>
      </c>
      <c r="R25" s="30">
        <f t="shared" si="2"/>
        <v>17</v>
      </c>
      <c r="S25" s="30">
        <f t="shared" si="2"/>
        <v>18</v>
      </c>
      <c r="T25" s="30">
        <f t="shared" si="2"/>
        <v>19</v>
      </c>
      <c r="U25" s="30">
        <f t="shared" si="2"/>
        <v>20</v>
      </c>
      <c r="V25" s="30">
        <f t="shared" si="2"/>
        <v>21</v>
      </c>
      <c r="W25" s="30">
        <f t="shared" si="2"/>
        <v>22</v>
      </c>
      <c r="X25" s="30">
        <f t="shared" si="2"/>
        <v>23</v>
      </c>
      <c r="Y25" s="30">
        <f t="shared" si="2"/>
        <v>24</v>
      </c>
      <c r="Z25" s="30">
        <f t="shared" si="2"/>
        <v>25</v>
      </c>
      <c r="AA25" s="30">
        <f t="shared" si="2"/>
        <v>26</v>
      </c>
      <c r="AB25" s="30">
        <f t="shared" si="2"/>
        <v>27</v>
      </c>
      <c r="AC25" s="30">
        <f t="shared" si="2"/>
        <v>28</v>
      </c>
      <c r="AD25" s="30">
        <f t="shared" si="2"/>
        <v>29</v>
      </c>
      <c r="AE25" s="30">
        <f t="shared" si="2"/>
        <v>30</v>
      </c>
      <c r="AF25" s="30">
        <f t="shared" si="2"/>
        <v>31</v>
      </c>
      <c r="AG25" s="30">
        <f t="shared" si="2"/>
        <v>32</v>
      </c>
      <c r="AH25" s="30">
        <f t="shared" si="2"/>
        <v>33</v>
      </c>
      <c r="AI25" s="30">
        <f>AH25+1</f>
        <v>34</v>
      </c>
      <c r="AJ25" s="30">
        <f t="shared" ref="AJ25:CU25" si="3">AI25+1</f>
        <v>35</v>
      </c>
      <c r="AK25" s="30">
        <f t="shared" si="3"/>
        <v>36</v>
      </c>
      <c r="AL25" s="30">
        <f t="shared" si="3"/>
        <v>37</v>
      </c>
      <c r="AM25" s="30">
        <f t="shared" si="3"/>
        <v>38</v>
      </c>
      <c r="AN25" s="30">
        <f t="shared" si="3"/>
        <v>39</v>
      </c>
      <c r="AO25" s="30">
        <f t="shared" si="3"/>
        <v>40</v>
      </c>
      <c r="AP25" s="30">
        <f t="shared" si="3"/>
        <v>41</v>
      </c>
      <c r="AQ25" s="30">
        <f t="shared" si="3"/>
        <v>42</v>
      </c>
      <c r="AR25" s="30">
        <f t="shared" si="3"/>
        <v>43</v>
      </c>
      <c r="AS25" s="30">
        <f t="shared" si="3"/>
        <v>44</v>
      </c>
      <c r="AT25" s="30">
        <f t="shared" si="3"/>
        <v>45</v>
      </c>
      <c r="AU25" s="30">
        <f t="shared" si="3"/>
        <v>46</v>
      </c>
      <c r="AV25" s="30">
        <f t="shared" si="3"/>
        <v>47</v>
      </c>
      <c r="AW25" s="30">
        <f t="shared" si="3"/>
        <v>48</v>
      </c>
      <c r="AX25" s="30">
        <f t="shared" si="3"/>
        <v>49</v>
      </c>
      <c r="AY25" s="30">
        <f t="shared" si="3"/>
        <v>50</v>
      </c>
      <c r="AZ25" s="30">
        <f t="shared" si="3"/>
        <v>51</v>
      </c>
      <c r="BA25" s="30">
        <f t="shared" si="3"/>
        <v>52</v>
      </c>
      <c r="BB25" s="30">
        <f t="shared" si="3"/>
        <v>53</v>
      </c>
      <c r="BC25" s="30">
        <f t="shared" si="3"/>
        <v>54</v>
      </c>
      <c r="BD25" s="30">
        <f t="shared" si="3"/>
        <v>55</v>
      </c>
      <c r="BE25" s="30">
        <f t="shared" si="3"/>
        <v>56</v>
      </c>
      <c r="BF25" s="30">
        <f t="shared" si="3"/>
        <v>57</v>
      </c>
      <c r="BG25" s="30">
        <f t="shared" si="3"/>
        <v>58</v>
      </c>
      <c r="BH25" s="30">
        <f t="shared" si="3"/>
        <v>59</v>
      </c>
      <c r="BI25" s="30">
        <f t="shared" si="3"/>
        <v>60</v>
      </c>
      <c r="BJ25" s="30">
        <f t="shared" si="3"/>
        <v>61</v>
      </c>
      <c r="BK25" s="30">
        <f t="shared" si="3"/>
        <v>62</v>
      </c>
      <c r="BL25" s="30">
        <f t="shared" si="3"/>
        <v>63</v>
      </c>
      <c r="BM25" s="30">
        <f t="shared" si="3"/>
        <v>64</v>
      </c>
      <c r="BN25" s="30">
        <f t="shared" si="3"/>
        <v>65</v>
      </c>
      <c r="BO25" s="30">
        <f t="shared" si="3"/>
        <v>66</v>
      </c>
      <c r="BP25" s="30">
        <f t="shared" si="3"/>
        <v>67</v>
      </c>
      <c r="BQ25" s="30">
        <f t="shared" si="3"/>
        <v>68</v>
      </c>
      <c r="BR25" s="30">
        <f t="shared" si="3"/>
        <v>69</v>
      </c>
      <c r="BS25" s="30">
        <f t="shared" si="3"/>
        <v>70</v>
      </c>
      <c r="BT25" s="30">
        <f t="shared" si="3"/>
        <v>71</v>
      </c>
      <c r="BU25" s="30">
        <f t="shared" si="3"/>
        <v>72</v>
      </c>
      <c r="BV25" s="30">
        <f t="shared" si="3"/>
        <v>73</v>
      </c>
      <c r="BW25" s="30">
        <f t="shared" si="3"/>
        <v>74</v>
      </c>
      <c r="BX25" s="30">
        <f t="shared" si="3"/>
        <v>75</v>
      </c>
      <c r="BY25" s="30">
        <f t="shared" si="3"/>
        <v>76</v>
      </c>
      <c r="BZ25" s="30">
        <f t="shared" si="3"/>
        <v>77</v>
      </c>
      <c r="CA25" s="30">
        <f t="shared" si="3"/>
        <v>78</v>
      </c>
      <c r="CB25" s="30">
        <f t="shared" si="3"/>
        <v>79</v>
      </c>
      <c r="CC25" s="30">
        <f t="shared" si="3"/>
        <v>80</v>
      </c>
      <c r="CD25" s="30">
        <f t="shared" si="3"/>
        <v>81</v>
      </c>
      <c r="CE25" s="30">
        <f t="shared" si="3"/>
        <v>82</v>
      </c>
      <c r="CF25" s="30">
        <f t="shared" si="3"/>
        <v>83</v>
      </c>
      <c r="CG25" s="30">
        <f t="shared" si="3"/>
        <v>84</v>
      </c>
      <c r="CH25" s="30">
        <f t="shared" si="3"/>
        <v>85</v>
      </c>
      <c r="CI25" s="30">
        <f t="shared" si="3"/>
        <v>86</v>
      </c>
      <c r="CJ25" s="30">
        <f t="shared" si="3"/>
        <v>87</v>
      </c>
      <c r="CK25" s="30">
        <f t="shared" si="3"/>
        <v>88</v>
      </c>
      <c r="CL25" s="30">
        <f t="shared" si="3"/>
        <v>89</v>
      </c>
      <c r="CM25" s="30">
        <f t="shared" si="3"/>
        <v>90</v>
      </c>
      <c r="CN25" s="30">
        <f t="shared" si="3"/>
        <v>91</v>
      </c>
      <c r="CO25" s="30">
        <f t="shared" si="3"/>
        <v>92</v>
      </c>
      <c r="CP25" s="30">
        <f t="shared" si="3"/>
        <v>93</v>
      </c>
      <c r="CQ25" s="30">
        <f t="shared" si="3"/>
        <v>94</v>
      </c>
      <c r="CR25" s="30">
        <f t="shared" si="3"/>
        <v>95</v>
      </c>
      <c r="CS25" s="30">
        <f t="shared" si="3"/>
        <v>96</v>
      </c>
      <c r="CT25" s="30">
        <f t="shared" si="3"/>
        <v>97</v>
      </c>
      <c r="CU25" s="30">
        <f t="shared" si="3"/>
        <v>98</v>
      </c>
    </row>
    <row r="27" spans="1:99" x14ac:dyDescent="0.15">
      <c r="A27" s="30" t="s">
        <v>96</v>
      </c>
      <c r="B27" s="30">
        <v>91</v>
      </c>
    </row>
    <row r="28" spans="1:99" x14ac:dyDescent="0.15">
      <c r="A28" s="30" t="s">
        <v>110</v>
      </c>
      <c r="B28" s="30" t="s">
        <v>111</v>
      </c>
    </row>
    <row r="30" spans="1:99" x14ac:dyDescent="0.15">
      <c r="A30" s="30" t="s">
        <v>108</v>
      </c>
      <c r="B30" s="30">
        <v>2</v>
      </c>
    </row>
    <row r="31" spans="1:99" x14ac:dyDescent="0.15">
      <c r="A31" s="30" t="s">
        <v>105</v>
      </c>
      <c r="B31" s="30">
        <v>4</v>
      </c>
      <c r="C31" s="30">
        <v>2</v>
      </c>
      <c r="D31" s="30">
        <v>5</v>
      </c>
      <c r="E31" s="30">
        <v>1</v>
      </c>
      <c r="F31" s="30">
        <v>3</v>
      </c>
      <c r="G31" s="30">
        <v>6</v>
      </c>
    </row>
    <row r="33" spans="1:112" x14ac:dyDescent="0.15">
      <c r="A33" s="43" t="s">
        <v>99</v>
      </c>
      <c r="Q33" s="51"/>
      <c r="R33" s="51"/>
      <c r="S33" s="51"/>
      <c r="T33" s="51"/>
      <c r="U33" s="51"/>
      <c r="V33" s="51"/>
      <c r="W33" s="51"/>
      <c r="X33" s="51">
        <v>5</v>
      </c>
      <c r="Y33" s="51"/>
      <c r="Z33" s="51"/>
      <c r="AA33" s="51"/>
      <c r="AB33" s="51"/>
      <c r="AC33" s="51"/>
      <c r="AD33" s="51"/>
      <c r="AE33" s="51"/>
      <c r="BP33" s="47"/>
      <c r="BQ33" s="47"/>
      <c r="BR33" s="47"/>
      <c r="BS33" s="47"/>
      <c r="BT33" s="47"/>
      <c r="BU33" s="47"/>
      <c r="BV33" s="47"/>
      <c r="BW33" s="47"/>
      <c r="BX33" s="47">
        <v>3</v>
      </c>
      <c r="BY33" s="47"/>
      <c r="BZ33" s="47"/>
      <c r="CA33" s="47"/>
      <c r="CB33" s="47"/>
      <c r="CC33" s="47"/>
      <c r="CD33" s="47"/>
      <c r="CE33" s="47"/>
    </row>
    <row r="34" spans="1:112" x14ac:dyDescent="0.15">
      <c r="A34" s="46" t="s">
        <v>100</v>
      </c>
      <c r="M34" s="50"/>
      <c r="N34" s="50"/>
      <c r="O34" s="50"/>
      <c r="P34" s="50"/>
      <c r="Q34" s="50"/>
      <c r="R34" s="50"/>
      <c r="S34" s="50"/>
      <c r="T34" s="50">
        <v>2</v>
      </c>
      <c r="U34" s="50"/>
      <c r="V34" s="50"/>
      <c r="W34" s="50"/>
      <c r="X34" s="50"/>
      <c r="Y34" s="50"/>
      <c r="Z34" s="50"/>
      <c r="AA34" s="50"/>
      <c r="AW34" s="44"/>
      <c r="AX34" s="44"/>
      <c r="AY34" s="44"/>
      <c r="AZ34" s="44"/>
      <c r="BA34" s="44"/>
      <c r="BB34" s="44"/>
      <c r="BC34" s="44">
        <v>1</v>
      </c>
      <c r="BD34" s="44"/>
      <c r="BE34" s="44"/>
      <c r="BF34" s="44"/>
      <c r="BG34" s="44"/>
      <c r="BH34" s="44"/>
      <c r="BI34" s="44"/>
    </row>
    <row r="35" spans="1:112" x14ac:dyDescent="0.15">
      <c r="A35" s="49" t="s">
        <v>101</v>
      </c>
      <c r="AF35" s="45"/>
      <c r="AG35" s="45"/>
      <c r="AH35" s="45"/>
      <c r="AI35" s="45"/>
      <c r="AJ35" s="45"/>
      <c r="AK35" s="45"/>
      <c r="AL35" s="45"/>
      <c r="AM35" s="45"/>
      <c r="AN35" s="45">
        <v>4</v>
      </c>
      <c r="AO35" s="45"/>
      <c r="AP35" s="45"/>
      <c r="AQ35" s="45"/>
      <c r="AR35" s="45"/>
      <c r="AS35" s="45"/>
      <c r="AT35" s="45"/>
      <c r="AU35" s="45"/>
      <c r="AV35" s="45"/>
      <c r="CP35" s="48"/>
      <c r="CQ35" s="48"/>
      <c r="CR35" s="48"/>
      <c r="CS35" s="48"/>
      <c r="CT35" s="48"/>
      <c r="CU35" s="48"/>
      <c r="CV35" s="48"/>
      <c r="CW35" s="48"/>
      <c r="CX35" s="48"/>
      <c r="CY35" s="48">
        <v>6</v>
      </c>
      <c r="CZ35" s="48"/>
      <c r="DA35" s="48"/>
      <c r="DB35" s="48"/>
      <c r="DC35" s="48"/>
      <c r="DD35" s="48"/>
      <c r="DE35" s="48"/>
      <c r="DF35" s="48"/>
      <c r="DG35" s="48"/>
    </row>
    <row r="36" spans="1:112" x14ac:dyDescent="0.15">
      <c r="A36" s="52" t="s">
        <v>102</v>
      </c>
      <c r="B36" s="51"/>
      <c r="C36" s="51"/>
      <c r="D36" s="51"/>
      <c r="E36" s="51"/>
      <c r="F36" s="51"/>
      <c r="G36" s="51"/>
      <c r="H36" s="51"/>
      <c r="I36" s="51">
        <v>5</v>
      </c>
      <c r="J36" s="51"/>
      <c r="K36" s="51"/>
      <c r="L36" s="51"/>
      <c r="M36" s="51"/>
      <c r="N36" s="51"/>
      <c r="O36" s="51"/>
      <c r="P36" s="51"/>
      <c r="AE36" s="44"/>
      <c r="AF36" s="44"/>
      <c r="AG36" s="44"/>
      <c r="AH36" s="44"/>
      <c r="AI36" s="44"/>
      <c r="AJ36" s="44"/>
      <c r="AK36" s="44"/>
      <c r="AL36" s="44"/>
      <c r="AM36" s="44">
        <v>1</v>
      </c>
      <c r="AN36" s="44"/>
      <c r="AO36" s="44"/>
      <c r="AP36" s="44"/>
      <c r="AQ36" s="44"/>
      <c r="AR36" s="44"/>
      <c r="AS36" s="44"/>
      <c r="AT36" s="44"/>
      <c r="AU36" s="44"/>
      <c r="AV36" s="44"/>
    </row>
    <row r="37" spans="1:112" x14ac:dyDescent="0.15">
      <c r="A37" s="53" t="s">
        <v>103</v>
      </c>
      <c r="B37" s="50"/>
      <c r="C37" s="50"/>
      <c r="D37" s="50"/>
      <c r="E37" s="50"/>
      <c r="F37" s="50">
        <v>2</v>
      </c>
      <c r="G37" s="50"/>
      <c r="H37" s="50"/>
      <c r="I37" s="50"/>
      <c r="J37" s="50"/>
      <c r="K37" s="50"/>
      <c r="L37" s="50"/>
      <c r="T37" s="45"/>
      <c r="U37" s="45"/>
      <c r="V37" s="45"/>
      <c r="W37" s="45"/>
      <c r="X37" s="45"/>
      <c r="Y37" s="45">
        <v>4</v>
      </c>
      <c r="Z37" s="45"/>
      <c r="AA37" s="45"/>
      <c r="AB37" s="45"/>
      <c r="AC37" s="45"/>
      <c r="AD37" s="45"/>
      <c r="AE37" s="45"/>
      <c r="AF37" s="47"/>
      <c r="AG37" s="47"/>
      <c r="AH37" s="47"/>
      <c r="AI37" s="47"/>
      <c r="AJ37" s="47"/>
      <c r="AK37" s="47"/>
      <c r="AL37" s="47"/>
      <c r="AM37" s="47"/>
      <c r="AN37" s="47"/>
      <c r="AO37" s="47">
        <v>3</v>
      </c>
      <c r="AP37" s="47"/>
      <c r="AQ37" s="47"/>
      <c r="AR37" s="47"/>
      <c r="AS37" s="47"/>
      <c r="AT37" s="47"/>
      <c r="AU37" s="47"/>
      <c r="AV37" s="47"/>
      <c r="AW37" s="47"/>
      <c r="AX37" s="47"/>
      <c r="CB37" s="48"/>
      <c r="CC37" s="48"/>
      <c r="CD37" s="48"/>
      <c r="CE37" s="48"/>
      <c r="CF37" s="48"/>
      <c r="CG37" s="48"/>
      <c r="CH37" s="48"/>
      <c r="CI37" s="48">
        <v>6</v>
      </c>
      <c r="CJ37" s="48"/>
      <c r="CK37" s="48"/>
      <c r="CL37" s="48"/>
      <c r="CM37" s="48"/>
      <c r="CN37" s="48"/>
      <c r="CO37" s="48"/>
    </row>
    <row r="38" spans="1:112" x14ac:dyDescent="0.15">
      <c r="A38" s="54" t="s">
        <v>104</v>
      </c>
      <c r="B38" s="45"/>
      <c r="C38" s="45"/>
      <c r="D38" s="45"/>
      <c r="E38" s="45"/>
      <c r="F38" s="45"/>
      <c r="G38" s="45"/>
      <c r="H38" s="45"/>
      <c r="I38" s="45"/>
      <c r="J38" s="45"/>
      <c r="K38" s="45">
        <v>4</v>
      </c>
      <c r="L38" s="45"/>
      <c r="M38" s="45"/>
      <c r="N38" s="45"/>
      <c r="O38" s="45"/>
      <c r="P38" s="45"/>
      <c r="Q38" s="45"/>
      <c r="R38" s="45"/>
      <c r="S38" s="45"/>
      <c r="T38" s="44"/>
      <c r="U38" s="44"/>
      <c r="V38" s="44"/>
      <c r="W38" s="44"/>
      <c r="X38" s="44"/>
      <c r="Y38" s="44">
        <v>1</v>
      </c>
      <c r="Z38" s="44"/>
      <c r="AA38" s="44"/>
      <c r="AB38" s="44"/>
      <c r="AC38" s="44"/>
      <c r="AD38" s="44"/>
      <c r="AY38" s="47"/>
      <c r="AZ38" s="47"/>
      <c r="BA38" s="47"/>
      <c r="BB38" s="47"/>
      <c r="BC38" s="47"/>
      <c r="BD38" s="47"/>
      <c r="BE38" s="47"/>
      <c r="BF38" s="47"/>
      <c r="BG38" s="47">
        <v>3</v>
      </c>
      <c r="BH38" s="47"/>
      <c r="BI38" s="47"/>
      <c r="BJ38" s="47"/>
      <c r="BK38" s="47"/>
      <c r="BL38" s="47"/>
      <c r="BM38" s="47"/>
      <c r="BN38" s="47"/>
      <c r="BO38" s="47"/>
      <c r="BP38" s="48"/>
      <c r="BQ38" s="48"/>
      <c r="BR38" s="48"/>
      <c r="BS38" s="48"/>
      <c r="BT38" s="48"/>
      <c r="BU38" s="48"/>
      <c r="BV38" s="48">
        <v>6</v>
      </c>
      <c r="BW38" s="48"/>
      <c r="BX38" s="48"/>
      <c r="BY38" s="48"/>
      <c r="BZ38" s="48"/>
      <c r="CA38" s="48"/>
    </row>
    <row r="39" spans="1:112" x14ac:dyDescent="0.15">
      <c r="B39" s="30">
        <v>1</v>
      </c>
      <c r="C39" s="30">
        <f>B39+1</f>
        <v>2</v>
      </c>
      <c r="D39" s="30">
        <f t="shared" ref="D39:AH39" si="4">C39+1</f>
        <v>3</v>
      </c>
      <c r="E39" s="30">
        <f t="shared" si="4"/>
        <v>4</v>
      </c>
      <c r="F39" s="30">
        <f t="shared" si="4"/>
        <v>5</v>
      </c>
      <c r="G39" s="30">
        <f t="shared" si="4"/>
        <v>6</v>
      </c>
      <c r="H39" s="30">
        <f t="shared" si="4"/>
        <v>7</v>
      </c>
      <c r="I39" s="30">
        <f t="shared" si="4"/>
        <v>8</v>
      </c>
      <c r="J39" s="30">
        <f t="shared" si="4"/>
        <v>9</v>
      </c>
      <c r="K39" s="30">
        <f t="shared" si="4"/>
        <v>10</v>
      </c>
      <c r="L39" s="30">
        <f t="shared" si="4"/>
        <v>11</v>
      </c>
      <c r="M39" s="30">
        <f t="shared" si="4"/>
        <v>12</v>
      </c>
      <c r="N39" s="30">
        <f t="shared" si="4"/>
        <v>13</v>
      </c>
      <c r="O39" s="30">
        <f t="shared" si="4"/>
        <v>14</v>
      </c>
      <c r="P39" s="30">
        <f t="shared" si="4"/>
        <v>15</v>
      </c>
      <c r="Q39" s="30">
        <f t="shared" si="4"/>
        <v>16</v>
      </c>
      <c r="R39" s="30">
        <f t="shared" si="4"/>
        <v>17</v>
      </c>
      <c r="S39" s="30">
        <f t="shared" si="4"/>
        <v>18</v>
      </c>
      <c r="T39" s="30">
        <f t="shared" si="4"/>
        <v>19</v>
      </c>
      <c r="U39" s="30">
        <f t="shared" si="4"/>
        <v>20</v>
      </c>
      <c r="V39" s="30">
        <f t="shared" si="4"/>
        <v>21</v>
      </c>
      <c r="W39" s="30">
        <f t="shared" si="4"/>
        <v>22</v>
      </c>
      <c r="X39" s="30">
        <f t="shared" si="4"/>
        <v>23</v>
      </c>
      <c r="Y39" s="30">
        <f t="shared" si="4"/>
        <v>24</v>
      </c>
      <c r="Z39" s="30">
        <f t="shared" si="4"/>
        <v>25</v>
      </c>
      <c r="AA39" s="30">
        <f t="shared" si="4"/>
        <v>26</v>
      </c>
      <c r="AB39" s="30">
        <f t="shared" si="4"/>
        <v>27</v>
      </c>
      <c r="AC39" s="30">
        <f t="shared" si="4"/>
        <v>28</v>
      </c>
      <c r="AD39" s="30">
        <f t="shared" si="4"/>
        <v>29</v>
      </c>
      <c r="AE39" s="30">
        <f t="shared" si="4"/>
        <v>30</v>
      </c>
      <c r="AF39" s="30">
        <f t="shared" si="4"/>
        <v>31</v>
      </c>
      <c r="AG39" s="30">
        <f t="shared" si="4"/>
        <v>32</v>
      </c>
      <c r="AH39" s="30">
        <f t="shared" si="4"/>
        <v>33</v>
      </c>
      <c r="AI39" s="30">
        <f>AH39+1</f>
        <v>34</v>
      </c>
      <c r="AJ39" s="30">
        <f t="shared" ref="AJ39:CV39" si="5">AI39+1</f>
        <v>35</v>
      </c>
      <c r="AK39" s="30">
        <f t="shared" si="5"/>
        <v>36</v>
      </c>
      <c r="AL39" s="30">
        <f t="shared" si="5"/>
        <v>37</v>
      </c>
      <c r="AM39" s="30">
        <f t="shared" si="5"/>
        <v>38</v>
      </c>
      <c r="AN39" s="30">
        <f t="shared" si="5"/>
        <v>39</v>
      </c>
      <c r="AO39" s="30">
        <f t="shared" si="5"/>
        <v>40</v>
      </c>
      <c r="AP39" s="30">
        <f t="shared" si="5"/>
        <v>41</v>
      </c>
      <c r="AQ39" s="30">
        <f t="shared" si="5"/>
        <v>42</v>
      </c>
      <c r="AR39" s="30">
        <f t="shared" si="5"/>
        <v>43</v>
      </c>
      <c r="AS39" s="30">
        <f t="shared" si="5"/>
        <v>44</v>
      </c>
      <c r="AT39" s="30">
        <f t="shared" si="5"/>
        <v>45</v>
      </c>
      <c r="AU39" s="30">
        <f t="shared" si="5"/>
        <v>46</v>
      </c>
      <c r="AV39" s="30">
        <f t="shared" si="5"/>
        <v>47</v>
      </c>
      <c r="AW39" s="30">
        <f t="shared" si="5"/>
        <v>48</v>
      </c>
      <c r="AX39" s="30">
        <f t="shared" si="5"/>
        <v>49</v>
      </c>
      <c r="AY39" s="30">
        <f t="shared" si="5"/>
        <v>50</v>
      </c>
      <c r="AZ39" s="30">
        <f t="shared" si="5"/>
        <v>51</v>
      </c>
      <c r="BA39" s="30">
        <f t="shared" si="5"/>
        <v>52</v>
      </c>
      <c r="BB39" s="30">
        <f t="shared" si="5"/>
        <v>53</v>
      </c>
      <c r="BC39" s="30">
        <f t="shared" si="5"/>
        <v>54</v>
      </c>
      <c r="BD39" s="30">
        <f t="shared" si="5"/>
        <v>55</v>
      </c>
      <c r="BE39" s="30">
        <f t="shared" si="5"/>
        <v>56</v>
      </c>
      <c r="BF39" s="30">
        <f t="shared" si="5"/>
        <v>57</v>
      </c>
      <c r="BG39" s="30">
        <f t="shared" si="5"/>
        <v>58</v>
      </c>
      <c r="BH39" s="30">
        <f t="shared" si="5"/>
        <v>59</v>
      </c>
      <c r="BI39" s="30">
        <f t="shared" si="5"/>
        <v>60</v>
      </c>
      <c r="BJ39" s="30">
        <f t="shared" si="5"/>
        <v>61</v>
      </c>
      <c r="BK39" s="30">
        <f t="shared" si="5"/>
        <v>62</v>
      </c>
      <c r="BL39" s="30">
        <f t="shared" si="5"/>
        <v>63</v>
      </c>
      <c r="BM39" s="30">
        <f t="shared" si="5"/>
        <v>64</v>
      </c>
      <c r="BN39" s="30">
        <f t="shared" si="5"/>
        <v>65</v>
      </c>
      <c r="BO39" s="30">
        <f t="shared" si="5"/>
        <v>66</v>
      </c>
      <c r="BP39" s="30">
        <f t="shared" si="5"/>
        <v>67</v>
      </c>
      <c r="BQ39" s="30">
        <f t="shared" si="5"/>
        <v>68</v>
      </c>
      <c r="BR39" s="30">
        <f t="shared" si="5"/>
        <v>69</v>
      </c>
      <c r="BS39" s="30">
        <f t="shared" si="5"/>
        <v>70</v>
      </c>
      <c r="BT39" s="30">
        <f t="shared" si="5"/>
        <v>71</v>
      </c>
      <c r="BU39" s="30">
        <f t="shared" si="5"/>
        <v>72</v>
      </c>
      <c r="BV39" s="30">
        <f t="shared" si="5"/>
        <v>73</v>
      </c>
      <c r="BW39" s="30">
        <f t="shared" si="5"/>
        <v>74</v>
      </c>
      <c r="BX39" s="30">
        <f t="shared" si="5"/>
        <v>75</v>
      </c>
      <c r="BY39" s="30">
        <f t="shared" si="5"/>
        <v>76</v>
      </c>
      <c r="BZ39" s="30">
        <f t="shared" si="5"/>
        <v>77</v>
      </c>
      <c r="CA39" s="30">
        <f t="shared" si="5"/>
        <v>78</v>
      </c>
      <c r="CB39" s="30">
        <f t="shared" si="5"/>
        <v>79</v>
      </c>
      <c r="CC39" s="30">
        <f t="shared" si="5"/>
        <v>80</v>
      </c>
      <c r="CD39" s="30">
        <f t="shared" si="5"/>
        <v>81</v>
      </c>
      <c r="CE39" s="30">
        <f t="shared" si="5"/>
        <v>82</v>
      </c>
      <c r="CF39" s="30">
        <f t="shared" si="5"/>
        <v>83</v>
      </c>
      <c r="CG39" s="30">
        <f t="shared" si="5"/>
        <v>84</v>
      </c>
      <c r="CH39" s="30">
        <f t="shared" si="5"/>
        <v>85</v>
      </c>
      <c r="CI39" s="30">
        <f t="shared" si="5"/>
        <v>86</v>
      </c>
      <c r="CJ39" s="30">
        <f t="shared" si="5"/>
        <v>87</v>
      </c>
      <c r="CK39" s="30">
        <f t="shared" si="5"/>
        <v>88</v>
      </c>
      <c r="CL39" s="30">
        <f t="shared" si="5"/>
        <v>89</v>
      </c>
      <c r="CM39" s="30">
        <f t="shared" si="5"/>
        <v>90</v>
      </c>
      <c r="CN39" s="30">
        <f t="shared" si="5"/>
        <v>91</v>
      </c>
      <c r="CO39" s="30">
        <f t="shared" si="5"/>
        <v>92</v>
      </c>
      <c r="CP39" s="30">
        <f t="shared" si="5"/>
        <v>93</v>
      </c>
      <c r="CQ39" s="30">
        <f t="shared" si="5"/>
        <v>94</v>
      </c>
      <c r="CR39" s="30">
        <f t="shared" si="5"/>
        <v>95</v>
      </c>
      <c r="CS39" s="30">
        <f t="shared" si="5"/>
        <v>96</v>
      </c>
      <c r="CT39" s="30">
        <f t="shared" si="5"/>
        <v>97</v>
      </c>
      <c r="CU39" s="30">
        <f t="shared" si="5"/>
        <v>98</v>
      </c>
      <c r="CV39" s="30">
        <f t="shared" si="5"/>
        <v>99</v>
      </c>
      <c r="CW39" s="30">
        <f t="shared" ref="CW39:DH39" si="6">CV39+1</f>
        <v>100</v>
      </c>
      <c r="CX39" s="30">
        <f t="shared" si="6"/>
        <v>101</v>
      </c>
      <c r="CY39" s="30">
        <f t="shared" si="6"/>
        <v>102</v>
      </c>
      <c r="CZ39" s="30">
        <f t="shared" si="6"/>
        <v>103</v>
      </c>
      <c r="DA39" s="30">
        <f t="shared" si="6"/>
        <v>104</v>
      </c>
      <c r="DB39" s="30">
        <f t="shared" si="6"/>
        <v>105</v>
      </c>
      <c r="DC39" s="30">
        <f t="shared" si="6"/>
        <v>106</v>
      </c>
      <c r="DD39" s="30">
        <f t="shared" si="6"/>
        <v>107</v>
      </c>
      <c r="DE39" s="30">
        <f t="shared" si="6"/>
        <v>108</v>
      </c>
      <c r="DF39" s="30">
        <f t="shared" si="6"/>
        <v>109</v>
      </c>
      <c r="DG39" s="30">
        <f t="shared" si="6"/>
        <v>110</v>
      </c>
      <c r="DH39" s="30">
        <f t="shared" si="6"/>
        <v>111</v>
      </c>
    </row>
    <row r="41" spans="1:112" x14ac:dyDescent="0.15">
      <c r="A41" s="30" t="s">
        <v>96</v>
      </c>
      <c r="B41" s="30">
        <f>DG39</f>
        <v>110</v>
      </c>
    </row>
    <row r="42" spans="1:112" x14ac:dyDescent="0.15">
      <c r="A42" s="30" t="s">
        <v>110</v>
      </c>
      <c r="B42" s="30" t="s">
        <v>120</v>
      </c>
    </row>
    <row r="44" spans="1:112" x14ac:dyDescent="0.15">
      <c r="A44" s="55" t="s">
        <v>105</v>
      </c>
      <c r="B44" s="55">
        <v>4</v>
      </c>
      <c r="C44" s="55">
        <v>2</v>
      </c>
      <c r="D44" s="55">
        <v>6</v>
      </c>
      <c r="E44" s="55">
        <v>1</v>
      </c>
      <c r="F44" s="55">
        <v>5</v>
      </c>
      <c r="G44" s="55">
        <v>3</v>
      </c>
    </row>
    <row r="46" spans="1:112" x14ac:dyDescent="0.15">
      <c r="A46" s="43" t="s">
        <v>99</v>
      </c>
      <c r="Q46" s="51"/>
      <c r="R46" s="51"/>
      <c r="S46" s="51"/>
      <c r="T46" s="51"/>
      <c r="U46" s="51"/>
      <c r="V46" s="51"/>
      <c r="W46" s="51"/>
      <c r="X46" s="51">
        <v>5</v>
      </c>
      <c r="Y46" s="51"/>
      <c r="Z46" s="51"/>
      <c r="AA46" s="51"/>
      <c r="AB46" s="51"/>
      <c r="AC46" s="51"/>
      <c r="AD46" s="51"/>
      <c r="AE46" s="51"/>
      <c r="AT46" s="48"/>
      <c r="AU46" s="48"/>
      <c r="AV46" s="48"/>
      <c r="AW46" s="48"/>
      <c r="AX46" s="48"/>
      <c r="AY46" s="48"/>
      <c r="AZ46" s="48"/>
      <c r="BA46" s="48"/>
      <c r="BB46" s="48"/>
      <c r="BC46" s="48">
        <v>6</v>
      </c>
      <c r="BD46" s="48"/>
      <c r="BE46" s="48"/>
      <c r="BF46" s="48"/>
      <c r="BG46" s="48"/>
      <c r="BH46" s="48"/>
      <c r="BI46" s="48"/>
      <c r="BJ46" s="48"/>
      <c r="BK46" s="48"/>
    </row>
    <row r="47" spans="1:112" x14ac:dyDescent="0.15">
      <c r="A47" s="46" t="s">
        <v>100</v>
      </c>
      <c r="M47" s="50"/>
      <c r="N47" s="50"/>
      <c r="O47" s="50"/>
      <c r="P47" s="50"/>
      <c r="Q47" s="50"/>
      <c r="R47" s="50"/>
      <c r="S47" s="50"/>
      <c r="T47" s="50">
        <v>2</v>
      </c>
      <c r="U47" s="50"/>
      <c r="V47" s="50"/>
      <c r="W47" s="50"/>
      <c r="X47" s="50"/>
      <c r="Y47" s="50"/>
      <c r="Z47" s="50"/>
      <c r="AA47" s="50"/>
      <c r="BI47" s="44"/>
      <c r="BJ47" s="44"/>
      <c r="BK47" s="44"/>
      <c r="BL47" s="44"/>
      <c r="BM47" s="44"/>
      <c r="BN47" s="44"/>
      <c r="BO47" s="44">
        <v>1</v>
      </c>
      <c r="BP47" s="44"/>
      <c r="BQ47" s="44"/>
      <c r="BR47" s="44"/>
      <c r="BS47" s="44"/>
      <c r="BT47" s="44"/>
      <c r="BU47" s="44"/>
    </row>
    <row r="48" spans="1:112" x14ac:dyDescent="0.15">
      <c r="A48" s="49" t="s">
        <v>101</v>
      </c>
      <c r="AF48" s="45"/>
      <c r="AG48" s="45"/>
      <c r="AH48" s="45"/>
      <c r="AI48" s="45"/>
      <c r="AJ48" s="45"/>
      <c r="AK48" s="45"/>
      <c r="AL48" s="45"/>
      <c r="AM48" s="45"/>
      <c r="AN48" s="45">
        <v>4</v>
      </c>
      <c r="AO48" s="45"/>
      <c r="AP48" s="45"/>
      <c r="AQ48" s="45"/>
      <c r="AR48" s="45"/>
      <c r="AS48" s="45"/>
      <c r="AT48" s="45"/>
      <c r="AU48" s="45"/>
      <c r="AV48" s="45"/>
      <c r="BH48" s="47"/>
      <c r="BI48" s="47"/>
      <c r="BJ48" s="47"/>
      <c r="BK48" s="47"/>
      <c r="BL48" s="47"/>
      <c r="BM48" s="47"/>
      <c r="BN48" s="47"/>
      <c r="BO48" s="47"/>
      <c r="BP48" s="47">
        <v>3</v>
      </c>
      <c r="BQ48" s="47"/>
      <c r="BR48" s="47"/>
      <c r="BS48" s="47"/>
      <c r="BT48" s="47"/>
      <c r="BU48" s="47"/>
      <c r="BV48" s="47"/>
      <c r="BW48" s="47"/>
    </row>
    <row r="49" spans="1:111" x14ac:dyDescent="0.15">
      <c r="A49" s="52" t="s">
        <v>102</v>
      </c>
      <c r="B49" s="51"/>
      <c r="C49" s="51"/>
      <c r="D49" s="51"/>
      <c r="E49" s="51"/>
      <c r="F49" s="51"/>
      <c r="G49" s="51"/>
      <c r="H49" s="51"/>
      <c r="I49" s="51">
        <v>5</v>
      </c>
      <c r="J49" s="51"/>
      <c r="K49" s="51"/>
      <c r="L49" s="51"/>
      <c r="M49" s="51"/>
      <c r="N49" s="51"/>
      <c r="O49" s="51"/>
      <c r="P49" s="51"/>
      <c r="Q49" s="47"/>
      <c r="R49" s="47"/>
      <c r="S49" s="47"/>
      <c r="T49" s="47"/>
      <c r="U49" s="47"/>
      <c r="V49" s="47"/>
      <c r="W49" s="47"/>
      <c r="X49" s="47"/>
      <c r="Y49" s="47"/>
      <c r="Z49" s="47">
        <v>3</v>
      </c>
      <c r="AA49" s="47"/>
      <c r="AB49" s="47"/>
      <c r="AC49" s="47"/>
      <c r="AD49" s="47"/>
      <c r="AE49" s="47"/>
      <c r="AF49" s="47"/>
      <c r="AG49" s="47"/>
      <c r="AH49" s="47"/>
      <c r="AI49" s="47"/>
      <c r="AQ49" s="44"/>
      <c r="AR49" s="44"/>
      <c r="AS49" s="44"/>
      <c r="AT49" s="44"/>
      <c r="AU49" s="44"/>
      <c r="AV49" s="44"/>
      <c r="AW49" s="44"/>
      <c r="AX49" s="44"/>
      <c r="AY49" s="44">
        <v>1</v>
      </c>
      <c r="AZ49" s="44"/>
      <c r="BA49" s="44"/>
      <c r="BB49" s="44"/>
      <c r="BC49" s="44"/>
      <c r="BD49" s="44"/>
      <c r="BE49" s="44"/>
      <c r="BF49" s="44"/>
      <c r="BG49" s="44"/>
      <c r="BH49" s="44"/>
    </row>
    <row r="50" spans="1:111" x14ac:dyDescent="0.15">
      <c r="A50" s="53" t="s">
        <v>103</v>
      </c>
      <c r="B50" s="50"/>
      <c r="C50" s="50"/>
      <c r="D50" s="50"/>
      <c r="E50" s="50"/>
      <c r="F50" s="50">
        <v>2</v>
      </c>
      <c r="G50" s="50"/>
      <c r="H50" s="50"/>
      <c r="I50" s="50"/>
      <c r="J50" s="50"/>
      <c r="K50" s="50"/>
      <c r="L50" s="50"/>
      <c r="T50" s="45"/>
      <c r="U50" s="45"/>
      <c r="V50" s="45"/>
      <c r="W50" s="45"/>
      <c r="X50" s="45"/>
      <c r="Y50" s="45">
        <v>4</v>
      </c>
      <c r="Z50" s="45"/>
      <c r="AA50" s="45"/>
      <c r="AB50" s="45"/>
      <c r="AC50" s="45"/>
      <c r="AD50" s="45"/>
      <c r="AE50" s="45"/>
      <c r="AF50" s="48"/>
      <c r="AG50" s="48"/>
      <c r="AH50" s="48"/>
      <c r="AI50" s="48"/>
      <c r="AJ50" s="48"/>
      <c r="AK50" s="48"/>
      <c r="AL50" s="48"/>
      <c r="AM50" s="48">
        <v>6</v>
      </c>
      <c r="AN50" s="48"/>
      <c r="AO50" s="48"/>
      <c r="AP50" s="48"/>
      <c r="AQ50" s="48"/>
      <c r="AR50" s="48"/>
      <c r="AS50" s="48"/>
    </row>
    <row r="51" spans="1:111" x14ac:dyDescent="0.15">
      <c r="A51" s="54" t="s">
        <v>104</v>
      </c>
      <c r="B51" s="45"/>
      <c r="C51" s="45"/>
      <c r="D51" s="45"/>
      <c r="E51" s="45"/>
      <c r="F51" s="45"/>
      <c r="G51" s="45"/>
      <c r="H51" s="45"/>
      <c r="I51" s="45"/>
      <c r="J51" s="45"/>
      <c r="K51" s="45">
        <v>4</v>
      </c>
      <c r="L51" s="45"/>
      <c r="M51" s="45"/>
      <c r="N51" s="45"/>
      <c r="O51" s="45"/>
      <c r="P51" s="45"/>
      <c r="Q51" s="45"/>
      <c r="R51" s="45"/>
      <c r="S51" s="45"/>
      <c r="T51" s="48"/>
      <c r="U51" s="48"/>
      <c r="V51" s="48"/>
      <c r="W51" s="48"/>
      <c r="X51" s="48"/>
      <c r="Y51" s="48"/>
      <c r="Z51" s="48">
        <v>6</v>
      </c>
      <c r="AA51" s="48"/>
      <c r="AB51" s="48"/>
      <c r="AC51" s="48"/>
      <c r="AD51" s="48"/>
      <c r="AE51" s="48"/>
      <c r="AF51" s="44"/>
      <c r="AG51" s="44"/>
      <c r="AH51" s="44"/>
      <c r="AI51" s="44"/>
      <c r="AJ51" s="44"/>
      <c r="AK51" s="44">
        <v>1</v>
      </c>
      <c r="AL51" s="44"/>
      <c r="AM51" s="44"/>
      <c r="AN51" s="44"/>
      <c r="AO51" s="44"/>
      <c r="AP51" s="44"/>
      <c r="AQ51" s="47"/>
      <c r="AR51" s="47"/>
      <c r="AS51" s="47"/>
      <c r="AT51" s="47"/>
      <c r="AU51" s="47"/>
      <c r="AV51" s="47"/>
      <c r="AW51" s="47"/>
      <c r="AX51" s="47"/>
      <c r="AY51" s="47">
        <v>3</v>
      </c>
      <c r="AZ51" s="47"/>
      <c r="BA51" s="47"/>
      <c r="BB51" s="47"/>
      <c r="BC51" s="47"/>
      <c r="BD51" s="47"/>
      <c r="BE51" s="47"/>
      <c r="BF51" s="47"/>
      <c r="BG51" s="47"/>
    </row>
    <row r="52" spans="1:111" x14ac:dyDescent="0.15">
      <c r="B52" s="30">
        <v>1</v>
      </c>
      <c r="C52" s="30">
        <f>B52+1</f>
        <v>2</v>
      </c>
      <c r="D52" s="30">
        <f t="shared" ref="D52:AH52" si="7">C52+1</f>
        <v>3</v>
      </c>
      <c r="E52" s="30">
        <f t="shared" si="7"/>
        <v>4</v>
      </c>
      <c r="F52" s="30">
        <f t="shared" si="7"/>
        <v>5</v>
      </c>
      <c r="G52" s="30">
        <f t="shared" si="7"/>
        <v>6</v>
      </c>
      <c r="H52" s="30">
        <f t="shared" si="7"/>
        <v>7</v>
      </c>
      <c r="I52" s="30">
        <f t="shared" si="7"/>
        <v>8</v>
      </c>
      <c r="J52" s="30">
        <f t="shared" si="7"/>
        <v>9</v>
      </c>
      <c r="K52" s="30">
        <f t="shared" si="7"/>
        <v>10</v>
      </c>
      <c r="L52" s="30">
        <f t="shared" si="7"/>
        <v>11</v>
      </c>
      <c r="M52" s="30">
        <f t="shared" si="7"/>
        <v>12</v>
      </c>
      <c r="N52" s="30">
        <f t="shared" si="7"/>
        <v>13</v>
      </c>
      <c r="O52" s="30">
        <f t="shared" si="7"/>
        <v>14</v>
      </c>
      <c r="P52" s="30">
        <f t="shared" si="7"/>
        <v>15</v>
      </c>
      <c r="Q52" s="30">
        <f t="shared" si="7"/>
        <v>16</v>
      </c>
      <c r="R52" s="30">
        <f t="shared" si="7"/>
        <v>17</v>
      </c>
      <c r="S52" s="30">
        <f t="shared" si="7"/>
        <v>18</v>
      </c>
      <c r="T52" s="30">
        <f t="shared" si="7"/>
        <v>19</v>
      </c>
      <c r="U52" s="30">
        <f t="shared" si="7"/>
        <v>20</v>
      </c>
      <c r="V52" s="30">
        <f t="shared" si="7"/>
        <v>21</v>
      </c>
      <c r="W52" s="30">
        <f t="shared" si="7"/>
        <v>22</v>
      </c>
      <c r="X52" s="30">
        <f t="shared" si="7"/>
        <v>23</v>
      </c>
      <c r="Y52" s="30">
        <f t="shared" si="7"/>
        <v>24</v>
      </c>
      <c r="Z52" s="30">
        <f t="shared" si="7"/>
        <v>25</v>
      </c>
      <c r="AA52" s="30">
        <f t="shared" si="7"/>
        <v>26</v>
      </c>
      <c r="AB52" s="30">
        <f t="shared" si="7"/>
        <v>27</v>
      </c>
      <c r="AC52" s="30">
        <f t="shared" si="7"/>
        <v>28</v>
      </c>
      <c r="AD52" s="30">
        <f t="shared" si="7"/>
        <v>29</v>
      </c>
      <c r="AE52" s="30">
        <f t="shared" si="7"/>
        <v>30</v>
      </c>
      <c r="AF52" s="30">
        <f t="shared" si="7"/>
        <v>31</v>
      </c>
      <c r="AG52" s="30">
        <f t="shared" si="7"/>
        <v>32</v>
      </c>
      <c r="AH52" s="30">
        <f t="shared" si="7"/>
        <v>33</v>
      </c>
      <c r="AI52" s="30">
        <f>AH52+1</f>
        <v>34</v>
      </c>
      <c r="AJ52" s="30">
        <f t="shared" ref="AJ52:CV52" si="8">AI52+1</f>
        <v>35</v>
      </c>
      <c r="AK52" s="30">
        <f t="shared" si="8"/>
        <v>36</v>
      </c>
      <c r="AL52" s="30">
        <f t="shared" si="8"/>
        <v>37</v>
      </c>
      <c r="AM52" s="30">
        <f t="shared" si="8"/>
        <v>38</v>
      </c>
      <c r="AN52" s="30">
        <f t="shared" si="8"/>
        <v>39</v>
      </c>
      <c r="AO52" s="30">
        <f t="shared" si="8"/>
        <v>40</v>
      </c>
      <c r="AP52" s="30">
        <f t="shared" si="8"/>
        <v>41</v>
      </c>
      <c r="AQ52" s="30">
        <f t="shared" si="8"/>
        <v>42</v>
      </c>
      <c r="AR52" s="30">
        <f t="shared" si="8"/>
        <v>43</v>
      </c>
      <c r="AS52" s="30">
        <f t="shared" si="8"/>
        <v>44</v>
      </c>
      <c r="AT52" s="30">
        <f t="shared" si="8"/>
        <v>45</v>
      </c>
      <c r="AU52" s="30">
        <f t="shared" si="8"/>
        <v>46</v>
      </c>
      <c r="AV52" s="30">
        <f t="shared" si="8"/>
        <v>47</v>
      </c>
      <c r="AW52" s="30">
        <f t="shared" si="8"/>
        <v>48</v>
      </c>
      <c r="AX52" s="30">
        <f t="shared" si="8"/>
        <v>49</v>
      </c>
      <c r="AY52" s="30">
        <f t="shared" si="8"/>
        <v>50</v>
      </c>
      <c r="AZ52" s="30">
        <f t="shared" si="8"/>
        <v>51</v>
      </c>
      <c r="BA52" s="30">
        <f t="shared" si="8"/>
        <v>52</v>
      </c>
      <c r="BB52" s="30">
        <f t="shared" si="8"/>
        <v>53</v>
      </c>
      <c r="BC52" s="30">
        <f t="shared" si="8"/>
        <v>54</v>
      </c>
      <c r="BD52" s="30">
        <f t="shared" si="8"/>
        <v>55</v>
      </c>
      <c r="BE52" s="30">
        <f t="shared" si="8"/>
        <v>56</v>
      </c>
      <c r="BF52" s="30">
        <f t="shared" si="8"/>
        <v>57</v>
      </c>
      <c r="BG52" s="30">
        <f t="shared" si="8"/>
        <v>58</v>
      </c>
      <c r="BH52" s="30">
        <f t="shared" si="8"/>
        <v>59</v>
      </c>
      <c r="BI52" s="30">
        <f t="shared" si="8"/>
        <v>60</v>
      </c>
      <c r="BJ52" s="30">
        <f t="shared" si="8"/>
        <v>61</v>
      </c>
      <c r="BK52" s="30">
        <f t="shared" si="8"/>
        <v>62</v>
      </c>
      <c r="BL52" s="30">
        <f t="shared" si="8"/>
        <v>63</v>
      </c>
      <c r="BM52" s="30">
        <f t="shared" si="8"/>
        <v>64</v>
      </c>
      <c r="BN52" s="30">
        <f t="shared" si="8"/>
        <v>65</v>
      </c>
      <c r="BO52" s="30">
        <f t="shared" si="8"/>
        <v>66</v>
      </c>
      <c r="BP52" s="30">
        <f t="shared" si="8"/>
        <v>67</v>
      </c>
      <c r="BQ52" s="30">
        <f t="shared" si="8"/>
        <v>68</v>
      </c>
      <c r="BR52" s="30">
        <f t="shared" si="8"/>
        <v>69</v>
      </c>
      <c r="BS52" s="30">
        <f t="shared" si="8"/>
        <v>70</v>
      </c>
      <c r="BT52" s="30">
        <f t="shared" si="8"/>
        <v>71</v>
      </c>
      <c r="BU52" s="30">
        <f t="shared" si="8"/>
        <v>72</v>
      </c>
      <c r="BV52" s="30">
        <f t="shared" si="8"/>
        <v>73</v>
      </c>
      <c r="BW52" s="30">
        <f t="shared" si="8"/>
        <v>74</v>
      </c>
      <c r="BX52" s="30">
        <f t="shared" si="8"/>
        <v>75</v>
      </c>
      <c r="BY52" s="30">
        <f t="shared" si="8"/>
        <v>76</v>
      </c>
      <c r="BZ52" s="30">
        <f t="shared" si="8"/>
        <v>77</v>
      </c>
      <c r="CA52" s="30">
        <f t="shared" si="8"/>
        <v>78</v>
      </c>
      <c r="CB52" s="30">
        <f t="shared" si="8"/>
        <v>79</v>
      </c>
      <c r="CC52" s="30">
        <f t="shared" si="8"/>
        <v>80</v>
      </c>
      <c r="CD52" s="30">
        <f t="shared" si="8"/>
        <v>81</v>
      </c>
      <c r="CE52" s="30">
        <f t="shared" si="8"/>
        <v>82</v>
      </c>
      <c r="CF52" s="30">
        <f t="shared" si="8"/>
        <v>83</v>
      </c>
      <c r="CG52" s="30">
        <f t="shared" si="8"/>
        <v>84</v>
      </c>
      <c r="CH52" s="30">
        <f t="shared" si="8"/>
        <v>85</v>
      </c>
      <c r="CI52" s="30">
        <f t="shared" si="8"/>
        <v>86</v>
      </c>
      <c r="CJ52" s="30">
        <f t="shared" si="8"/>
        <v>87</v>
      </c>
      <c r="CK52" s="30">
        <f t="shared" si="8"/>
        <v>88</v>
      </c>
      <c r="CL52" s="30">
        <f t="shared" si="8"/>
        <v>89</v>
      </c>
      <c r="CM52" s="30">
        <f t="shared" si="8"/>
        <v>90</v>
      </c>
      <c r="CN52" s="30">
        <f t="shared" si="8"/>
        <v>91</v>
      </c>
      <c r="CO52" s="30">
        <f t="shared" si="8"/>
        <v>92</v>
      </c>
      <c r="CP52" s="30">
        <f t="shared" si="8"/>
        <v>93</v>
      </c>
      <c r="CQ52" s="30">
        <f t="shared" si="8"/>
        <v>94</v>
      </c>
      <c r="CR52" s="30">
        <f t="shared" si="8"/>
        <v>95</v>
      </c>
      <c r="CS52" s="30">
        <f t="shared" si="8"/>
        <v>96</v>
      </c>
      <c r="CT52" s="30">
        <f t="shared" si="8"/>
        <v>97</v>
      </c>
      <c r="CU52" s="30">
        <f t="shared" si="8"/>
        <v>98</v>
      </c>
      <c r="CV52" s="30">
        <f t="shared" si="8"/>
        <v>99</v>
      </c>
      <c r="CW52" s="30">
        <f t="shared" ref="CW52:DG52" si="9">CV52+1</f>
        <v>100</v>
      </c>
      <c r="CX52" s="30">
        <f t="shared" si="9"/>
        <v>101</v>
      </c>
      <c r="CY52" s="30">
        <f t="shared" si="9"/>
        <v>102</v>
      </c>
      <c r="CZ52" s="30">
        <f t="shared" si="9"/>
        <v>103</v>
      </c>
      <c r="DA52" s="30">
        <f t="shared" si="9"/>
        <v>104</v>
      </c>
      <c r="DB52" s="30">
        <f t="shared" si="9"/>
        <v>105</v>
      </c>
      <c r="DC52" s="30">
        <f t="shared" si="9"/>
        <v>106</v>
      </c>
      <c r="DD52" s="30">
        <f t="shared" si="9"/>
        <v>107</v>
      </c>
      <c r="DE52" s="30">
        <f t="shared" si="9"/>
        <v>108</v>
      </c>
      <c r="DF52" s="30">
        <f t="shared" si="9"/>
        <v>109</v>
      </c>
      <c r="DG52" s="30">
        <f t="shared" si="9"/>
        <v>110</v>
      </c>
    </row>
    <row r="54" spans="1:111" x14ac:dyDescent="0.15">
      <c r="A54" s="30" t="s">
        <v>96</v>
      </c>
      <c r="B54" s="30">
        <f>BW52</f>
        <v>74</v>
      </c>
    </row>
    <row r="55" spans="1:111" x14ac:dyDescent="0.15">
      <c r="A55" s="30" t="s">
        <v>110</v>
      </c>
      <c r="B55" s="30" t="s">
        <v>111</v>
      </c>
    </row>
    <row r="57" spans="1:111" s="41" customFormat="1" x14ac:dyDescent="0.15">
      <c r="A57" s="41" t="s">
        <v>122</v>
      </c>
    </row>
    <row r="58" spans="1:111" x14ac:dyDescent="0.15">
      <c r="A58" s="30" t="s">
        <v>108</v>
      </c>
      <c r="B58" s="30">
        <v>1</v>
      </c>
    </row>
    <row r="59" spans="1:111" x14ac:dyDescent="0.15">
      <c r="A59" s="30" t="s">
        <v>105</v>
      </c>
      <c r="B59" s="30">
        <v>4</v>
      </c>
      <c r="C59" s="30">
        <v>5</v>
      </c>
      <c r="D59" s="30">
        <v>6</v>
      </c>
      <c r="E59" s="30">
        <v>1</v>
      </c>
      <c r="F59" s="30">
        <v>2</v>
      </c>
      <c r="G59" s="30">
        <v>3</v>
      </c>
    </row>
    <row r="61" spans="1:111" x14ac:dyDescent="0.15">
      <c r="A61" s="43" t="s">
        <v>99</v>
      </c>
      <c r="M61" s="50"/>
      <c r="N61" s="50"/>
      <c r="O61" s="50"/>
      <c r="P61" s="50"/>
      <c r="Q61" s="50"/>
      <c r="R61" s="50"/>
      <c r="S61" s="50"/>
      <c r="T61" s="50">
        <v>2</v>
      </c>
      <c r="U61" s="50"/>
      <c r="V61" s="50"/>
      <c r="W61" s="50"/>
      <c r="X61" s="50"/>
      <c r="Y61" s="50"/>
      <c r="Z61" s="50"/>
      <c r="AA61" s="50"/>
      <c r="AT61" s="48"/>
      <c r="AU61" s="48"/>
      <c r="AV61" s="48"/>
      <c r="AW61" s="48"/>
      <c r="AX61" s="48"/>
      <c r="AY61" s="48"/>
      <c r="AZ61" s="48"/>
      <c r="BA61" s="48"/>
      <c r="BB61" s="48"/>
      <c r="BC61" s="48">
        <v>6</v>
      </c>
      <c r="BD61" s="48"/>
      <c r="BE61" s="48"/>
      <c r="BF61" s="48"/>
      <c r="BG61" s="48"/>
      <c r="BH61" s="48"/>
      <c r="BI61" s="48"/>
      <c r="BJ61" s="48"/>
      <c r="BK61" s="48"/>
    </row>
    <row r="62" spans="1:111" x14ac:dyDescent="0.15">
      <c r="A62" s="46" t="s">
        <v>100</v>
      </c>
      <c r="Q62" s="51"/>
      <c r="R62" s="51"/>
      <c r="S62" s="51"/>
      <c r="T62" s="51"/>
      <c r="U62" s="51"/>
      <c r="V62" s="51"/>
      <c r="W62" s="51"/>
      <c r="X62" s="51">
        <v>5</v>
      </c>
      <c r="Y62" s="51"/>
      <c r="Z62" s="51"/>
      <c r="AA62" s="51"/>
      <c r="AB62" s="51"/>
      <c r="AC62" s="51"/>
      <c r="AD62" s="51"/>
      <c r="AE62" s="51"/>
      <c r="BI62" s="44"/>
      <c r="BJ62" s="44"/>
      <c r="BK62" s="44"/>
      <c r="BL62" s="44"/>
      <c r="BM62" s="44"/>
      <c r="BN62" s="44"/>
      <c r="BO62" s="44">
        <v>1</v>
      </c>
      <c r="BP62" s="44"/>
      <c r="BQ62" s="44"/>
      <c r="BR62" s="44"/>
      <c r="BS62" s="44"/>
      <c r="BT62" s="44"/>
      <c r="BU62" s="44"/>
    </row>
    <row r="63" spans="1:111" x14ac:dyDescent="0.15">
      <c r="A63" s="49" t="s">
        <v>101</v>
      </c>
      <c r="AF63" s="45"/>
      <c r="AG63" s="45"/>
      <c r="AH63" s="45"/>
      <c r="AI63" s="45"/>
      <c r="AJ63" s="45"/>
      <c r="AK63" s="45"/>
      <c r="AL63" s="45"/>
      <c r="AM63" s="45"/>
      <c r="AN63" s="45">
        <v>4</v>
      </c>
      <c r="AO63" s="45"/>
      <c r="AP63" s="45"/>
      <c r="AQ63" s="45"/>
      <c r="AR63" s="45"/>
      <c r="AS63" s="45"/>
      <c r="AT63" s="45"/>
      <c r="AU63" s="45"/>
      <c r="AV63" s="45"/>
      <c r="BH63" s="47"/>
      <c r="BI63" s="47"/>
      <c r="BJ63" s="47"/>
      <c r="BK63" s="47"/>
      <c r="BL63" s="47"/>
      <c r="BM63" s="47"/>
      <c r="BN63" s="47"/>
      <c r="BO63" s="47"/>
      <c r="BP63" s="47">
        <v>3</v>
      </c>
      <c r="BQ63" s="47"/>
      <c r="BR63" s="47"/>
      <c r="BS63" s="47"/>
      <c r="BT63" s="47"/>
      <c r="BU63" s="47"/>
      <c r="BV63" s="47"/>
      <c r="BW63" s="47"/>
    </row>
    <row r="64" spans="1:111" x14ac:dyDescent="0.15">
      <c r="A64" s="52" t="s">
        <v>102</v>
      </c>
      <c r="B64" s="50"/>
      <c r="C64" s="50"/>
      <c r="D64" s="50"/>
      <c r="E64" s="50"/>
      <c r="F64" s="50">
        <v>2</v>
      </c>
      <c r="G64" s="50"/>
      <c r="H64" s="50"/>
      <c r="I64" s="50"/>
      <c r="J64" s="50"/>
      <c r="K64" s="50"/>
      <c r="L64" s="50"/>
      <c r="M64" s="47"/>
      <c r="N64" s="47"/>
      <c r="O64" s="47"/>
      <c r="P64" s="47"/>
      <c r="Q64" s="47"/>
      <c r="R64" s="47"/>
      <c r="S64" s="47"/>
      <c r="T64" s="47"/>
      <c r="U64" s="47"/>
      <c r="V64" s="47">
        <v>3</v>
      </c>
      <c r="W64" s="47"/>
      <c r="X64" s="47"/>
      <c r="Y64" s="47"/>
      <c r="Z64" s="47"/>
      <c r="AA64" s="47"/>
      <c r="AB64" s="47"/>
      <c r="AC64" s="47"/>
      <c r="AD64" s="47"/>
      <c r="AE64" s="47"/>
      <c r="AQ64" s="56"/>
      <c r="AR64" s="56"/>
      <c r="AS64" s="56"/>
      <c r="AT64" s="56"/>
      <c r="AU64" s="56"/>
      <c r="AV64" s="56"/>
      <c r="AW64" s="56"/>
      <c r="AX64" s="56"/>
      <c r="AY64" s="56">
        <v>1</v>
      </c>
      <c r="AZ64" s="56"/>
      <c r="BA64" s="56"/>
      <c r="BB64" s="56"/>
      <c r="BC64" s="56"/>
      <c r="BD64" s="56"/>
      <c r="BE64" s="56"/>
      <c r="BF64" s="56"/>
      <c r="BG64" s="56"/>
      <c r="BH64" s="56"/>
    </row>
    <row r="65" spans="1:100" x14ac:dyDescent="0.15">
      <c r="A65" s="53" t="s">
        <v>103</v>
      </c>
      <c r="B65" s="51"/>
      <c r="C65" s="51"/>
      <c r="D65" s="51"/>
      <c r="E65" s="51"/>
      <c r="F65" s="51"/>
      <c r="G65" s="51"/>
      <c r="H65" s="51"/>
      <c r="I65" s="51">
        <v>5</v>
      </c>
      <c r="J65" s="51"/>
      <c r="K65" s="51"/>
      <c r="L65" s="51"/>
      <c r="M65" s="51"/>
      <c r="N65" s="51"/>
      <c r="O65" s="51"/>
      <c r="P65" s="51"/>
      <c r="T65" s="45"/>
      <c r="U65" s="45"/>
      <c r="V65" s="45"/>
      <c r="W65" s="45"/>
      <c r="X65" s="45"/>
      <c r="Y65" s="45">
        <v>4</v>
      </c>
      <c r="Z65" s="45"/>
      <c r="AA65" s="45"/>
      <c r="AB65" s="45"/>
      <c r="AC65" s="45"/>
      <c r="AD65" s="45"/>
      <c r="AE65" s="45"/>
      <c r="AF65" s="48"/>
      <c r="AG65" s="48"/>
      <c r="AH65" s="48"/>
      <c r="AI65" s="48"/>
      <c r="AJ65" s="48"/>
      <c r="AK65" s="48"/>
      <c r="AL65" s="48"/>
      <c r="AM65" s="48">
        <v>6</v>
      </c>
      <c r="AN65" s="48"/>
      <c r="AO65" s="48"/>
      <c r="AP65" s="48"/>
      <c r="AQ65" s="48"/>
      <c r="AR65" s="48"/>
      <c r="AS65" s="48"/>
    </row>
    <row r="66" spans="1:100" x14ac:dyDescent="0.15">
      <c r="A66" s="54" t="s">
        <v>104</v>
      </c>
      <c r="B66" s="45"/>
      <c r="C66" s="45"/>
      <c r="D66" s="45"/>
      <c r="E66" s="45"/>
      <c r="F66" s="45"/>
      <c r="G66" s="45"/>
      <c r="H66" s="45"/>
      <c r="I66" s="45"/>
      <c r="J66" s="45"/>
      <c r="K66" s="45">
        <v>4</v>
      </c>
      <c r="L66" s="45"/>
      <c r="M66" s="45"/>
      <c r="N66" s="45"/>
      <c r="O66" s="45"/>
      <c r="P66" s="45"/>
      <c r="Q66" s="45"/>
      <c r="R66" s="45"/>
      <c r="S66" s="45"/>
      <c r="T66" s="48"/>
      <c r="U66" s="48"/>
      <c r="V66" s="48"/>
      <c r="W66" s="48"/>
      <c r="X66" s="48"/>
      <c r="Y66" s="48"/>
      <c r="Z66" s="48">
        <v>6</v>
      </c>
      <c r="AA66" s="48"/>
      <c r="AB66" s="48"/>
      <c r="AC66" s="48"/>
      <c r="AD66" s="48"/>
      <c r="AE66" s="48"/>
      <c r="AF66" s="44"/>
      <c r="AG66" s="44"/>
      <c r="AH66" s="44"/>
      <c r="AI66" s="44"/>
      <c r="AJ66" s="44"/>
      <c r="AK66" s="44">
        <v>1</v>
      </c>
      <c r="AL66" s="44"/>
      <c r="AM66" s="44"/>
      <c r="AN66" s="44"/>
      <c r="AO66" s="44"/>
      <c r="AP66" s="44"/>
      <c r="AQ66" s="47"/>
      <c r="AR66" s="47"/>
      <c r="AS66" s="47"/>
      <c r="AT66" s="47"/>
      <c r="AU66" s="47"/>
      <c r="AV66" s="47"/>
      <c r="AW66" s="47"/>
      <c r="AX66" s="47"/>
      <c r="AY66" s="47">
        <v>3</v>
      </c>
      <c r="AZ66" s="47"/>
      <c r="BA66" s="47"/>
      <c r="BB66" s="47"/>
      <c r="BC66" s="47"/>
      <c r="BD66" s="47"/>
      <c r="BE66" s="47"/>
      <c r="BF66" s="47"/>
      <c r="BG66" s="47"/>
    </row>
    <row r="67" spans="1:100" x14ac:dyDescent="0.15">
      <c r="B67" s="30">
        <v>1</v>
      </c>
      <c r="C67" s="30">
        <f>B67+1</f>
        <v>2</v>
      </c>
      <c r="D67" s="30">
        <f t="shared" ref="D67:AH67" si="10">C67+1</f>
        <v>3</v>
      </c>
      <c r="E67" s="30">
        <f t="shared" si="10"/>
        <v>4</v>
      </c>
      <c r="F67" s="30">
        <f t="shared" si="10"/>
        <v>5</v>
      </c>
      <c r="G67" s="30">
        <f t="shared" si="10"/>
        <v>6</v>
      </c>
      <c r="H67" s="30">
        <f t="shared" si="10"/>
        <v>7</v>
      </c>
      <c r="I67" s="30">
        <f t="shared" si="10"/>
        <v>8</v>
      </c>
      <c r="J67" s="30">
        <f t="shared" si="10"/>
        <v>9</v>
      </c>
      <c r="K67" s="30">
        <f t="shared" si="10"/>
        <v>10</v>
      </c>
      <c r="L67" s="30">
        <f t="shared" si="10"/>
        <v>11</v>
      </c>
      <c r="M67" s="30">
        <f t="shared" si="10"/>
        <v>12</v>
      </c>
      <c r="N67" s="30">
        <f t="shared" si="10"/>
        <v>13</v>
      </c>
      <c r="O67" s="30">
        <f t="shared" si="10"/>
        <v>14</v>
      </c>
      <c r="P67" s="30">
        <f t="shared" si="10"/>
        <v>15</v>
      </c>
      <c r="Q67" s="30">
        <f t="shared" si="10"/>
        <v>16</v>
      </c>
      <c r="R67" s="30">
        <f t="shared" si="10"/>
        <v>17</v>
      </c>
      <c r="S67" s="30">
        <f t="shared" si="10"/>
        <v>18</v>
      </c>
      <c r="T67" s="30">
        <f t="shared" si="10"/>
        <v>19</v>
      </c>
      <c r="U67" s="30">
        <f t="shared" si="10"/>
        <v>20</v>
      </c>
      <c r="V67" s="30">
        <f t="shared" si="10"/>
        <v>21</v>
      </c>
      <c r="W67" s="30">
        <f t="shared" si="10"/>
        <v>22</v>
      </c>
      <c r="X67" s="30">
        <f t="shared" si="10"/>
        <v>23</v>
      </c>
      <c r="Y67" s="30">
        <f t="shared" si="10"/>
        <v>24</v>
      </c>
      <c r="Z67" s="30">
        <f t="shared" si="10"/>
        <v>25</v>
      </c>
      <c r="AA67" s="30">
        <f t="shared" si="10"/>
        <v>26</v>
      </c>
      <c r="AB67" s="30">
        <f t="shared" si="10"/>
        <v>27</v>
      </c>
      <c r="AC67" s="30">
        <f t="shared" si="10"/>
        <v>28</v>
      </c>
      <c r="AD67" s="30">
        <f t="shared" si="10"/>
        <v>29</v>
      </c>
      <c r="AE67" s="30">
        <f t="shared" si="10"/>
        <v>30</v>
      </c>
      <c r="AF67" s="30">
        <f t="shared" si="10"/>
        <v>31</v>
      </c>
      <c r="AG67" s="30">
        <f t="shared" si="10"/>
        <v>32</v>
      </c>
      <c r="AH67" s="30">
        <f t="shared" si="10"/>
        <v>33</v>
      </c>
      <c r="AI67" s="30">
        <f>AH67+1</f>
        <v>34</v>
      </c>
      <c r="AJ67" s="30">
        <f t="shared" ref="AJ67:CB67" si="11">AI67+1</f>
        <v>35</v>
      </c>
      <c r="AK67" s="30">
        <f t="shared" si="11"/>
        <v>36</v>
      </c>
      <c r="AL67" s="30">
        <f t="shared" si="11"/>
        <v>37</v>
      </c>
      <c r="AM67" s="30">
        <f t="shared" si="11"/>
        <v>38</v>
      </c>
      <c r="AN67" s="30">
        <f t="shared" si="11"/>
        <v>39</v>
      </c>
      <c r="AO67" s="30">
        <f t="shared" si="11"/>
        <v>40</v>
      </c>
      <c r="AP67" s="30">
        <f t="shared" si="11"/>
        <v>41</v>
      </c>
      <c r="AQ67" s="30">
        <f t="shared" si="11"/>
        <v>42</v>
      </c>
      <c r="AR67" s="30">
        <f t="shared" si="11"/>
        <v>43</v>
      </c>
      <c r="AS67" s="30">
        <f t="shared" si="11"/>
        <v>44</v>
      </c>
      <c r="AT67" s="30">
        <f t="shared" si="11"/>
        <v>45</v>
      </c>
      <c r="AU67" s="30">
        <f t="shared" si="11"/>
        <v>46</v>
      </c>
      <c r="AV67" s="30">
        <f t="shared" si="11"/>
        <v>47</v>
      </c>
      <c r="AW67" s="30">
        <f t="shared" si="11"/>
        <v>48</v>
      </c>
      <c r="AX67" s="30">
        <f t="shared" si="11"/>
        <v>49</v>
      </c>
      <c r="AY67" s="30">
        <f t="shared" si="11"/>
        <v>50</v>
      </c>
      <c r="AZ67" s="30">
        <f t="shared" si="11"/>
        <v>51</v>
      </c>
      <c r="BA67" s="30">
        <f t="shared" si="11"/>
        <v>52</v>
      </c>
      <c r="BB67" s="30">
        <f t="shared" si="11"/>
        <v>53</v>
      </c>
      <c r="BC67" s="30">
        <f t="shared" si="11"/>
        <v>54</v>
      </c>
      <c r="BD67" s="30">
        <f t="shared" si="11"/>
        <v>55</v>
      </c>
      <c r="BE67" s="30">
        <f t="shared" si="11"/>
        <v>56</v>
      </c>
      <c r="BF67" s="30">
        <f t="shared" si="11"/>
        <v>57</v>
      </c>
      <c r="BG67" s="30">
        <f t="shared" si="11"/>
        <v>58</v>
      </c>
      <c r="BH67" s="30">
        <f t="shared" si="11"/>
        <v>59</v>
      </c>
      <c r="BI67" s="30">
        <f t="shared" si="11"/>
        <v>60</v>
      </c>
      <c r="BJ67" s="30">
        <f t="shared" si="11"/>
        <v>61</v>
      </c>
      <c r="BK67" s="30">
        <f t="shared" si="11"/>
        <v>62</v>
      </c>
      <c r="BL67" s="30">
        <f t="shared" si="11"/>
        <v>63</v>
      </c>
      <c r="BM67" s="30">
        <f t="shared" si="11"/>
        <v>64</v>
      </c>
      <c r="BN67" s="30">
        <f t="shared" si="11"/>
        <v>65</v>
      </c>
      <c r="BO67" s="30">
        <f t="shared" si="11"/>
        <v>66</v>
      </c>
      <c r="BP67" s="30">
        <f t="shared" si="11"/>
        <v>67</v>
      </c>
      <c r="BQ67" s="30">
        <f t="shared" si="11"/>
        <v>68</v>
      </c>
      <c r="BR67" s="30">
        <f t="shared" si="11"/>
        <v>69</v>
      </c>
      <c r="BS67" s="30">
        <f t="shared" si="11"/>
        <v>70</v>
      </c>
      <c r="BT67" s="30">
        <f t="shared" si="11"/>
        <v>71</v>
      </c>
      <c r="BU67" s="30">
        <f t="shared" si="11"/>
        <v>72</v>
      </c>
      <c r="BV67" s="30">
        <f t="shared" si="11"/>
        <v>73</v>
      </c>
      <c r="BW67" s="30">
        <f t="shared" si="11"/>
        <v>74</v>
      </c>
      <c r="BX67" s="30">
        <f t="shared" si="11"/>
        <v>75</v>
      </c>
      <c r="BY67" s="30">
        <f t="shared" si="11"/>
        <v>76</v>
      </c>
      <c r="BZ67" s="30">
        <f t="shared" si="11"/>
        <v>77</v>
      </c>
      <c r="CA67" s="30">
        <f t="shared" si="11"/>
        <v>78</v>
      </c>
      <c r="CB67" s="30">
        <f t="shared" si="11"/>
        <v>79</v>
      </c>
    </row>
    <row r="69" spans="1:100" x14ac:dyDescent="0.15">
      <c r="A69" s="30" t="s">
        <v>96</v>
      </c>
      <c r="B69" s="30">
        <f>BW67</f>
        <v>74</v>
      </c>
    </row>
    <row r="70" spans="1:100" x14ac:dyDescent="0.15">
      <c r="A70" s="30" t="s">
        <v>112</v>
      </c>
      <c r="B70" s="30" t="s">
        <v>111</v>
      </c>
    </row>
    <row r="72" spans="1:100" x14ac:dyDescent="0.15">
      <c r="A72" s="30" t="s">
        <v>108</v>
      </c>
      <c r="B72" s="30">
        <v>2</v>
      </c>
    </row>
    <row r="73" spans="1:100" x14ac:dyDescent="0.15">
      <c r="A73" s="55" t="s">
        <v>105</v>
      </c>
      <c r="B73" s="55">
        <v>4</v>
      </c>
      <c r="C73" s="55">
        <v>5</v>
      </c>
      <c r="D73" s="55">
        <v>1</v>
      </c>
      <c r="E73" s="55">
        <v>6</v>
      </c>
      <c r="F73" s="55">
        <v>2</v>
      </c>
      <c r="G73" s="55">
        <v>3</v>
      </c>
    </row>
    <row r="75" spans="1:100" x14ac:dyDescent="0.15">
      <c r="A75" s="43" t="s">
        <v>99</v>
      </c>
      <c r="M75" s="50"/>
      <c r="N75" s="50"/>
      <c r="O75" s="50"/>
      <c r="P75" s="50"/>
      <c r="Q75" s="50"/>
      <c r="R75" s="50"/>
      <c r="S75" s="50"/>
      <c r="T75" s="50">
        <v>2</v>
      </c>
      <c r="U75" s="50"/>
      <c r="V75" s="50"/>
      <c r="W75" s="50"/>
      <c r="X75" s="50"/>
      <c r="Y75" s="50"/>
      <c r="Z75" s="50"/>
      <c r="AA75" s="50"/>
      <c r="AW75" s="44"/>
      <c r="AX75" s="44"/>
      <c r="AY75" s="44"/>
      <c r="AZ75" s="44"/>
      <c r="BA75" s="44"/>
      <c r="BB75" s="44"/>
      <c r="BC75" s="44">
        <v>1</v>
      </c>
      <c r="BD75" s="44"/>
      <c r="BE75" s="44"/>
      <c r="BF75" s="44"/>
      <c r="BG75" s="44"/>
      <c r="BH75" s="44"/>
      <c r="BI75" s="44"/>
      <c r="CG75" s="47"/>
      <c r="CH75" s="47"/>
      <c r="CI75" s="47"/>
      <c r="CJ75" s="47"/>
      <c r="CK75" s="47"/>
      <c r="CL75" s="47"/>
      <c r="CM75" s="47"/>
      <c r="CN75" s="47"/>
      <c r="CO75" s="47">
        <v>3</v>
      </c>
      <c r="CP75" s="47"/>
      <c r="CQ75" s="47"/>
      <c r="CR75" s="47"/>
      <c r="CS75" s="47"/>
      <c r="CT75" s="47"/>
      <c r="CU75" s="47"/>
      <c r="CV75" s="47"/>
    </row>
    <row r="76" spans="1:100" x14ac:dyDescent="0.15">
      <c r="A76" s="46" t="s">
        <v>100</v>
      </c>
      <c r="Q76" s="51"/>
      <c r="R76" s="51"/>
      <c r="S76" s="51"/>
      <c r="T76" s="51"/>
      <c r="U76" s="51"/>
      <c r="V76" s="51"/>
      <c r="W76" s="51"/>
      <c r="X76" s="51">
        <v>5</v>
      </c>
      <c r="Y76" s="51"/>
      <c r="Z76" s="51"/>
      <c r="AA76" s="51"/>
      <c r="AB76" s="51"/>
      <c r="AC76" s="51"/>
      <c r="AD76" s="51"/>
      <c r="AE76" s="51"/>
      <c r="BE76" s="48"/>
      <c r="BF76" s="48"/>
      <c r="BG76" s="48"/>
      <c r="BH76" s="48"/>
      <c r="BI76" s="48"/>
      <c r="BJ76" s="48"/>
      <c r="BK76" s="48"/>
      <c r="BL76" s="48"/>
      <c r="BM76" s="48"/>
      <c r="BN76" s="48">
        <v>6</v>
      </c>
      <c r="BO76" s="48"/>
      <c r="BP76" s="48"/>
      <c r="BQ76" s="48"/>
      <c r="BR76" s="48"/>
      <c r="BS76" s="48"/>
      <c r="BT76" s="48"/>
      <c r="BU76" s="48"/>
      <c r="BV76" s="48"/>
    </row>
    <row r="77" spans="1:100" x14ac:dyDescent="0.15">
      <c r="A77" s="49" t="s">
        <v>101</v>
      </c>
      <c r="AF77" s="45"/>
      <c r="AG77" s="45"/>
      <c r="AH77" s="45"/>
      <c r="AI77" s="45"/>
      <c r="AJ77" s="45"/>
      <c r="AK77" s="45"/>
      <c r="AL77" s="45"/>
      <c r="AM77" s="45"/>
      <c r="AN77" s="45">
        <v>4</v>
      </c>
      <c r="AO77" s="45"/>
      <c r="AP77" s="45"/>
      <c r="AQ77" s="45"/>
      <c r="AR77" s="45"/>
      <c r="AS77" s="45"/>
      <c r="AT77" s="45"/>
      <c r="AU77" s="45"/>
      <c r="AV77" s="45"/>
    </row>
    <row r="78" spans="1:100" x14ac:dyDescent="0.15">
      <c r="A78" s="52" t="s">
        <v>102</v>
      </c>
      <c r="B78" s="50"/>
      <c r="C78" s="50"/>
      <c r="D78" s="50"/>
      <c r="E78" s="50"/>
      <c r="F78" s="50">
        <v>2</v>
      </c>
      <c r="G78" s="50"/>
      <c r="H78" s="50"/>
      <c r="I78" s="50"/>
      <c r="J78" s="50"/>
      <c r="K78" s="50"/>
      <c r="L78" s="50"/>
      <c r="AE78" s="56"/>
      <c r="AF78" s="56"/>
      <c r="AG78" s="56"/>
      <c r="AH78" s="56"/>
      <c r="AI78" s="56"/>
      <c r="AJ78" s="56"/>
      <c r="AK78" s="56"/>
      <c r="AL78" s="56"/>
      <c r="AM78" s="56">
        <v>1</v>
      </c>
      <c r="AN78" s="56"/>
      <c r="AO78" s="56"/>
      <c r="AP78" s="56"/>
      <c r="AQ78" s="56"/>
      <c r="AR78" s="56"/>
      <c r="AS78" s="56"/>
      <c r="AT78" s="56"/>
      <c r="AU78" s="56"/>
      <c r="AV78" s="56"/>
      <c r="AW78" s="47"/>
      <c r="AX78" s="47"/>
      <c r="AY78" s="47"/>
      <c r="AZ78" s="47"/>
      <c r="BA78" s="47"/>
      <c r="BB78" s="47"/>
      <c r="BC78" s="47"/>
      <c r="BD78" s="47"/>
      <c r="BE78" s="47"/>
      <c r="BF78" s="47">
        <v>3</v>
      </c>
      <c r="BG78" s="47"/>
      <c r="BH78" s="47"/>
      <c r="BI78" s="47"/>
      <c r="BJ78" s="47"/>
      <c r="BK78" s="47"/>
      <c r="BL78" s="47"/>
      <c r="BM78" s="47"/>
      <c r="BN78" s="47"/>
      <c r="BO78" s="47"/>
    </row>
    <row r="79" spans="1:100" x14ac:dyDescent="0.15">
      <c r="A79" s="53" t="s">
        <v>103</v>
      </c>
      <c r="B79" s="51"/>
      <c r="C79" s="51"/>
      <c r="D79" s="51"/>
      <c r="E79" s="51"/>
      <c r="F79" s="51"/>
      <c r="G79" s="51"/>
      <c r="H79" s="51"/>
      <c r="I79" s="51">
        <v>5</v>
      </c>
      <c r="J79" s="51"/>
      <c r="K79" s="51"/>
      <c r="L79" s="51"/>
      <c r="M79" s="51"/>
      <c r="N79" s="51"/>
      <c r="O79" s="51"/>
      <c r="P79" s="51"/>
      <c r="T79" s="45"/>
      <c r="U79" s="45"/>
      <c r="V79" s="45"/>
      <c r="W79" s="45"/>
      <c r="X79" s="45"/>
      <c r="Y79" s="45">
        <v>4</v>
      </c>
      <c r="Z79" s="45"/>
      <c r="AA79" s="45"/>
      <c r="AB79" s="45"/>
      <c r="AC79" s="45"/>
      <c r="AD79" s="45"/>
      <c r="AE79" s="45"/>
      <c r="AQ79" s="48"/>
      <c r="AR79" s="48"/>
      <c r="AS79" s="48"/>
      <c r="AT79" s="48"/>
      <c r="AU79" s="48"/>
      <c r="AV79" s="48"/>
      <c r="AW79" s="48"/>
      <c r="AX79" s="48">
        <v>6</v>
      </c>
      <c r="AY79" s="48"/>
      <c r="AZ79" s="48"/>
      <c r="BA79" s="48"/>
      <c r="BB79" s="48"/>
      <c r="BC79" s="48"/>
      <c r="BD79" s="48"/>
    </row>
    <row r="80" spans="1:100" x14ac:dyDescent="0.15">
      <c r="A80" s="54" t="s">
        <v>104</v>
      </c>
      <c r="B80" s="45"/>
      <c r="C80" s="45"/>
      <c r="D80" s="45"/>
      <c r="E80" s="45"/>
      <c r="F80" s="45"/>
      <c r="G80" s="45"/>
      <c r="H80" s="45"/>
      <c r="I80" s="45"/>
      <c r="J80" s="45"/>
      <c r="K80" s="45">
        <v>4</v>
      </c>
      <c r="L80" s="45"/>
      <c r="M80" s="45"/>
      <c r="N80" s="45"/>
      <c r="O80" s="45"/>
      <c r="P80" s="45"/>
      <c r="Q80" s="45"/>
      <c r="R80" s="45"/>
      <c r="S80" s="45"/>
      <c r="T80" s="44"/>
      <c r="U80" s="44"/>
      <c r="V80" s="44"/>
      <c r="W80" s="44"/>
      <c r="X80" s="44"/>
      <c r="Y80" s="44">
        <v>1</v>
      </c>
      <c r="Z80" s="44"/>
      <c r="AA80" s="44"/>
      <c r="AB80" s="44"/>
      <c r="AC80" s="44"/>
      <c r="AD80" s="44"/>
      <c r="AE80" s="48"/>
      <c r="AF80" s="48"/>
      <c r="AG80" s="48"/>
      <c r="AH80" s="48"/>
      <c r="AI80" s="48"/>
      <c r="AJ80" s="48"/>
      <c r="AK80" s="48">
        <v>6</v>
      </c>
      <c r="AL80" s="48"/>
      <c r="AM80" s="48"/>
      <c r="AN80" s="48"/>
      <c r="AO80" s="48"/>
      <c r="AP80" s="48"/>
      <c r="BP80" s="47"/>
      <c r="BQ80" s="47"/>
      <c r="BR80" s="47"/>
      <c r="BS80" s="47"/>
      <c r="BT80" s="47"/>
      <c r="BU80" s="47"/>
      <c r="BV80" s="47"/>
      <c r="BW80" s="47"/>
      <c r="BX80" s="47">
        <v>3</v>
      </c>
      <c r="BY80" s="47"/>
      <c r="BZ80" s="47"/>
      <c r="CA80" s="47"/>
      <c r="CB80" s="47"/>
      <c r="CC80" s="47"/>
      <c r="CD80" s="47"/>
      <c r="CE80" s="47"/>
      <c r="CF80" s="47"/>
    </row>
    <row r="81" spans="1:100" x14ac:dyDescent="0.15">
      <c r="B81" s="30">
        <v>1</v>
      </c>
      <c r="C81" s="30">
        <f>B81+1</f>
        <v>2</v>
      </c>
      <c r="D81" s="30">
        <f t="shared" ref="D81:AH81" si="12">C81+1</f>
        <v>3</v>
      </c>
      <c r="E81" s="30">
        <f t="shared" si="12"/>
        <v>4</v>
      </c>
      <c r="F81" s="30">
        <f t="shared" si="12"/>
        <v>5</v>
      </c>
      <c r="G81" s="30">
        <f t="shared" si="12"/>
        <v>6</v>
      </c>
      <c r="H81" s="30">
        <f t="shared" si="12"/>
        <v>7</v>
      </c>
      <c r="I81" s="30">
        <f t="shared" si="12"/>
        <v>8</v>
      </c>
      <c r="J81" s="30">
        <f t="shared" si="12"/>
        <v>9</v>
      </c>
      <c r="K81" s="30">
        <f t="shared" si="12"/>
        <v>10</v>
      </c>
      <c r="L81" s="30">
        <f t="shared" si="12"/>
        <v>11</v>
      </c>
      <c r="M81" s="30">
        <f t="shared" si="12"/>
        <v>12</v>
      </c>
      <c r="N81" s="30">
        <f t="shared" si="12"/>
        <v>13</v>
      </c>
      <c r="O81" s="30">
        <f t="shared" si="12"/>
        <v>14</v>
      </c>
      <c r="P81" s="30">
        <f t="shared" si="12"/>
        <v>15</v>
      </c>
      <c r="Q81" s="30">
        <f t="shared" si="12"/>
        <v>16</v>
      </c>
      <c r="R81" s="30">
        <f t="shared" si="12"/>
        <v>17</v>
      </c>
      <c r="S81" s="30">
        <f t="shared" si="12"/>
        <v>18</v>
      </c>
      <c r="T81" s="30">
        <f t="shared" si="12"/>
        <v>19</v>
      </c>
      <c r="U81" s="30">
        <f t="shared" si="12"/>
        <v>20</v>
      </c>
      <c r="V81" s="30">
        <f t="shared" si="12"/>
        <v>21</v>
      </c>
      <c r="W81" s="30">
        <f t="shared" si="12"/>
        <v>22</v>
      </c>
      <c r="X81" s="30">
        <f t="shared" si="12"/>
        <v>23</v>
      </c>
      <c r="Y81" s="30">
        <f t="shared" si="12"/>
        <v>24</v>
      </c>
      <c r="Z81" s="30">
        <f t="shared" si="12"/>
        <v>25</v>
      </c>
      <c r="AA81" s="30">
        <f t="shared" si="12"/>
        <v>26</v>
      </c>
      <c r="AB81" s="30">
        <f t="shared" si="12"/>
        <v>27</v>
      </c>
      <c r="AC81" s="30">
        <f t="shared" si="12"/>
        <v>28</v>
      </c>
      <c r="AD81" s="30">
        <f t="shared" si="12"/>
        <v>29</v>
      </c>
      <c r="AE81" s="30">
        <f t="shared" si="12"/>
        <v>30</v>
      </c>
      <c r="AF81" s="30">
        <f t="shared" si="12"/>
        <v>31</v>
      </c>
      <c r="AG81" s="30">
        <f t="shared" si="12"/>
        <v>32</v>
      </c>
      <c r="AH81" s="30">
        <f t="shared" si="12"/>
        <v>33</v>
      </c>
      <c r="AI81" s="30">
        <f>AH81+1</f>
        <v>34</v>
      </c>
      <c r="AJ81" s="30">
        <f t="shared" ref="AJ81:CU81" si="13">AI81+1</f>
        <v>35</v>
      </c>
      <c r="AK81" s="30">
        <f t="shared" si="13"/>
        <v>36</v>
      </c>
      <c r="AL81" s="30">
        <f t="shared" si="13"/>
        <v>37</v>
      </c>
      <c r="AM81" s="30">
        <f t="shared" si="13"/>
        <v>38</v>
      </c>
      <c r="AN81" s="30">
        <f t="shared" si="13"/>
        <v>39</v>
      </c>
      <c r="AO81" s="30">
        <f t="shared" si="13"/>
        <v>40</v>
      </c>
      <c r="AP81" s="30">
        <f t="shared" si="13"/>
        <v>41</v>
      </c>
      <c r="AQ81" s="30">
        <f t="shared" si="13"/>
        <v>42</v>
      </c>
      <c r="AR81" s="30">
        <f t="shared" si="13"/>
        <v>43</v>
      </c>
      <c r="AS81" s="30">
        <f t="shared" si="13"/>
        <v>44</v>
      </c>
      <c r="AT81" s="30">
        <f t="shared" si="13"/>
        <v>45</v>
      </c>
      <c r="AU81" s="30">
        <f t="shared" si="13"/>
        <v>46</v>
      </c>
      <c r="AV81" s="30">
        <f t="shared" si="13"/>
        <v>47</v>
      </c>
      <c r="AW81" s="30">
        <f t="shared" si="13"/>
        <v>48</v>
      </c>
      <c r="AX81" s="30">
        <f t="shared" si="13"/>
        <v>49</v>
      </c>
      <c r="AY81" s="30">
        <f t="shared" si="13"/>
        <v>50</v>
      </c>
      <c r="AZ81" s="30">
        <f t="shared" si="13"/>
        <v>51</v>
      </c>
      <c r="BA81" s="30">
        <f t="shared" si="13"/>
        <v>52</v>
      </c>
      <c r="BB81" s="30">
        <f t="shared" si="13"/>
        <v>53</v>
      </c>
      <c r="BC81" s="30">
        <f t="shared" si="13"/>
        <v>54</v>
      </c>
      <c r="BD81" s="30">
        <f t="shared" si="13"/>
        <v>55</v>
      </c>
      <c r="BE81" s="30">
        <f t="shared" si="13"/>
        <v>56</v>
      </c>
      <c r="BF81" s="30">
        <f t="shared" si="13"/>
        <v>57</v>
      </c>
      <c r="BG81" s="30">
        <f t="shared" si="13"/>
        <v>58</v>
      </c>
      <c r="BH81" s="30">
        <f t="shared" si="13"/>
        <v>59</v>
      </c>
      <c r="BI81" s="30">
        <f t="shared" si="13"/>
        <v>60</v>
      </c>
      <c r="BJ81" s="30">
        <f t="shared" si="13"/>
        <v>61</v>
      </c>
      <c r="BK81" s="30">
        <f t="shared" si="13"/>
        <v>62</v>
      </c>
      <c r="BL81" s="30">
        <f t="shared" si="13"/>
        <v>63</v>
      </c>
      <c r="BM81" s="30">
        <f t="shared" si="13"/>
        <v>64</v>
      </c>
      <c r="BN81" s="30">
        <f t="shared" si="13"/>
        <v>65</v>
      </c>
      <c r="BO81" s="30">
        <f t="shared" si="13"/>
        <v>66</v>
      </c>
      <c r="BP81" s="30">
        <f t="shared" si="13"/>
        <v>67</v>
      </c>
      <c r="BQ81" s="30">
        <f t="shared" si="13"/>
        <v>68</v>
      </c>
      <c r="BR81" s="30">
        <f t="shared" si="13"/>
        <v>69</v>
      </c>
      <c r="BS81" s="30">
        <f t="shared" si="13"/>
        <v>70</v>
      </c>
      <c r="BT81" s="30">
        <f t="shared" si="13"/>
        <v>71</v>
      </c>
      <c r="BU81" s="30">
        <f t="shared" si="13"/>
        <v>72</v>
      </c>
      <c r="BV81" s="30">
        <f t="shared" si="13"/>
        <v>73</v>
      </c>
      <c r="BW81" s="30">
        <f t="shared" si="13"/>
        <v>74</v>
      </c>
      <c r="BX81" s="30">
        <f t="shared" si="13"/>
        <v>75</v>
      </c>
      <c r="BY81" s="30">
        <f t="shared" si="13"/>
        <v>76</v>
      </c>
      <c r="BZ81" s="30">
        <f t="shared" si="13"/>
        <v>77</v>
      </c>
      <c r="CA81" s="30">
        <f t="shared" si="13"/>
        <v>78</v>
      </c>
      <c r="CB81" s="30">
        <f t="shared" si="13"/>
        <v>79</v>
      </c>
      <c r="CC81" s="30">
        <f t="shared" si="13"/>
        <v>80</v>
      </c>
      <c r="CD81" s="30">
        <f t="shared" si="13"/>
        <v>81</v>
      </c>
      <c r="CE81" s="30">
        <f t="shared" si="13"/>
        <v>82</v>
      </c>
      <c r="CF81" s="30">
        <f t="shared" si="13"/>
        <v>83</v>
      </c>
      <c r="CG81" s="30">
        <f t="shared" si="13"/>
        <v>84</v>
      </c>
      <c r="CH81" s="30">
        <f t="shared" si="13"/>
        <v>85</v>
      </c>
      <c r="CI81" s="30">
        <f t="shared" si="13"/>
        <v>86</v>
      </c>
      <c r="CJ81" s="30">
        <f t="shared" si="13"/>
        <v>87</v>
      </c>
      <c r="CK81" s="30">
        <f t="shared" si="13"/>
        <v>88</v>
      </c>
      <c r="CL81" s="30">
        <f t="shared" si="13"/>
        <v>89</v>
      </c>
      <c r="CM81" s="30">
        <f t="shared" si="13"/>
        <v>90</v>
      </c>
      <c r="CN81" s="30">
        <f t="shared" si="13"/>
        <v>91</v>
      </c>
      <c r="CO81" s="30">
        <f t="shared" si="13"/>
        <v>92</v>
      </c>
      <c r="CP81" s="30">
        <f t="shared" si="13"/>
        <v>93</v>
      </c>
      <c r="CQ81" s="30">
        <f t="shared" si="13"/>
        <v>94</v>
      </c>
      <c r="CR81" s="30">
        <f t="shared" si="13"/>
        <v>95</v>
      </c>
      <c r="CS81" s="30">
        <f t="shared" si="13"/>
        <v>96</v>
      </c>
      <c r="CT81" s="30">
        <f t="shared" si="13"/>
        <v>97</v>
      </c>
      <c r="CU81" s="30">
        <f t="shared" si="13"/>
        <v>98</v>
      </c>
      <c r="CV81" s="30">
        <f t="shared" ref="CV81" si="14">CU81+1</f>
        <v>99</v>
      </c>
    </row>
    <row r="83" spans="1:100" x14ac:dyDescent="0.15">
      <c r="A83" s="30" t="s">
        <v>96</v>
      </c>
      <c r="B83" s="30">
        <f>CV81</f>
        <v>99</v>
      </c>
    </row>
    <row r="84" spans="1:100" x14ac:dyDescent="0.15">
      <c r="A84" s="30" t="s">
        <v>110</v>
      </c>
      <c r="B84" s="30" t="s">
        <v>111</v>
      </c>
    </row>
    <row r="86" spans="1:100" s="41" customFormat="1" x14ac:dyDescent="0.15">
      <c r="A86" s="41" t="s">
        <v>126</v>
      </c>
    </row>
    <row r="87" spans="1:100" x14ac:dyDescent="0.15">
      <c r="A87" s="30" t="s">
        <v>108</v>
      </c>
      <c r="B87" s="30">
        <v>1</v>
      </c>
    </row>
    <row r="88" spans="1:100" x14ac:dyDescent="0.15">
      <c r="A88" s="30" t="s">
        <v>105</v>
      </c>
      <c r="B88" s="55">
        <v>4</v>
      </c>
      <c r="C88" s="55">
        <v>5</v>
      </c>
      <c r="D88" s="55">
        <v>3</v>
      </c>
      <c r="E88" s="55">
        <v>6</v>
      </c>
      <c r="F88" s="55">
        <v>2</v>
      </c>
      <c r="G88" s="55">
        <v>1</v>
      </c>
    </row>
    <row r="90" spans="1:100" x14ac:dyDescent="0.15">
      <c r="A90" s="43" t="s">
        <v>99</v>
      </c>
      <c r="AL90" s="47"/>
      <c r="AM90" s="47"/>
      <c r="AN90" s="47"/>
      <c r="AO90" s="47"/>
      <c r="AP90" s="47"/>
      <c r="AQ90" s="47"/>
      <c r="AR90" s="47"/>
      <c r="AS90" s="47"/>
      <c r="AT90" s="47">
        <v>3</v>
      </c>
      <c r="AU90" s="47"/>
      <c r="AV90" s="47"/>
      <c r="AW90" s="47"/>
      <c r="AX90" s="47"/>
      <c r="AY90" s="47"/>
      <c r="AZ90" s="47"/>
      <c r="BA90" s="47"/>
    </row>
    <row r="91" spans="1:100" x14ac:dyDescent="0.15">
      <c r="A91" s="46" t="s">
        <v>100</v>
      </c>
      <c r="Q91" s="51"/>
      <c r="R91" s="51"/>
      <c r="S91" s="51"/>
      <c r="T91" s="51"/>
      <c r="U91" s="51"/>
      <c r="V91" s="51"/>
      <c r="W91" s="51"/>
      <c r="X91" s="51">
        <v>5</v>
      </c>
      <c r="Y91" s="51"/>
      <c r="Z91" s="51"/>
      <c r="AA91" s="51"/>
      <c r="AB91" s="51"/>
      <c r="AC91" s="51"/>
      <c r="AD91" s="51"/>
      <c r="AE91" s="51"/>
      <c r="AQ91" s="50"/>
      <c r="AR91" s="50"/>
      <c r="AS91" s="50"/>
      <c r="AT91" s="50"/>
      <c r="AU91" s="50"/>
      <c r="AV91" s="50"/>
      <c r="AW91" s="50"/>
      <c r="AX91" s="50">
        <v>2</v>
      </c>
      <c r="AY91" s="50"/>
      <c r="AZ91" s="50"/>
      <c r="BA91" s="50"/>
      <c r="BB91" s="50"/>
      <c r="BC91" s="50"/>
      <c r="BD91" s="50"/>
      <c r="BE91" s="50"/>
      <c r="CA91" s="44"/>
      <c r="CB91" s="44"/>
      <c r="CC91" s="44"/>
      <c r="CD91" s="44"/>
      <c r="CE91" s="44"/>
      <c r="CF91" s="44"/>
      <c r="CG91" s="44">
        <v>1</v>
      </c>
      <c r="CH91" s="44"/>
      <c r="CI91" s="44"/>
      <c r="CJ91" s="44"/>
      <c r="CK91" s="44"/>
      <c r="CL91" s="44"/>
      <c r="CM91" s="44"/>
    </row>
    <row r="92" spans="1:100" x14ac:dyDescent="0.15">
      <c r="A92" s="49" t="s">
        <v>101</v>
      </c>
      <c r="AF92" s="45"/>
      <c r="AG92" s="45"/>
      <c r="AH92" s="45"/>
      <c r="AI92" s="45"/>
      <c r="AJ92" s="45"/>
      <c r="AK92" s="45"/>
      <c r="AL92" s="45"/>
      <c r="AM92" s="45"/>
      <c r="AN92" s="45">
        <v>4</v>
      </c>
      <c r="AO92" s="45"/>
      <c r="AP92" s="45"/>
      <c r="AQ92" s="45"/>
      <c r="AR92" s="45"/>
      <c r="AS92" s="45"/>
      <c r="AT92" s="45"/>
      <c r="AU92" s="45"/>
      <c r="AV92" s="45"/>
      <c r="BL92" s="48"/>
      <c r="BM92" s="48"/>
      <c r="BN92" s="48"/>
      <c r="BO92" s="48"/>
      <c r="BP92" s="48"/>
      <c r="BQ92" s="48"/>
      <c r="BR92" s="48"/>
      <c r="BS92" s="48"/>
      <c r="BT92" s="48"/>
      <c r="BU92" s="48">
        <v>6</v>
      </c>
      <c r="BV92" s="48"/>
      <c r="BW92" s="48"/>
      <c r="BX92" s="48"/>
      <c r="BY92" s="48"/>
      <c r="BZ92" s="48"/>
      <c r="CA92" s="48"/>
      <c r="CB92" s="48"/>
      <c r="CC92" s="48"/>
    </row>
    <row r="93" spans="1:100" x14ac:dyDescent="0.15">
      <c r="A93" s="52" t="s">
        <v>102</v>
      </c>
      <c r="B93" s="47"/>
      <c r="C93" s="47"/>
      <c r="D93" s="47"/>
      <c r="E93" s="47"/>
      <c r="F93" s="47"/>
      <c r="G93" s="47"/>
      <c r="H93" s="47"/>
      <c r="I93" s="47"/>
      <c r="J93" s="47"/>
      <c r="K93" s="47">
        <v>3</v>
      </c>
      <c r="L93" s="47"/>
      <c r="M93" s="47"/>
      <c r="N93" s="47"/>
      <c r="O93" s="47"/>
      <c r="P93" s="47"/>
      <c r="Q93" s="47"/>
      <c r="R93" s="47"/>
      <c r="S93" s="47"/>
      <c r="T93" s="47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BI93" s="56"/>
      <c r="BJ93" s="56"/>
      <c r="BK93" s="56"/>
      <c r="BL93" s="56"/>
      <c r="BM93" s="56"/>
      <c r="BN93" s="56"/>
      <c r="BO93" s="56"/>
      <c r="BP93" s="56"/>
      <c r="BQ93" s="56">
        <v>1</v>
      </c>
      <c r="BR93" s="56"/>
      <c r="BS93" s="56"/>
      <c r="BT93" s="56"/>
      <c r="BU93" s="56"/>
      <c r="BV93" s="56"/>
      <c r="BW93" s="56"/>
      <c r="BX93" s="56"/>
      <c r="BY93" s="56"/>
      <c r="BZ93" s="56"/>
    </row>
    <row r="94" spans="1:100" x14ac:dyDescent="0.15">
      <c r="A94" s="53" t="s">
        <v>103</v>
      </c>
      <c r="B94" s="51"/>
      <c r="C94" s="51"/>
      <c r="D94" s="51"/>
      <c r="E94" s="51"/>
      <c r="F94" s="51"/>
      <c r="G94" s="51"/>
      <c r="H94" s="51"/>
      <c r="I94" s="51">
        <v>5</v>
      </c>
      <c r="J94" s="51"/>
      <c r="K94" s="51"/>
      <c r="L94" s="51"/>
      <c r="M94" s="51"/>
      <c r="N94" s="51"/>
      <c r="O94" s="51"/>
      <c r="P94" s="51"/>
      <c r="T94" s="45"/>
      <c r="U94" s="45"/>
      <c r="V94" s="45"/>
      <c r="W94" s="45"/>
      <c r="X94" s="45"/>
      <c r="Y94" s="45">
        <v>4</v>
      </c>
      <c r="Z94" s="45"/>
      <c r="AA94" s="45"/>
      <c r="AB94" s="45"/>
      <c r="AC94" s="45"/>
      <c r="AD94" s="45"/>
      <c r="AE94" s="45"/>
      <c r="AF94" s="50"/>
      <c r="AG94" s="50"/>
      <c r="AH94" s="50"/>
      <c r="AI94" s="50"/>
      <c r="AJ94" s="50">
        <v>2</v>
      </c>
      <c r="AK94" s="50"/>
      <c r="AL94" s="50"/>
      <c r="AM94" s="50"/>
      <c r="AN94" s="50"/>
      <c r="AO94" s="50"/>
      <c r="AP94" s="50"/>
      <c r="AX94" s="48"/>
      <c r="AY94" s="48"/>
      <c r="AZ94" s="48"/>
      <c r="BA94" s="48"/>
      <c r="BB94" s="48"/>
      <c r="BC94" s="48"/>
      <c r="BD94" s="48"/>
      <c r="BE94" s="48">
        <v>6</v>
      </c>
      <c r="BF94" s="48"/>
      <c r="BG94" s="48"/>
      <c r="BH94" s="48"/>
      <c r="BI94" s="48"/>
      <c r="BJ94" s="48"/>
      <c r="BK94" s="48"/>
    </row>
    <row r="95" spans="1:100" x14ac:dyDescent="0.15">
      <c r="A95" s="54" t="s">
        <v>104</v>
      </c>
      <c r="B95" s="45"/>
      <c r="C95" s="45"/>
      <c r="D95" s="45"/>
      <c r="E95" s="45"/>
      <c r="F95" s="45"/>
      <c r="G95" s="45"/>
      <c r="H95" s="45"/>
      <c r="I95" s="45"/>
      <c r="J95" s="45"/>
      <c r="K95" s="45">
        <v>4</v>
      </c>
      <c r="L95" s="45"/>
      <c r="M95" s="45"/>
      <c r="N95" s="45"/>
      <c r="O95" s="45"/>
      <c r="P95" s="45"/>
      <c r="Q95" s="45"/>
      <c r="R95" s="45"/>
      <c r="S95" s="45"/>
      <c r="U95" s="47"/>
      <c r="V95" s="47"/>
      <c r="W95" s="47"/>
      <c r="X95" s="47"/>
      <c r="Y95" s="47"/>
      <c r="Z95" s="47"/>
      <c r="AA95" s="47"/>
      <c r="AB95" s="47"/>
      <c r="AC95" s="47">
        <v>3</v>
      </c>
      <c r="AD95" s="47"/>
      <c r="AE95" s="47"/>
      <c r="AF95" s="47"/>
      <c r="AG95" s="47"/>
      <c r="AH95" s="47"/>
      <c r="AI95" s="47"/>
      <c r="AJ95" s="47"/>
      <c r="AK95" s="47"/>
      <c r="AL95" s="48"/>
      <c r="AM95" s="48"/>
      <c r="AN95" s="48"/>
      <c r="AO95" s="48"/>
      <c r="AP95" s="48"/>
      <c r="AQ95" s="48"/>
      <c r="AR95" s="48">
        <v>6</v>
      </c>
      <c r="AS95" s="48"/>
      <c r="AT95" s="48"/>
      <c r="AU95" s="48"/>
      <c r="AV95" s="48"/>
      <c r="AW95" s="48"/>
      <c r="AX95" s="44"/>
      <c r="AY95" s="44"/>
      <c r="AZ95" s="44"/>
      <c r="BA95" s="44"/>
      <c r="BB95" s="44"/>
      <c r="BC95" s="44">
        <v>1</v>
      </c>
      <c r="BD95" s="44"/>
      <c r="BE95" s="44"/>
      <c r="BF95" s="44"/>
      <c r="BG95" s="44"/>
      <c r="BH95" s="44"/>
    </row>
    <row r="96" spans="1:100" x14ac:dyDescent="0.15">
      <c r="B96" s="30">
        <v>1</v>
      </c>
      <c r="C96" s="30">
        <f>B96+1</f>
        <v>2</v>
      </c>
      <c r="D96" s="30">
        <f t="shared" ref="D96:AH96" si="15">C96+1</f>
        <v>3</v>
      </c>
      <c r="E96" s="30">
        <f t="shared" si="15"/>
        <v>4</v>
      </c>
      <c r="F96" s="30">
        <f t="shared" si="15"/>
        <v>5</v>
      </c>
      <c r="G96" s="30">
        <f t="shared" si="15"/>
        <v>6</v>
      </c>
      <c r="H96" s="30">
        <f t="shared" si="15"/>
        <v>7</v>
      </c>
      <c r="I96" s="30">
        <f t="shared" si="15"/>
        <v>8</v>
      </c>
      <c r="J96" s="30">
        <f t="shared" si="15"/>
        <v>9</v>
      </c>
      <c r="K96" s="30">
        <f t="shared" si="15"/>
        <v>10</v>
      </c>
      <c r="L96" s="30">
        <f t="shared" si="15"/>
        <v>11</v>
      </c>
      <c r="M96" s="30">
        <f t="shared" si="15"/>
        <v>12</v>
      </c>
      <c r="N96" s="30">
        <f t="shared" si="15"/>
        <v>13</v>
      </c>
      <c r="O96" s="30">
        <f t="shared" si="15"/>
        <v>14</v>
      </c>
      <c r="P96" s="30">
        <f t="shared" si="15"/>
        <v>15</v>
      </c>
      <c r="Q96" s="30">
        <f t="shared" si="15"/>
        <v>16</v>
      </c>
      <c r="R96" s="30">
        <f t="shared" si="15"/>
        <v>17</v>
      </c>
      <c r="S96" s="30">
        <f t="shared" si="15"/>
        <v>18</v>
      </c>
      <c r="T96" s="30">
        <f t="shared" si="15"/>
        <v>19</v>
      </c>
      <c r="U96" s="30">
        <f t="shared" si="15"/>
        <v>20</v>
      </c>
      <c r="V96" s="30">
        <f t="shared" si="15"/>
        <v>21</v>
      </c>
      <c r="W96" s="30">
        <f t="shared" si="15"/>
        <v>22</v>
      </c>
      <c r="X96" s="30">
        <f t="shared" si="15"/>
        <v>23</v>
      </c>
      <c r="Y96" s="30">
        <f t="shared" si="15"/>
        <v>24</v>
      </c>
      <c r="Z96" s="30">
        <f t="shared" si="15"/>
        <v>25</v>
      </c>
      <c r="AA96" s="30">
        <f t="shared" si="15"/>
        <v>26</v>
      </c>
      <c r="AB96" s="30">
        <f t="shared" si="15"/>
        <v>27</v>
      </c>
      <c r="AC96" s="30">
        <f t="shared" si="15"/>
        <v>28</v>
      </c>
      <c r="AD96" s="30">
        <f t="shared" si="15"/>
        <v>29</v>
      </c>
      <c r="AE96" s="30">
        <f t="shared" si="15"/>
        <v>30</v>
      </c>
      <c r="AF96" s="30">
        <f t="shared" si="15"/>
        <v>31</v>
      </c>
      <c r="AG96" s="30">
        <f t="shared" si="15"/>
        <v>32</v>
      </c>
      <c r="AH96" s="30">
        <f t="shared" si="15"/>
        <v>33</v>
      </c>
      <c r="AI96" s="30">
        <f>AH96+1</f>
        <v>34</v>
      </c>
      <c r="AJ96" s="30">
        <f t="shared" ref="AJ96:CM96" si="16">AI96+1</f>
        <v>35</v>
      </c>
      <c r="AK96" s="30">
        <f t="shared" si="16"/>
        <v>36</v>
      </c>
      <c r="AL96" s="30">
        <f t="shared" si="16"/>
        <v>37</v>
      </c>
      <c r="AM96" s="30">
        <f t="shared" si="16"/>
        <v>38</v>
      </c>
      <c r="AN96" s="30">
        <f t="shared" si="16"/>
        <v>39</v>
      </c>
      <c r="AO96" s="30">
        <f t="shared" si="16"/>
        <v>40</v>
      </c>
      <c r="AP96" s="30">
        <f t="shared" si="16"/>
        <v>41</v>
      </c>
      <c r="AQ96" s="30">
        <f t="shared" si="16"/>
        <v>42</v>
      </c>
      <c r="AR96" s="30">
        <f t="shared" si="16"/>
        <v>43</v>
      </c>
      <c r="AS96" s="30">
        <f t="shared" si="16"/>
        <v>44</v>
      </c>
      <c r="AT96" s="30">
        <f t="shared" si="16"/>
        <v>45</v>
      </c>
      <c r="AU96" s="30">
        <f t="shared" si="16"/>
        <v>46</v>
      </c>
      <c r="AV96" s="30">
        <f t="shared" si="16"/>
        <v>47</v>
      </c>
      <c r="AW96" s="30">
        <f t="shared" si="16"/>
        <v>48</v>
      </c>
      <c r="AX96" s="30">
        <f t="shared" si="16"/>
        <v>49</v>
      </c>
      <c r="AY96" s="30">
        <f t="shared" si="16"/>
        <v>50</v>
      </c>
      <c r="AZ96" s="30">
        <f t="shared" si="16"/>
        <v>51</v>
      </c>
      <c r="BA96" s="30">
        <f t="shared" si="16"/>
        <v>52</v>
      </c>
      <c r="BB96" s="30">
        <f t="shared" si="16"/>
        <v>53</v>
      </c>
      <c r="BC96" s="30">
        <f t="shared" si="16"/>
        <v>54</v>
      </c>
      <c r="BD96" s="30">
        <f t="shared" si="16"/>
        <v>55</v>
      </c>
      <c r="BE96" s="30">
        <f t="shared" si="16"/>
        <v>56</v>
      </c>
      <c r="BF96" s="30">
        <f t="shared" si="16"/>
        <v>57</v>
      </c>
      <c r="BG96" s="30">
        <f t="shared" si="16"/>
        <v>58</v>
      </c>
      <c r="BH96" s="30">
        <f t="shared" si="16"/>
        <v>59</v>
      </c>
      <c r="BI96" s="30">
        <f t="shared" si="16"/>
        <v>60</v>
      </c>
      <c r="BJ96" s="30">
        <f t="shared" si="16"/>
        <v>61</v>
      </c>
      <c r="BK96" s="30">
        <f t="shared" si="16"/>
        <v>62</v>
      </c>
      <c r="BL96" s="30">
        <f t="shared" si="16"/>
        <v>63</v>
      </c>
      <c r="BM96" s="30">
        <f t="shared" si="16"/>
        <v>64</v>
      </c>
      <c r="BN96" s="30">
        <f t="shared" si="16"/>
        <v>65</v>
      </c>
      <c r="BO96" s="30">
        <f t="shared" si="16"/>
        <v>66</v>
      </c>
      <c r="BP96" s="30">
        <f t="shared" si="16"/>
        <v>67</v>
      </c>
      <c r="BQ96" s="30">
        <f t="shared" si="16"/>
        <v>68</v>
      </c>
      <c r="BR96" s="30">
        <f t="shared" si="16"/>
        <v>69</v>
      </c>
      <c r="BS96" s="30">
        <f t="shared" si="16"/>
        <v>70</v>
      </c>
      <c r="BT96" s="30">
        <f t="shared" si="16"/>
        <v>71</v>
      </c>
      <c r="BU96" s="30">
        <f t="shared" si="16"/>
        <v>72</v>
      </c>
      <c r="BV96" s="30">
        <f t="shared" si="16"/>
        <v>73</v>
      </c>
      <c r="BW96" s="30">
        <f t="shared" si="16"/>
        <v>74</v>
      </c>
      <c r="BX96" s="30">
        <f t="shared" si="16"/>
        <v>75</v>
      </c>
      <c r="BY96" s="30">
        <f t="shared" si="16"/>
        <v>76</v>
      </c>
      <c r="BZ96" s="30">
        <f t="shared" si="16"/>
        <v>77</v>
      </c>
      <c r="CA96" s="30">
        <f t="shared" si="16"/>
        <v>78</v>
      </c>
      <c r="CB96" s="30">
        <f t="shared" si="16"/>
        <v>79</v>
      </c>
      <c r="CC96" s="30">
        <f t="shared" si="16"/>
        <v>80</v>
      </c>
      <c r="CD96" s="30">
        <f t="shared" si="16"/>
        <v>81</v>
      </c>
      <c r="CE96" s="30">
        <f t="shared" si="16"/>
        <v>82</v>
      </c>
      <c r="CF96" s="30">
        <f t="shared" si="16"/>
        <v>83</v>
      </c>
      <c r="CG96" s="30">
        <f t="shared" si="16"/>
        <v>84</v>
      </c>
      <c r="CH96" s="30">
        <f t="shared" si="16"/>
        <v>85</v>
      </c>
      <c r="CI96" s="30">
        <f t="shared" si="16"/>
        <v>86</v>
      </c>
      <c r="CJ96" s="30">
        <f t="shared" si="16"/>
        <v>87</v>
      </c>
      <c r="CK96" s="30">
        <f t="shared" si="16"/>
        <v>88</v>
      </c>
      <c r="CL96" s="30">
        <f t="shared" si="16"/>
        <v>89</v>
      </c>
      <c r="CM96" s="30">
        <f t="shared" si="16"/>
        <v>90</v>
      </c>
    </row>
    <row r="98" spans="1:91" x14ac:dyDescent="0.15">
      <c r="A98" s="30" t="s">
        <v>96</v>
      </c>
      <c r="B98" s="30">
        <f>CM96</f>
        <v>90</v>
      </c>
    </row>
    <row r="99" spans="1:91" x14ac:dyDescent="0.15">
      <c r="A99" s="30" t="s">
        <v>110</v>
      </c>
      <c r="B99" s="30" t="s">
        <v>111</v>
      </c>
    </row>
    <row r="101" spans="1:91" x14ac:dyDescent="0.15">
      <c r="A101" s="30" t="s">
        <v>108</v>
      </c>
      <c r="B101" s="30">
        <v>2</v>
      </c>
    </row>
    <row r="102" spans="1:91" x14ac:dyDescent="0.15">
      <c r="A102" s="30" t="s">
        <v>105</v>
      </c>
      <c r="B102" s="30">
        <v>4</v>
      </c>
      <c r="C102" s="30">
        <v>1</v>
      </c>
      <c r="D102" s="30">
        <v>3</v>
      </c>
      <c r="E102" s="30">
        <v>6</v>
      </c>
      <c r="F102" s="30">
        <v>2</v>
      </c>
      <c r="G102" s="30">
        <v>5</v>
      </c>
    </row>
    <row r="104" spans="1:91" x14ac:dyDescent="0.15">
      <c r="A104" s="43" t="s">
        <v>99</v>
      </c>
      <c r="AV104" s="47"/>
      <c r="AW104" s="47"/>
      <c r="AX104" s="47"/>
      <c r="AY104" s="47"/>
      <c r="AZ104" s="47"/>
      <c r="BA104" s="47"/>
      <c r="BB104" s="47"/>
      <c r="BC104" s="47"/>
      <c r="BD104" s="47">
        <v>3</v>
      </c>
      <c r="BE104" s="47"/>
      <c r="BF104" s="47"/>
      <c r="BG104" s="47"/>
      <c r="BH104" s="47"/>
      <c r="BI104" s="47"/>
      <c r="BJ104" s="47"/>
      <c r="BK104" s="47"/>
    </row>
    <row r="105" spans="1:91" x14ac:dyDescent="0.15">
      <c r="A105" s="46" t="s">
        <v>100</v>
      </c>
      <c r="M105" s="50"/>
      <c r="N105" s="50"/>
      <c r="O105" s="50"/>
      <c r="P105" s="50"/>
      <c r="Q105" s="50"/>
      <c r="R105" s="50"/>
      <c r="S105" s="50"/>
      <c r="T105" s="50">
        <v>2</v>
      </c>
      <c r="U105" s="50"/>
      <c r="V105" s="50"/>
      <c r="W105" s="50"/>
      <c r="X105" s="50"/>
      <c r="Y105" s="50"/>
      <c r="Z105" s="50"/>
      <c r="AA105" s="50"/>
      <c r="AW105" s="44"/>
      <c r="AX105" s="44"/>
      <c r="AY105" s="44"/>
      <c r="AZ105" s="44"/>
      <c r="BA105" s="44"/>
      <c r="BB105" s="44"/>
      <c r="BC105" s="44">
        <v>1</v>
      </c>
      <c r="BD105" s="44"/>
      <c r="BE105" s="44"/>
      <c r="BF105" s="44"/>
      <c r="BG105" s="44"/>
      <c r="BH105" s="44"/>
      <c r="BI105" s="44"/>
    </row>
    <row r="106" spans="1:91" x14ac:dyDescent="0.15">
      <c r="A106" s="49" t="s">
        <v>101</v>
      </c>
      <c r="AF106" s="45"/>
      <c r="AG106" s="45"/>
      <c r="AH106" s="45"/>
      <c r="AI106" s="45"/>
      <c r="AJ106" s="45"/>
      <c r="AK106" s="45"/>
      <c r="AL106" s="45"/>
      <c r="AM106" s="45"/>
      <c r="AN106" s="45">
        <v>4</v>
      </c>
      <c r="AO106" s="45"/>
      <c r="AP106" s="45"/>
      <c r="AQ106" s="45"/>
      <c r="AR106" s="45"/>
      <c r="AS106" s="45"/>
      <c r="AT106" s="45"/>
      <c r="AU106" s="45"/>
      <c r="AV106" s="45"/>
      <c r="AW106" s="51"/>
      <c r="AX106" s="51"/>
      <c r="AY106" s="51"/>
      <c r="AZ106" s="51"/>
      <c r="BA106" s="51"/>
      <c r="BB106" s="51"/>
      <c r="BC106" s="51"/>
      <c r="BD106" s="51">
        <v>5</v>
      </c>
      <c r="BE106" s="51"/>
      <c r="BF106" s="51"/>
      <c r="BG106" s="51"/>
      <c r="BH106" s="51"/>
      <c r="BI106" s="51"/>
      <c r="BJ106" s="51"/>
      <c r="BK106" s="51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>
        <v>6</v>
      </c>
      <c r="CF106" s="48"/>
      <c r="CG106" s="48"/>
      <c r="CH106" s="48"/>
      <c r="CI106" s="48"/>
      <c r="CJ106" s="48"/>
      <c r="CK106" s="48"/>
      <c r="CL106" s="48"/>
      <c r="CM106" s="48"/>
    </row>
    <row r="107" spans="1:91" x14ac:dyDescent="0.15">
      <c r="A107" s="52" t="s">
        <v>102</v>
      </c>
      <c r="B107" s="47"/>
      <c r="C107" s="47"/>
      <c r="D107" s="47"/>
      <c r="E107" s="47"/>
      <c r="F107" s="47"/>
      <c r="G107" s="47"/>
      <c r="H107" s="47"/>
      <c r="I107" s="47"/>
      <c r="J107" s="47"/>
      <c r="K107" s="47">
        <v>3</v>
      </c>
      <c r="L107" s="47"/>
      <c r="M107" s="47"/>
      <c r="N107" s="47"/>
      <c r="O107" s="47"/>
      <c r="P107" s="47"/>
      <c r="Q107" s="47"/>
      <c r="R107" s="47"/>
      <c r="S107" s="47"/>
      <c r="T107" s="47"/>
      <c r="AE107" s="56"/>
      <c r="AF107" s="56"/>
      <c r="AG107" s="56"/>
      <c r="AH107" s="56"/>
      <c r="AI107" s="56"/>
      <c r="AJ107" s="56"/>
      <c r="AK107" s="56"/>
      <c r="AL107" s="56"/>
      <c r="AM107" s="56">
        <v>1</v>
      </c>
      <c r="AN107" s="56"/>
      <c r="AO107" s="56"/>
      <c r="AP107" s="56"/>
      <c r="AQ107" s="56"/>
      <c r="AR107" s="56"/>
      <c r="AS107" s="56"/>
      <c r="AT107" s="56"/>
      <c r="AU107" s="56"/>
      <c r="AV107" s="56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</row>
    <row r="108" spans="1:91" x14ac:dyDescent="0.15">
      <c r="A108" s="53" t="s">
        <v>103</v>
      </c>
      <c r="B108" s="50"/>
      <c r="C108" s="50"/>
      <c r="D108" s="50"/>
      <c r="E108" s="50"/>
      <c r="F108" s="50">
        <v>2</v>
      </c>
      <c r="G108" s="50"/>
      <c r="H108" s="50"/>
      <c r="I108" s="50"/>
      <c r="J108" s="50"/>
      <c r="K108" s="50"/>
      <c r="L108" s="50"/>
      <c r="T108" s="45"/>
      <c r="U108" s="45"/>
      <c r="V108" s="45"/>
      <c r="W108" s="45"/>
      <c r="X108" s="45"/>
      <c r="Y108" s="45">
        <v>4</v>
      </c>
      <c r="Z108" s="45"/>
      <c r="AA108" s="45"/>
      <c r="AB108" s="45"/>
      <c r="AC108" s="45"/>
      <c r="AD108" s="45"/>
      <c r="AE108" s="45"/>
      <c r="AF108" s="51"/>
      <c r="AG108" s="51"/>
      <c r="AH108" s="51"/>
      <c r="AI108" s="51"/>
      <c r="AJ108" s="51"/>
      <c r="AK108" s="51"/>
      <c r="AL108" s="51"/>
      <c r="AM108" s="51">
        <v>5</v>
      </c>
      <c r="AN108" s="51"/>
      <c r="AO108" s="51"/>
      <c r="AP108" s="51"/>
      <c r="AQ108" s="51"/>
      <c r="AR108" s="51"/>
      <c r="AS108" s="51"/>
      <c r="AT108" s="51"/>
      <c r="BH108" s="48"/>
      <c r="BI108" s="48"/>
      <c r="BJ108" s="48"/>
      <c r="BK108" s="48"/>
      <c r="BL108" s="48"/>
      <c r="BM108" s="48"/>
      <c r="BN108" s="48"/>
      <c r="BO108" s="48">
        <v>6</v>
      </c>
      <c r="BP108" s="48"/>
      <c r="BQ108" s="48"/>
      <c r="BR108" s="48"/>
      <c r="BS108" s="48"/>
      <c r="BT108" s="48"/>
      <c r="BU108" s="48"/>
    </row>
    <row r="109" spans="1:91" x14ac:dyDescent="0.15">
      <c r="A109" s="54" t="s">
        <v>104</v>
      </c>
      <c r="B109" s="45"/>
      <c r="C109" s="45"/>
      <c r="D109" s="45"/>
      <c r="E109" s="45"/>
      <c r="F109" s="45"/>
      <c r="G109" s="45"/>
      <c r="H109" s="45"/>
      <c r="I109" s="45"/>
      <c r="J109" s="45"/>
      <c r="K109" s="45">
        <v>4</v>
      </c>
      <c r="L109" s="45"/>
      <c r="M109" s="45"/>
      <c r="N109" s="45"/>
      <c r="O109" s="45"/>
      <c r="P109" s="45"/>
      <c r="Q109" s="45"/>
      <c r="R109" s="45"/>
      <c r="S109" s="45"/>
      <c r="T109" s="44"/>
      <c r="U109" s="44"/>
      <c r="V109" s="44"/>
      <c r="W109" s="44"/>
      <c r="X109" s="44"/>
      <c r="Y109" s="44">
        <v>1</v>
      </c>
      <c r="Z109" s="44"/>
      <c r="AA109" s="44"/>
      <c r="AB109" s="44"/>
      <c r="AC109" s="44"/>
      <c r="AD109" s="44"/>
      <c r="AE109" s="47"/>
      <c r="AF109" s="47"/>
      <c r="AG109" s="47"/>
      <c r="AH109" s="47"/>
      <c r="AI109" s="47"/>
      <c r="AJ109" s="47"/>
      <c r="AK109" s="47"/>
      <c r="AL109" s="47"/>
      <c r="AM109" s="47">
        <v>3</v>
      </c>
      <c r="AN109" s="47"/>
      <c r="AO109" s="47"/>
      <c r="AP109" s="47"/>
      <c r="AQ109" s="47"/>
      <c r="AR109" s="47"/>
      <c r="AS109" s="47"/>
      <c r="AT109" s="47"/>
      <c r="AU109" s="47"/>
      <c r="AV109" s="48"/>
      <c r="AW109" s="48"/>
      <c r="AX109" s="48"/>
      <c r="AY109" s="48"/>
      <c r="AZ109" s="48"/>
      <c r="BA109" s="48"/>
      <c r="BB109" s="48">
        <v>6</v>
      </c>
      <c r="BC109" s="48"/>
      <c r="BD109" s="48"/>
      <c r="BE109" s="48"/>
      <c r="BF109" s="48"/>
      <c r="BG109" s="48"/>
    </row>
    <row r="110" spans="1:91" x14ac:dyDescent="0.15">
      <c r="B110" s="30">
        <v>1</v>
      </c>
      <c r="C110" s="30">
        <f>B110+1</f>
        <v>2</v>
      </c>
      <c r="D110" s="30">
        <f t="shared" ref="D110:AH110" si="17">C110+1</f>
        <v>3</v>
      </c>
      <c r="E110" s="30">
        <f t="shared" si="17"/>
        <v>4</v>
      </c>
      <c r="F110" s="30">
        <f t="shared" si="17"/>
        <v>5</v>
      </c>
      <c r="G110" s="30">
        <f t="shared" si="17"/>
        <v>6</v>
      </c>
      <c r="H110" s="30">
        <f t="shared" si="17"/>
        <v>7</v>
      </c>
      <c r="I110" s="30">
        <f t="shared" si="17"/>
        <v>8</v>
      </c>
      <c r="J110" s="30">
        <f t="shared" si="17"/>
        <v>9</v>
      </c>
      <c r="K110" s="30">
        <f t="shared" si="17"/>
        <v>10</v>
      </c>
      <c r="L110" s="30">
        <f t="shared" si="17"/>
        <v>11</v>
      </c>
      <c r="M110" s="30">
        <f t="shared" si="17"/>
        <v>12</v>
      </c>
      <c r="N110" s="30">
        <f t="shared" si="17"/>
        <v>13</v>
      </c>
      <c r="O110" s="30">
        <f t="shared" si="17"/>
        <v>14</v>
      </c>
      <c r="P110" s="30">
        <f t="shared" si="17"/>
        <v>15</v>
      </c>
      <c r="Q110" s="30">
        <f t="shared" si="17"/>
        <v>16</v>
      </c>
      <c r="R110" s="30">
        <f t="shared" si="17"/>
        <v>17</v>
      </c>
      <c r="S110" s="30">
        <f t="shared" si="17"/>
        <v>18</v>
      </c>
      <c r="T110" s="30">
        <f t="shared" si="17"/>
        <v>19</v>
      </c>
      <c r="U110" s="30">
        <f t="shared" si="17"/>
        <v>20</v>
      </c>
      <c r="V110" s="30">
        <f t="shared" si="17"/>
        <v>21</v>
      </c>
      <c r="W110" s="30">
        <f t="shared" si="17"/>
        <v>22</v>
      </c>
      <c r="X110" s="30">
        <f t="shared" si="17"/>
        <v>23</v>
      </c>
      <c r="Y110" s="30">
        <f t="shared" si="17"/>
        <v>24</v>
      </c>
      <c r="Z110" s="30">
        <f t="shared" si="17"/>
        <v>25</v>
      </c>
      <c r="AA110" s="30">
        <f t="shared" si="17"/>
        <v>26</v>
      </c>
      <c r="AB110" s="30">
        <f t="shared" si="17"/>
        <v>27</v>
      </c>
      <c r="AC110" s="30">
        <f t="shared" si="17"/>
        <v>28</v>
      </c>
      <c r="AD110" s="30">
        <f t="shared" si="17"/>
        <v>29</v>
      </c>
      <c r="AE110" s="30">
        <f t="shared" si="17"/>
        <v>30</v>
      </c>
      <c r="AF110" s="30">
        <f t="shared" si="17"/>
        <v>31</v>
      </c>
      <c r="AG110" s="30">
        <f t="shared" si="17"/>
        <v>32</v>
      </c>
      <c r="AH110" s="30">
        <f t="shared" si="17"/>
        <v>33</v>
      </c>
      <c r="AI110" s="30">
        <f>AH110+1</f>
        <v>34</v>
      </c>
      <c r="AJ110" s="30">
        <f t="shared" ref="AJ110:CM110" si="18">AI110+1</f>
        <v>35</v>
      </c>
      <c r="AK110" s="30">
        <f t="shared" si="18"/>
        <v>36</v>
      </c>
      <c r="AL110" s="30">
        <f t="shared" si="18"/>
        <v>37</v>
      </c>
      <c r="AM110" s="30">
        <f t="shared" si="18"/>
        <v>38</v>
      </c>
      <c r="AN110" s="30">
        <f t="shared" si="18"/>
        <v>39</v>
      </c>
      <c r="AO110" s="30">
        <f t="shared" si="18"/>
        <v>40</v>
      </c>
      <c r="AP110" s="30">
        <f t="shared" si="18"/>
        <v>41</v>
      </c>
      <c r="AQ110" s="30">
        <f t="shared" si="18"/>
        <v>42</v>
      </c>
      <c r="AR110" s="30">
        <f t="shared" si="18"/>
        <v>43</v>
      </c>
      <c r="AS110" s="30">
        <f t="shared" si="18"/>
        <v>44</v>
      </c>
      <c r="AT110" s="30">
        <f t="shared" si="18"/>
        <v>45</v>
      </c>
      <c r="AU110" s="30">
        <f t="shared" si="18"/>
        <v>46</v>
      </c>
      <c r="AV110" s="30">
        <f t="shared" si="18"/>
        <v>47</v>
      </c>
      <c r="AW110" s="30">
        <f t="shared" si="18"/>
        <v>48</v>
      </c>
      <c r="AX110" s="30">
        <f t="shared" si="18"/>
        <v>49</v>
      </c>
      <c r="AY110" s="30">
        <f t="shared" si="18"/>
        <v>50</v>
      </c>
      <c r="AZ110" s="30">
        <f t="shared" si="18"/>
        <v>51</v>
      </c>
      <c r="BA110" s="30">
        <f t="shared" si="18"/>
        <v>52</v>
      </c>
      <c r="BB110" s="30">
        <f t="shared" si="18"/>
        <v>53</v>
      </c>
      <c r="BC110" s="30">
        <f t="shared" si="18"/>
        <v>54</v>
      </c>
      <c r="BD110" s="30">
        <f t="shared" si="18"/>
        <v>55</v>
      </c>
      <c r="BE110" s="30">
        <f t="shared" si="18"/>
        <v>56</v>
      </c>
      <c r="BF110" s="30">
        <f t="shared" si="18"/>
        <v>57</v>
      </c>
      <c r="BG110" s="30">
        <f t="shared" si="18"/>
        <v>58</v>
      </c>
      <c r="BH110" s="30">
        <f t="shared" si="18"/>
        <v>59</v>
      </c>
      <c r="BI110" s="30">
        <f t="shared" si="18"/>
        <v>60</v>
      </c>
      <c r="BJ110" s="30">
        <f t="shared" si="18"/>
        <v>61</v>
      </c>
      <c r="BK110" s="30">
        <f t="shared" si="18"/>
        <v>62</v>
      </c>
      <c r="BL110" s="30">
        <f t="shared" si="18"/>
        <v>63</v>
      </c>
      <c r="BM110" s="30">
        <f t="shared" si="18"/>
        <v>64</v>
      </c>
      <c r="BN110" s="30">
        <f t="shared" si="18"/>
        <v>65</v>
      </c>
      <c r="BO110" s="30">
        <f t="shared" si="18"/>
        <v>66</v>
      </c>
      <c r="BP110" s="30">
        <f t="shared" si="18"/>
        <v>67</v>
      </c>
      <c r="BQ110" s="30">
        <f t="shared" si="18"/>
        <v>68</v>
      </c>
      <c r="BR110" s="30">
        <f t="shared" si="18"/>
        <v>69</v>
      </c>
      <c r="BS110" s="30">
        <f t="shared" si="18"/>
        <v>70</v>
      </c>
      <c r="BT110" s="30">
        <f t="shared" si="18"/>
        <v>71</v>
      </c>
      <c r="BU110" s="30">
        <f t="shared" si="18"/>
        <v>72</v>
      </c>
      <c r="BV110" s="30">
        <f t="shared" si="18"/>
        <v>73</v>
      </c>
      <c r="BW110" s="30">
        <f t="shared" si="18"/>
        <v>74</v>
      </c>
      <c r="BX110" s="30">
        <f t="shared" si="18"/>
        <v>75</v>
      </c>
      <c r="BY110" s="30">
        <f t="shared" si="18"/>
        <v>76</v>
      </c>
      <c r="BZ110" s="30">
        <f t="shared" si="18"/>
        <v>77</v>
      </c>
      <c r="CA110" s="30">
        <f t="shared" si="18"/>
        <v>78</v>
      </c>
      <c r="CB110" s="30">
        <f t="shared" si="18"/>
        <v>79</v>
      </c>
      <c r="CC110" s="30">
        <f t="shared" si="18"/>
        <v>80</v>
      </c>
      <c r="CD110" s="30">
        <f t="shared" si="18"/>
        <v>81</v>
      </c>
      <c r="CE110" s="30">
        <f t="shared" si="18"/>
        <v>82</v>
      </c>
      <c r="CF110" s="30">
        <f t="shared" si="18"/>
        <v>83</v>
      </c>
      <c r="CG110" s="30">
        <f t="shared" si="18"/>
        <v>84</v>
      </c>
      <c r="CH110" s="30">
        <f t="shared" si="18"/>
        <v>85</v>
      </c>
      <c r="CI110" s="30">
        <f t="shared" si="18"/>
        <v>86</v>
      </c>
      <c r="CJ110" s="30">
        <f t="shared" si="18"/>
        <v>87</v>
      </c>
      <c r="CK110" s="30">
        <f t="shared" si="18"/>
        <v>88</v>
      </c>
      <c r="CL110" s="30">
        <f t="shared" si="18"/>
        <v>89</v>
      </c>
      <c r="CM110" s="30">
        <f t="shared" si="18"/>
        <v>90</v>
      </c>
    </row>
    <row r="112" spans="1:91" x14ac:dyDescent="0.15">
      <c r="A112" s="30" t="s">
        <v>96</v>
      </c>
      <c r="B112" s="30">
        <f>CM110</f>
        <v>90</v>
      </c>
    </row>
    <row r="113" spans="1:2" x14ac:dyDescent="0.15">
      <c r="A113" s="30" t="s">
        <v>110</v>
      </c>
      <c r="B113" s="30" t="s"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718B7-18DC-A54A-81C3-12083D7C05B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2023-04-07T07:15:50Z</dcterms:created>
  <dcterms:modified xsi:type="dcterms:W3CDTF">2023-04-25T10:32:44Z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2023-04-07T07:16:08Z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44d6d9b9-ac70-4c3c-9115-11a4b24439d1</vt:lpwstr>
  </property>
  <property fmtid="{D5CDD505-2E9C-101B-9397-08002B2CF9AE}" pid="8" name="MSIP_Label_38b525e5-f3da-4501-8f1e-526b6769fc56_ContentBits">
    <vt:lpwstr>0</vt:lpwstr>
  </property>
</Properties>
</file>