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esktop\"/>
    </mc:Choice>
  </mc:AlternateContent>
  <xr:revisionPtr revIDLastSave="0" documentId="8_{B4DDC81F-E8AE-4DF6-9706-E33EDF8C6994}" xr6:coauthVersionLast="47" xr6:coauthVersionMax="47" xr10:uidLastSave="{00000000-0000-0000-0000-000000000000}"/>
  <bookViews>
    <workbookView xWindow="2295" yWindow="2370" windowWidth="22860" windowHeight="15885" xr2:uid="{D350A258-C801-E747-B865-CB7E04D81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E28" i="1"/>
  <c r="E27" i="1"/>
  <c r="E26" i="1"/>
  <c r="E25" i="1"/>
  <c r="B23" i="1"/>
  <c r="E24" i="1"/>
  <c r="A23" i="1"/>
  <c r="D4" i="1"/>
  <c r="D5" i="1"/>
  <c r="D6" i="1"/>
  <c r="D7" i="1"/>
  <c r="D8" i="1"/>
  <c r="D9" i="1"/>
  <c r="D10" i="1"/>
  <c r="D11" i="1"/>
  <c r="D12" i="1"/>
  <c r="D13" i="1"/>
  <c r="D14" i="1"/>
  <c r="D15" i="1"/>
  <c r="D3" i="1"/>
</calcChain>
</file>

<file path=xl/sharedStrings.xml><?xml version="1.0" encoding="utf-8"?>
<sst xmlns="http://schemas.openxmlformats.org/spreadsheetml/2006/main" count="11" uniqueCount="8">
  <si>
    <t>solve</t>
  </si>
  <si>
    <t>x</t>
  </si>
  <si>
    <t>trails</t>
  </si>
  <si>
    <t>probability (p)</t>
  </si>
  <si>
    <t>Binomial Distribution AutoSolve… For a coin flip</t>
  </si>
  <si>
    <t>k</t>
  </si>
  <si>
    <t>(1-p)</t>
  </si>
  <si>
    <t>Geometric Distribution AutoSolve…For a DICE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</si>
</sst>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Binomial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solve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Sheet1!$C$3:$C$15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Sheet1!$D$3:$D$15</c:f>
              <c:numCache>
                <c:formatCode>General</c:formatCode>
                <c:ptCount val="13"/>
                <c:pt idx="0">
                  <c:v>2.4414062500000016E-4</c:v>
                </c:pt>
                <c:pt idx="1">
                  <c:v>2.9296874999999996E-3</c:v>
                </c:pt>
                <c:pt idx="2">
                  <c:v>1.611328125000001E-2</c:v>
                </c:pt>
                <c:pt idx="3">
                  <c:v>5.3710937499999965E-2</c:v>
                </c:pt>
                <c:pt idx="4">
                  <c:v>0.12084960937500001</c:v>
                </c:pt>
                <c:pt idx="5">
                  <c:v>0.19335937500000006</c:v>
                </c:pt>
                <c:pt idx="6">
                  <c:v>0.22558593750000003</c:v>
                </c:pt>
                <c:pt idx="7">
                  <c:v>0.19335937500000006</c:v>
                </c:pt>
                <c:pt idx="8">
                  <c:v>0.12084960937500001</c:v>
                </c:pt>
                <c:pt idx="9">
                  <c:v>5.3710937499999965E-2</c:v>
                </c:pt>
                <c:pt idx="10">
                  <c:v>1.6113281250000003E-2</c:v>
                </c:pt>
                <c:pt idx="11">
                  <c:v>2.9296874999999996E-3</c:v>
                </c:pt>
                <c:pt idx="12">
                  <c:v>2.4414062500000016E-4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4-47FA-BDA6-A77B5FBA3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5169055"/>
        <c:axId val="365167807"/>
      </c:barChart>
      <c:catAx>
        <c:axId val="36516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67807"/>
        <c:crosses val="autoZero"/>
        <c:auto val="1"/>
        <c:lblAlgn val="ctr"/>
        <c:lblOffset val="100"/>
        <c:noMultiLvlLbl val="0"/>
      </c:catAx>
      <c:valAx>
        <c:axId val="36516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69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Geometric</a:t>
            </a:r>
            <a:r>
              <a:rPr lang="en-US" baseline="0"/>
              <a:t> Distribution</a:t>
            </a:r>
            <a:endParaRPr lang="en-US"/>
          </a:p>
        </c:rich>
      </c:tx>
      <c:layout>
        <c:manualLayout>
          <c:xMode val="edge"/>
          <c:yMode val="edge"/>
          <c:x val="0.25389287918932191"/>
          <c:y val="3.1642626022364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Sheet1!$E$22</c:f>
              <c:strCache>
                <c:ptCount val="1"/>
                <c:pt idx="0">
                  <c:v>solve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Sheet1!$D$23:$D$28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Sheet1!$E$23:$E$28</c:f>
              <c:numCache>
                <c:formatCode>General</c:formatCode>
                <c:ptCount val="6"/>
                <c:pt idx="0">
                  <c:v>6.6979595336076822E-2</c:v>
                </c:pt>
                <c:pt idx="1">
                  <c:v>3.3489797668038411E-2</c:v>
                </c:pt>
                <c:pt idx="2">
                  <c:v>8.9306127114769079E-3</c:v>
                </c:pt>
                <c:pt idx="3">
                  <c:v>1.339591906721536E-3</c:v>
                </c:pt>
                <c:pt idx="4">
                  <c:v>1.0716735253772301E-4</c:v>
                </c:pt>
                <c:pt idx="5">
                  <c:v>3.5722450845907609E-6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1F-4EFA-A27F-2F4B32587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0714207"/>
        <c:axId val="2050717951"/>
      </c:barChart>
      <c:catAx>
        <c:axId val="205071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717951"/>
        <c:crosses val="autoZero"/>
        <c:auto val="1"/>
        <c:lblAlgn val="ctr"/>
        <c:lblOffset val="100"/>
        <c:noMultiLvlLbl val="0"/>
      </c:catAx>
      <c:valAx>
        <c:axId val="205071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714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467445</xdr:colOff>
      <xdr:row>1</xdr:row>
      <xdr:rowOff>65154</xdr:rowOff>
    </xdr:from>
    <xdr:to>
      <xdr:col>9</xdr:col>
      <xdr:colOff>837239</xdr:colOff>
      <xdr:row>15</xdr:row>
      <xdr:rowOff>6883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81AEA9-7D7F-F2D5-4D29-6CD9017E1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555491</xdr:colOff>
      <xdr:row>20</xdr:row>
      <xdr:rowOff>64033</xdr:rowOff>
    </xdr:from>
    <xdr:to>
      <xdr:col>10</xdr:col>
      <xdr:colOff>152080</xdr:colOff>
      <xdr:row>32</xdr:row>
      <xdr:rowOff>70917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D22BA4-A119-7D16-FE30-DD20C10B1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AF4B-0CAA-8F4D-B8B8-2FB3E828F6B4}">
  <dimension ref="A1:E28"/>
  <sheetViews>
    <sheetView tabSelected="1" zoomScale="119" workbookViewId="0">
      <selection activeCell="B17" sqref="B17"/>
    </sheetView>
  </sheetViews>
  <sheetFormatPr defaultColWidth="11" defaultRowHeight="15.75" x14ac:dyDescent="0.25"/>
  <cols>
    <col min="2" max="2" width="14" customWidth="1"/>
    <col min="5" max="5" width="12.25" bestFit="1" customWidth="1"/>
  </cols>
  <sheetData>
    <row r="1" spans="1:4" x14ac:dyDescent="0.25">
      <c r="A1" t="s">
        <v>4</v>
      </c>
    </row>
    <row r="2" spans="1:4" x14ac:dyDescent="0.25">
      <c r="A2" t="s">
        <v>2</v>
      </c>
      <c r="B2" t="s">
        <v>3</v>
      </c>
      <c r="C2" t="s">
        <v>1</v>
      </c>
      <c r="D2" t="s">
        <v>0</v>
      </c>
    </row>
    <row r="3" spans="1:4" x14ac:dyDescent="0.25">
      <c r="A3">
        <v>12</v>
      </c>
      <c r="B3">
        <v>0.5</v>
      </c>
      <c r="C3">
        <v>0</v>
      </c>
      <c r="D3">
        <f>_xlfn.BINOM.DIST(C3,A$3,B$3,FALSE)</f>
        <v>2.4414062500000016E-4</v>
      </c>
    </row>
    <row r="4" spans="1:4" x14ac:dyDescent="0.25">
      <c r="C4">
        <v>1</v>
      </c>
      <c r="D4">
        <f t="shared" ref="D4:D15" si="0">_xlfn.BINOM.DIST(C4,A$3,B$3,FALSE)</f>
        <v>2.9296874999999996E-3</v>
      </c>
    </row>
    <row r="5" spans="1:4" x14ac:dyDescent="0.25">
      <c r="C5">
        <v>2</v>
      </c>
      <c r="D5">
        <f t="shared" si="0"/>
        <v>1.611328125000001E-2</v>
      </c>
    </row>
    <row r="6" spans="1:4" x14ac:dyDescent="0.25">
      <c r="C6">
        <v>3</v>
      </c>
      <c r="D6">
        <f t="shared" si="0"/>
        <v>5.3710937499999965E-2</v>
      </c>
    </row>
    <row r="7" spans="1:4" x14ac:dyDescent="0.25">
      <c r="C7">
        <v>4</v>
      </c>
      <c r="D7">
        <f t="shared" si="0"/>
        <v>0.12084960937500001</v>
      </c>
    </row>
    <row r="8" spans="1:4" x14ac:dyDescent="0.25">
      <c r="C8">
        <v>5</v>
      </c>
      <c r="D8">
        <f t="shared" si="0"/>
        <v>0.19335937500000006</v>
      </c>
    </row>
    <row r="9" spans="1:4" x14ac:dyDescent="0.25">
      <c r="C9">
        <v>6</v>
      </c>
      <c r="D9">
        <f t="shared" si="0"/>
        <v>0.22558593750000003</v>
      </c>
    </row>
    <row r="10" spans="1:4" x14ac:dyDescent="0.25">
      <c r="C10">
        <v>7</v>
      </c>
      <c r="D10">
        <f t="shared" si="0"/>
        <v>0.19335937500000006</v>
      </c>
    </row>
    <row r="11" spans="1:4" x14ac:dyDescent="0.25">
      <c r="C11">
        <v>8</v>
      </c>
      <c r="D11">
        <f t="shared" si="0"/>
        <v>0.12084960937500001</v>
      </c>
    </row>
    <row r="12" spans="1:4" x14ac:dyDescent="0.25">
      <c r="C12">
        <v>9</v>
      </c>
      <c r="D12">
        <f t="shared" si="0"/>
        <v>5.3710937499999965E-2</v>
      </c>
    </row>
    <row r="13" spans="1:4" x14ac:dyDescent="0.25">
      <c r="C13">
        <v>10</v>
      </c>
      <c r="D13">
        <f t="shared" si="0"/>
        <v>1.6113281250000003E-2</v>
      </c>
    </row>
    <row r="14" spans="1:4" x14ac:dyDescent="0.25">
      <c r="C14">
        <v>11</v>
      </c>
      <c r="D14">
        <f t="shared" si="0"/>
        <v>2.9296874999999996E-3</v>
      </c>
    </row>
    <row r="15" spans="1:4" x14ac:dyDescent="0.25">
      <c r="C15">
        <v>12</v>
      </c>
      <c r="D15">
        <f t="shared" si="0"/>
        <v>2.4414062500000016E-4</v>
      </c>
    </row>
    <row r="21" spans="1:5" x14ac:dyDescent="0.25">
      <c r="A21" t="s">
        <v>7</v>
      </c>
    </row>
    <row r="22" spans="1:5" x14ac:dyDescent="0.25">
      <c r="A22" t="s">
        <v>6</v>
      </c>
      <c r="B22" t="s">
        <v>3</v>
      </c>
      <c r="C22" t="s">
        <v>5</v>
      </c>
      <c r="D22" t="s">
        <v>2</v>
      </c>
      <c r="E22" t="s">
        <v>0</v>
      </c>
    </row>
    <row r="23" spans="1:5" x14ac:dyDescent="0.25">
      <c r="A23">
        <f>(1-B23)</f>
        <v>0.83333333333333337</v>
      </c>
      <c r="B23">
        <f>(1/6)</f>
        <v>0.16666666666666666</v>
      </c>
      <c r="C23">
        <v>6</v>
      </c>
      <c r="D23">
        <v>1</v>
      </c>
      <c r="E23">
        <f>_xlfn.BINOM.DIST(D23,C$23,B$23,FALSE)/C23</f>
        <v>6.6979595336076822E-2</v>
      </c>
    </row>
    <row r="24" spans="1:5" x14ac:dyDescent="0.25">
      <c r="D24">
        <v>2</v>
      </c>
      <c r="E24">
        <f>_xlfn.BINOM.DIST(D24,C$23,B$23,FALSE)/C23</f>
        <v>3.3489797668038411E-2</v>
      </c>
    </row>
    <row r="25" spans="1:5" x14ac:dyDescent="0.25">
      <c r="D25">
        <v>3</v>
      </c>
      <c r="E25">
        <f>_xlfn.BINOM.DIST(D25,C$23,B$23,FALSE)/C23</f>
        <v>8.9306127114769079E-3</v>
      </c>
    </row>
    <row r="26" spans="1:5" x14ac:dyDescent="0.25">
      <c r="D26">
        <v>4</v>
      </c>
      <c r="E26">
        <f>_xlfn.BINOM.DIST(D26,C$23,B$23,FALSE)/C23</f>
        <v>1.339591906721536E-3</v>
      </c>
    </row>
    <row r="27" spans="1:5" x14ac:dyDescent="0.25">
      <c r="D27">
        <v>5</v>
      </c>
      <c r="E27">
        <f>_xlfn.BINOM.DIST(D27,C$23,B$23,FALSE)/C23</f>
        <v>1.0716735253772301E-4</v>
      </c>
    </row>
    <row r="28" spans="1:5" x14ac:dyDescent="0.25">
      <c r="D28">
        <v>6</v>
      </c>
      <c r="E28">
        <f>_xlfn.BINOM.DIST(D28,C$23,B$23,FALSE)/C23</f>
        <v>3.5722450845907609E-6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Vo</dc:creator>
  <cp:lastModifiedBy>Kenny T Vo</cp:lastModifiedBy>
  <dcterms:created xsi:type="dcterms:W3CDTF">2023-02-23T23:30:19Z</dcterms:created>
  <dcterms:modified xsi:type="dcterms:W3CDTF">2023-03-02T17:04:15Z</dcterms:modified>
</cp:coreProperties>
</file>