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term 3\Project 2\CarND-Functional-Safety-Project\"/>
    </mc:Choice>
  </mc:AlternateContent>
  <xr:revisionPtr revIDLastSave="0" documentId="13_ncr:1_{5D3EC422-6005-4AC3-8B44-BE094B08C6DE}" xr6:coauthVersionLast="28" xr6:coauthVersionMax="28" xr10:uidLastSave="{00000000-0000-0000-0000-000000000000}"/>
  <bookViews>
    <workbookView xWindow="0" yWindow="0" windowWidth="16764" windowHeight="9504" tabRatio="864"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<sst xmlns="http://schemas.openxmlformats.org/spreadsheetml/2006/main" count="603" uniqueCount="291">
  <si>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</si>
  <si>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</si>
  <si>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</si>
  <si>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</si>
  <si>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</si>
  <si>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</si>
  <si>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</si>
  <si>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</si>
  <si>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</si>
  <si>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</si>
  <si>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</si>
  <si>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</si>
  <si>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</si>
  <si>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</si>
  <si>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</si>
  <si>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</si>
  <si>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</si>
  <si>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</si>
  <si>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</si>
  <si>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</si>
  <si>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</si>
  <si>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</si>
  <si>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</si>
  <si>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</si>
  <si>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</si>
  <si>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</si>
  <si>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</si>
  <si>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</si>
  <si>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</si>
  <si>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</si>
  <si>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</si>
  <si>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</si>
  <si>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</si>
  <si>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</si>
  <si>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</si>
  <si>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</si>
  <si>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</si>
  <si>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</si>
  <si>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</si>
  <si>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</si>
  <si>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</si>
  <si>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</si>
  <si>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</si>
  <si>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</si>
  <si>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</si>
  <si>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</si>
  <si>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</si>
  <si>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</si>
  <si>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</si>
  <si>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</si>
  <si>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</si>
  <si>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</si>
  <si>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</si>
  <si>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</si>
  <si>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</si>
  <si>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</si>
  <si>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</si>
  <si>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</si>
  <si>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</si>
  <si>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</si>
  <si>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</si>
  <si>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</si>
  <si>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</si>
  <si>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</si>
  <si>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</si>
  <si>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</si>
  <si>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</si>
  <si>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</si>
  <si>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</si>
  <si>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</si>
  <si>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</si>
  <si>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</si>
  <si>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</si>
  <si>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</si>
  <si>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</si>
  <si>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</si>
  <si>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</si>
  <si>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</si>
  <si>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</si>
  <si>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</si>
  <si>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</si>
  <si>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</si>
  <si>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</si>
  <si>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</si>
  <si>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</si>
  <si>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</si>
  <si>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</si>
  <si>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</si>
  <si>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</si>
  <si>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</si>
  <si>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</si>
  <si>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</si>
  <si>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</si>
  <si>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</si>
  <si>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</si>
  <si>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</si>
  <si>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</si>
  <si>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</si>
  <si>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</si>
  <si>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</si>
  <si>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</si>
  <si>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</si>
  <si>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</si>
  <si>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</si>
  <si>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</si>
  <si>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</si>
  <si>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</si>
  <si>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</si>
  <si>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</si>
  <si>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</si>
  <si>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</si>
  <si>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</si>
  <si>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</si>
  <si>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</si>
  <si>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</si>
  <si>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</si>
  <si>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</si>
  <si>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</si>
  <si>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</si>
  <si>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</si>
  <si>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</si>
  <si>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</si>
  <si>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</si>
  <si>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</si>
  <si>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</si>
  <si>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</si>
  <si>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</si>
  <si>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</si>
  <si>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</si>
  <si>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</si>
  <si>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</si>
  <si>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</si>
  <si>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</si>
  <si>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</si>
  <si>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</si>
  <si>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</si>
  <si>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</si>
  <si>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</si>
  <si>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</si>
  <si>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</si>
  <si>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</si>
  <si>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</si>
  <si>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</si>
  <si>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</si>
  <si>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</si>
  <si>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</si>
  <si>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</si>
  <si>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</si>
  <si>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</si>
  <si>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</si>
  <si>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</si>
  <si>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</si>
  <si>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</si>
  <si>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</si>
  <si>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</si>
  <si>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</si>
  <si>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</si>
  <si>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</si>
  <si>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</si>
  <si>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</si>
  <si>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</si>
  <si>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</si>
  <si>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</si>
  <si>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</si>
  <si>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</si>
  <si>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</si>
  <si>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</si>
  <si>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</si>
  <si>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</si>
  <si>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</si>
  <si>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</si>
  <si>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</si>
  <si>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</si>
  <si>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</si>
  <si>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</si>
  <si>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</si>
  <si>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</si>
  <si>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</si>
  <si>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</si>
  <si>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</si>
  <si>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</si>
  <si>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</si>
  <si>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</si>
  <si>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</si>
  <si>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</si>
  <si>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</si>
  <si>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</si>
  <si>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</si>
  <si>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</si>
  <si>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</si>
  <si>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</si>
  <si>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</si>
  <si>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</si>
  <si>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</si>
  <si>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</si>
  <si>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</si>
  <si>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</si>
  <si>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</si>
  <si>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</si>
  <si>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</si>
  <si>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</si>
  <si>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</si>
  <si>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</si>
  <si>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</si>
  <si>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</si>
  <si>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</si>
  <si>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</si>
  <si>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</si>
  <si>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</si>
  <si>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</si>
  <si>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</si>
  <si>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</si>
  <si>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</si>
  <si>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</si>
  <si>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</si>
  <si>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</si>
  <si>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</si>
  <si>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</si>
  <si>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</si>
  <si>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</si>
  <si>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</si>
  <si>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</si>
  <si>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</si>
  <si>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</si>
  <si>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</si>
  <si>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</si>
  <si>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</si>
  <si>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</si>
  <si>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</si>
  <si>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</si>
  <si>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</si>
  <si>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</si>
  <si>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</si>
  <si>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</si>
  <si>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</si>
  <si>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</si>
  <si>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</si>
  <si>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</si>
  <si>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</si>
  <si>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</si>
  <si>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</si>
  <si>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</si>
  <si>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</si>
  <si>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</si>
  <si>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</si>
  <si>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</si>
  <si>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</si>
  <si>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</si>
  <si>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</si>
  <si>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</si>
  <si>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highway</t>
  </si>
  <si>
    <t>rain (slippery road)</t>
  </si>
  <si>
    <t>high speed</t>
  </si>
  <si>
    <t>correctly-used</t>
  </si>
  <si>
    <t>Normal driving on a highway during rain with high speed with a correctly-used system.</t>
  </si>
  <si>
    <t>collision with other vehicle</t>
  </si>
  <si>
    <t>The LDW function applies an oscillating torque with very high torque (above limit).</t>
  </si>
  <si>
    <t>Actor effect is too much.</t>
  </si>
  <si>
    <t>Lane Departure Warning (LDW) function shall apply an oscillating steering torque to provide the driver with haptic feedback.</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</si>
  <si>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</si>
  <si>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</si>
  <si>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normal conditions</t>
  </si>
  <si>
    <t>incorrectly-used</t>
  </si>
  <si>
    <t>function always activated</t>
  </si>
  <si>
    <t>Normal driving on country roads during normal conditions with high speed (the driver is misusing the lane keeping assistance function as an autonomous function)</t>
  </si>
  <si>
    <t>country road</t>
  </si>
  <si>
    <t>The driver takes his hands completely off the steering wheel.</t>
  </si>
  <si>
    <t>The LKA is intended to assist the driver, not replace him.  The vehicle could be in a situation where the assistance does not take into account extra details so does not control the vehicle adequately.</t>
  </si>
  <si>
    <t>The driver lets the vehicle steer completely.</t>
  </si>
  <si>
    <t>rain is a frequent occurance</t>
  </si>
  <si>
    <t>by definition, normal conditions occur most of them time</t>
  </si>
  <si>
    <t>At high speed and in slippery situation, it could be difficult to regain control of the vehicle and thus allow high-impact collision with other obstacles.</t>
  </si>
  <si>
    <t>traveling at high speed</t>
  </si>
  <si>
    <t>A driver with no hands on the wheel is unable to control it and thus unable to prevent a collision.</t>
  </si>
  <si>
    <t>The oscillating steering torque from the lane departure warning function shall be limited.</t>
  </si>
  <si>
    <t>The lane keeping assistance function shall be time-limited and the additional steering torque shall end after a given time internal so that the driver cannot misuse the system for autonomous driving.</t>
  </si>
  <si>
    <t>city road</t>
  </si>
  <si>
    <t>Normal driving on a highway with snowfall at high speed with a correctly-used system.</t>
  </si>
  <si>
    <t>Normal driving on a city road with snowfall at low speed in a correctly-used system.</t>
  </si>
  <si>
    <t>Sensor detection is too high</t>
  </si>
  <si>
    <t>The LDW function applies a normal oscillating torque while the driver is focused intently on steering in the slow and so loses control of the vehicle.</t>
  </si>
  <si>
    <t>The roads are splattered with snow making lane line detection difficult so the LKA detects the lane lines incorrectly applying extra torque when not needed.</t>
  </si>
  <si>
    <t>EV03 - Car spins out of control</t>
  </si>
  <si>
    <t xml:space="preserve">EV-02 - Side collision with other traffic
</t>
  </si>
  <si>
    <t>The LKA incorrectly detects lane lines and thus incorrectly applies extra torque.</t>
  </si>
  <si>
    <t>traveling at low speed</t>
  </si>
  <si>
    <t>snowfall is an occasional occurance</t>
  </si>
  <si>
    <t>snowfall is an occasional occurance and, once fallen, it often melts or is plowed away</t>
  </si>
  <si>
    <t>A driver focused intently on the road and surprised by a shaking steering wheel could easily lose control.</t>
  </si>
  <si>
    <t>A vehicle that turns the wheel outside of the lane is difficult to control by the driver and turning the wheel back would only make the car steer further out of the way.</t>
  </si>
  <si>
    <t>The system shall have an off button allowign the driver to disable this function in adverse whether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</si>
</sst>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15">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theme="4" tint="0.79998168889431442"/>
        <bgColor rgb="FFF3F3F3"/>
      </patternFill>
    </fill>
    <fill>
      <patternFill patternType="solid">
        <fgColor theme="4" tint="0.79998168889431442"/>
        <bgColor indexed="64"/>
      </patternFill>
    </fill>
    <fill>
      <patternFill patternType="solid">
        <fgColor theme="5" tint="0.79998168889431442"/>
        <bgColor rgb="FFF3F3F3"/>
      </patternFill>
    </fill>
    <fill>
      <patternFill patternType="solid">
        <fgColor theme="5" tint="0.79998168889431442"/>
        <bgColor indexed="64"/>
      </patternFill>
    </fill>
    <fill>
      <patternFill patternType="solid">
        <fgColor theme="7" tint="0.79998168889431442"/>
        <bgColor rgb="FFF3F3F3"/>
      </patternFill>
    </fill>
    <fill>
      <patternFill patternType="solid">
        <fgColor theme="7" tint="0.79998168889431442"/>
        <bgColor indexed="64"/>
      </patternFill>
    </fill>
    <fill>
      <patternFill patternType="solid">
        <fgColor theme="9" tint="0.59999389629810485"/>
        <bgColor rgb="FFEFEFEF"/>
      </patternFill>
    </fill>
    <fill>
      <patternFill patternType="solid">
        <fgColor theme="9"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2" fillId="7" borderId="4" xfId="0" applyFont="1" applyFill="1" applyBorder="1" applyAlignment="1">
      <alignment horizontal="center" vertical="center" wrapText="1"/>
    </xf>
    <xf numFmtId="0" fontId="6" fillId="8" borderId="5" xfId="0" applyFont="1" applyFill="1" applyBorder="1"/>
    <xf numFmtId="0" fontId="3" fillId="8" borderId="1" xfId="0" applyFont="1" applyFill="1" applyBorder="1" applyAlignment="1">
      <alignment horizontal="center" vertical="center" wrapText="1"/>
    </xf>
    <xf numFmtId="0" fontId="2" fillId="9" borderId="4" xfId="0" applyFont="1" applyFill="1" applyBorder="1" applyAlignment="1">
      <alignment horizontal="center"/>
    </xf>
    <xf numFmtId="0" fontId="6" fillId="10" borderId="5" xfId="0" applyFont="1" applyFill="1" applyBorder="1"/>
    <xf numFmtId="0" fontId="3" fillId="10" borderId="1" xfId="0" applyFont="1" applyFill="1" applyBorder="1" applyAlignment="1">
      <alignment horizontal="center" vertical="center" wrapText="1"/>
    </xf>
    <xf numFmtId="0" fontId="2" fillId="11" borderId="4" xfId="0" applyFont="1" applyFill="1" applyBorder="1" applyAlignment="1">
      <alignment horizontal="center"/>
    </xf>
    <xf numFmtId="0" fontId="6" fillId="12" borderId="5" xfId="0" applyFont="1" applyFill="1" applyBorder="1"/>
    <xf numFmtId="0" fontId="2" fillId="13" borderId="4" xfId="0" applyFont="1" applyFill="1" applyBorder="1" applyAlignment="1">
      <alignment horizontal="center"/>
    </xf>
    <xf numFmtId="0" fontId="6" fillId="14" borderId="5" xfId="0" applyFont="1" applyFill="1" applyBorder="1"/>
    <xf numFmtId="0" fontId="3" fillId="8" borderId="1" xfId="0" applyFont="1" applyFill="1" applyBorder="1" applyAlignment="1">
      <alignment horizontal="center" vertical="top" wrapText="1"/>
    </xf>
    <xf numFmtId="0" fontId="3" fillId="8" borderId="0" xfId="0" applyFont="1" applyFill="1" applyAlignment="1">
      <alignment horizontal="center" vertical="top"/>
    </xf>
    <xf numFmtId="0" fontId="11" fillId="8" borderId="1" xfId="0" applyFont="1" applyFill="1" applyBorder="1" applyAlignment="1">
      <alignment horizontal="center" vertical="top" wrapText="1"/>
    </xf>
    <xf numFmtId="0" fontId="11" fillId="12" borderId="1" xfId="0" applyFont="1" applyFill="1" applyBorder="1" applyAlignment="1">
      <alignment horizontal="center" vertical="top" wrapText="1"/>
    </xf>
    <xf numFmtId="0" fontId="11" fillId="14" borderId="1" xfId="0" applyFont="1" applyFill="1" applyBorder="1" applyAlignment="1">
      <alignment horizontal="center" vertical="top" wrapText="1"/>
    </xf>
    <xf numFmtId="0" fontId="11" fillId="10" borderId="1" xfId="0" applyFont="1" applyFill="1" applyBorder="1" applyAlignment="1">
      <alignment horizontal="center" vertical="center" wrapText="1"/>
    </xf>
    <xf numFmtId="0" fontId="3" fillId="10" borderId="1" xfId="0" applyFont="1" applyFill="1" applyBorder="1" applyAlignment="1">
      <alignment horizontal="center" vertical="top" wrapText="1"/>
    </xf>
    <xf numFmtId="0" fontId="3" fillId="10" borderId="0" xfId="0" applyFont="1" applyFill="1" applyAlignment="1">
      <alignment horizontal="center" vertical="top" wrapText="1"/>
    </xf>
    <xf numFmtId="0" fontId="11" fillId="10" borderId="1" xfId="0" applyFont="1" applyFill="1" applyBorder="1" applyAlignment="1">
      <alignment horizontal="center" vertical="top" wrapText="1"/>
    </xf>
    <xf numFmtId="0" fontId="11" fillId="12" borderId="1" xfId="0" applyFont="1" applyFill="1" applyBorder="1" applyAlignment="1">
      <alignment horizontal="center" vertical="center" wrapText="1"/>
    </xf>
    <xf numFmtId="0" fontId="11" fillId="14" borderId="8" xfId="0" applyFont="1" applyFill="1" applyBorder="1" applyAlignment="1">
      <alignment horizontal="center" vertical="center" wrapText="1"/>
    </xf>
    <xf numFmtId="0" fontId="11" fillId="1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workbookViewId="0"/>
  </sheetViews>
  <sheetFormatPr defaultColWidth="14.44140625" defaultRowHeight="15.75" customHeight="1" x14ac:dyDescent="0.25"/>
  <cols>
    <col min="1" max="1" width="9.5546875" bestFit="1" customWidth="1"/>
    <col min="2" max="2" width="17" customWidth="1"/>
    <col min="3" max="3" width="11.33203125" bestFit="1" customWidth="1"/>
    <col min="4" max="4" width="16.6640625" bestFit="1" customWidth="1"/>
    <col min="5" max="5" width="15.33203125" bestFit="1" customWidth="1"/>
    <col min="6" max="6" width="16.21875" customWidth="1"/>
    <col min="7" max="7" width="14.21875" bestFit="1" customWidth="1"/>
    <col min="8" max="8" width="34.44140625" customWidth="1"/>
    <col min="9" max="9" width="18.88671875" customWidth="1"/>
    <col min="10" max="10" width="13.33203125" customWidth="1"/>
    <col min="11" max="11" width="22.5546875" customWidth="1"/>
    <col min="12" max="12" width="18.6640625" customWidth="1"/>
    <col min="13" max="13" width="28" customWidth="1"/>
    <col min="14" max="14" width="25.5546875" customWidth="1"/>
    <col min="15" max="15" width="12.109375" bestFit="1" customWidth="1"/>
    <col min="16" max="16" width="26.6640625" bestFit="1" customWidth="1"/>
    <col min="17" max="17" width="17.33203125" bestFit="1" customWidth="1"/>
    <col min="18" max="18" width="13.77734375" bestFit="1" customWidth="1"/>
    <col min="19" max="19" width="19.33203125" bestFit="1" customWidth="1"/>
    <col min="20" max="20" width="40.33203125" customWidth="1"/>
    <col min="21" max="21" width="13.33203125" bestFit="1" customWidth="1"/>
    <col min="22" max="22" width="33.109375" customWidth="1"/>
  </cols>
  <sheetData>
    <row r="1" spans="1:28" ht="13.2" x14ac:dyDescent="0.2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2" x14ac:dyDescent="0.2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2" x14ac:dyDescent="0.2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2" x14ac:dyDescent="0.2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2" x14ac:dyDescent="0.2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2" x14ac:dyDescent="0.2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2"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2" x14ac:dyDescent="0.2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2" x14ac:dyDescent="0.2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2" x14ac:dyDescent="0.25">
      <c r="A10" s="16" t="s">
        <v>11</v>
      </c>
      <c r="B10" s="74" t="s">
        <v>14</v>
      </c>
      <c r="C10" s="75"/>
      <c r="D10" s="75"/>
      <c r="E10" s="75"/>
      <c r="F10" s="75"/>
      <c r="G10" s="75"/>
      <c r="H10" s="75"/>
      <c r="I10" s="77" t="s">
        <v>27</v>
      </c>
      <c r="J10" s="78"/>
      <c r="K10" s="78"/>
      <c r="L10" s="78"/>
      <c r="M10" s="78"/>
      <c r="N10" s="78"/>
      <c r="O10" s="80" t="s">
        <v>33</v>
      </c>
      <c r="P10" s="81"/>
      <c r="Q10" s="81"/>
      <c r="R10" s="81"/>
      <c r="S10" s="81"/>
      <c r="T10" s="81"/>
      <c r="U10" s="82" t="s">
        <v>34</v>
      </c>
      <c r="V10" s="83"/>
      <c r="W10" s="13"/>
      <c r="X10" s="13"/>
      <c r="Y10" s="13"/>
      <c r="Z10" s="13"/>
      <c r="AA10" s="13"/>
      <c r="AB10" s="13"/>
    </row>
    <row r="11" spans="1:28" ht="27" thickTop="1"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2.4" x14ac:dyDescent="0.25">
      <c r="A12" s="25" t="s">
        <v>59</v>
      </c>
      <c r="B12" s="84" t="s">
        <v>15</v>
      </c>
      <c r="C12" s="84" t="s">
        <v>250</v>
      </c>
      <c r="D12" s="85" t="s">
        <v>251</v>
      </c>
      <c r="E12" s="84" t="s">
        <v>252</v>
      </c>
      <c r="F12" s="84"/>
      <c r="G12" s="84" t="s">
        <v>253</v>
      </c>
      <c r="H12" s="84" t="s">
        <v>254</v>
      </c>
      <c r="I12" s="90" t="s">
        <v>258</v>
      </c>
      <c r="J12" s="90" t="s">
        <v>257</v>
      </c>
      <c r="K12" s="91" t="s">
        <v>256</v>
      </c>
      <c r="L12" s="90" t="s">
        <v>255</v>
      </c>
      <c r="M12" s="90" t="s">
        <v>259</v>
      </c>
      <c r="N12" s="90" t="s">
        <v>260</v>
      </c>
      <c r="O12" s="87" t="s">
        <v>212</v>
      </c>
      <c r="P12" s="87" t="s">
        <v>269</v>
      </c>
      <c r="Q12" s="87" t="s">
        <v>233</v>
      </c>
      <c r="R12" s="87" t="s">
        <v>272</v>
      </c>
      <c r="S12" s="87" t="s">
        <v>245</v>
      </c>
      <c r="T12" s="87" t="s">
        <v>271</v>
      </c>
      <c r="U12" s="88" t="s">
        <v>248</v>
      </c>
      <c r="V12" s="88" t="s">
        <v>274</v>
      </c>
      <c r="W12" s="28"/>
      <c r="X12" s="28"/>
      <c r="Y12" s="28"/>
      <c r="Z12" s="29"/>
      <c r="AA12" s="29"/>
      <c r="AB12" s="29"/>
    </row>
    <row r="13" spans="1:28" ht="92.4" x14ac:dyDescent="0.25">
      <c r="A13" s="25" t="s">
        <v>90</v>
      </c>
      <c r="B13" s="86" t="s">
        <v>15</v>
      </c>
      <c r="C13" s="86" t="s">
        <v>265</v>
      </c>
      <c r="D13" s="86" t="s">
        <v>261</v>
      </c>
      <c r="E13" s="86" t="s">
        <v>252</v>
      </c>
      <c r="F13" s="84"/>
      <c r="G13" s="86" t="s">
        <v>262</v>
      </c>
      <c r="H13" s="84" t="s">
        <v>264</v>
      </c>
      <c r="I13" s="90" t="s">
        <v>91</v>
      </c>
      <c r="J13" s="92" t="s">
        <v>263</v>
      </c>
      <c r="K13" s="92" t="s">
        <v>266</v>
      </c>
      <c r="L13" s="92" t="s">
        <v>255</v>
      </c>
      <c r="M13" s="92" t="s">
        <v>267</v>
      </c>
      <c r="N13" s="92" t="s">
        <v>268</v>
      </c>
      <c r="O13" s="87" t="s">
        <v>208</v>
      </c>
      <c r="P13" s="87" t="s">
        <v>270</v>
      </c>
      <c r="Q13" s="87" t="s">
        <v>233</v>
      </c>
      <c r="R13" s="87" t="s">
        <v>272</v>
      </c>
      <c r="S13" s="87" t="s">
        <v>245</v>
      </c>
      <c r="T13" s="87" t="s">
        <v>273</v>
      </c>
      <c r="U13" s="88" t="s">
        <v>171</v>
      </c>
      <c r="V13" s="88" t="s">
        <v>275</v>
      </c>
      <c r="W13" s="28"/>
      <c r="X13" s="28"/>
      <c r="Y13" s="28"/>
      <c r="Z13" s="29"/>
      <c r="AA13" s="29"/>
      <c r="AB13" s="29"/>
    </row>
    <row r="14" spans="1:28" ht="92.4" x14ac:dyDescent="0.25">
      <c r="A14" s="24" t="s">
        <v>92</v>
      </c>
      <c r="B14" s="76" t="s">
        <v>15</v>
      </c>
      <c r="C14" s="76" t="s">
        <v>250</v>
      </c>
      <c r="D14" s="76" t="s">
        <v>113</v>
      </c>
      <c r="E14" s="76" t="s">
        <v>252</v>
      </c>
      <c r="F14" s="76"/>
      <c r="G14" s="76" t="s">
        <v>253</v>
      </c>
      <c r="H14" s="76" t="s">
        <v>277</v>
      </c>
      <c r="I14" s="90" t="s">
        <v>258</v>
      </c>
      <c r="J14" s="79" t="s">
        <v>279</v>
      </c>
      <c r="K14" s="91" t="s">
        <v>280</v>
      </c>
      <c r="L14" s="79" t="s">
        <v>283</v>
      </c>
      <c r="M14" s="90" t="s">
        <v>280</v>
      </c>
      <c r="N14" s="90" t="s">
        <v>280</v>
      </c>
      <c r="O14" s="93" t="s">
        <v>208</v>
      </c>
      <c r="P14" s="93" t="s">
        <v>286</v>
      </c>
      <c r="Q14" s="93" t="s">
        <v>233</v>
      </c>
      <c r="R14" s="93" t="s">
        <v>272</v>
      </c>
      <c r="S14" s="93" t="s">
        <v>245</v>
      </c>
      <c r="T14" s="93" t="s">
        <v>288</v>
      </c>
      <c r="U14" s="95" t="s">
        <v>171</v>
      </c>
      <c r="V14" s="94" t="s">
        <v>290</v>
      </c>
      <c r="W14" s="27"/>
      <c r="X14" s="27"/>
      <c r="Y14" s="27"/>
      <c r="Z14" s="23"/>
      <c r="AA14" s="23"/>
      <c r="AB14" s="23"/>
    </row>
    <row r="15" spans="1:28" ht="79.2" x14ac:dyDescent="0.25">
      <c r="A15" s="24" t="s">
        <v>93</v>
      </c>
      <c r="B15" s="76" t="s">
        <v>15</v>
      </c>
      <c r="C15" s="76" t="s">
        <v>276</v>
      </c>
      <c r="D15" s="76" t="s">
        <v>113</v>
      </c>
      <c r="E15" s="76" t="s">
        <v>95</v>
      </c>
      <c r="F15" s="76"/>
      <c r="G15" s="76" t="s">
        <v>253</v>
      </c>
      <c r="H15" s="76" t="s">
        <v>278</v>
      </c>
      <c r="I15" s="90" t="s">
        <v>91</v>
      </c>
      <c r="J15" s="79" t="s">
        <v>183</v>
      </c>
      <c r="K15" s="89" t="s">
        <v>284</v>
      </c>
      <c r="L15" s="79" t="s">
        <v>282</v>
      </c>
      <c r="M15" s="79" t="s">
        <v>281</v>
      </c>
      <c r="N15" s="79" t="s">
        <v>281</v>
      </c>
      <c r="O15" s="93" t="s">
        <v>208</v>
      </c>
      <c r="P15" s="93" t="s">
        <v>287</v>
      </c>
      <c r="Q15" s="93" t="s">
        <v>226</v>
      </c>
      <c r="R15" s="93" t="s">
        <v>285</v>
      </c>
      <c r="S15" s="93" t="s">
        <v>245</v>
      </c>
      <c r="T15" s="93" t="s">
        <v>289</v>
      </c>
      <c r="U15" s="95" t="s">
        <v>81</v>
      </c>
      <c r="V15" s="94" t="s">
        <v>290</v>
      </c>
      <c r="W15" s="27"/>
      <c r="X15" s="27"/>
      <c r="Y15" s="27"/>
      <c r="Z15" s="23"/>
      <c r="AA15" s="23"/>
      <c r="AB15" s="23"/>
    </row>
  </sheetData>
  <mergeCells count="4">
    <mergeCell ref="U10:V10"/>
    <mergeCell ref="B10:H10"/>
    <mergeCell ref="I10:N10"/>
    <mergeCell ref="O10:T10"/>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heetViews>
  <sheetFormatPr defaultColWidth="14.44140625" defaultRowHeight="15.75" customHeight="1" x14ac:dyDescent="0.25"/>
  <cols>
    <col min="1" max="1" width="11.109375" customWidth="1"/>
    <col min="2" max="2" width="24.33203125" customWidth="1"/>
    <col min="3" max="3" width="26.664062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9" width="43.6640625" customWidth="1"/>
    <col min="20" max="20" width="37.44140625" customWidth="1"/>
    <col min="21" max="21" width="34.109375" customWidth="1"/>
    <col min="22" max="22" width="31.109375" customWidth="1"/>
    <col min="23" max="23" width="20" customWidth="1"/>
    <col min="24" max="29" width="8.6640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2" x14ac:dyDescent="0.25">
      <c r="B4" s="16" t="s">
        <v>11</v>
      </c>
      <c r="C4" s="62" t="s">
        <v>14</v>
      </c>
      <c r="D4" s="61"/>
      <c r="E4" s="61"/>
      <c r="F4" s="61"/>
      <c r="G4" s="61"/>
      <c r="H4" s="61"/>
      <c r="I4" s="64"/>
      <c r="J4" s="63" t="s">
        <v>27</v>
      </c>
      <c r="K4" s="61"/>
      <c r="L4" s="61"/>
      <c r="M4" s="61"/>
      <c r="N4" s="61"/>
      <c r="O4" s="64"/>
      <c r="P4" s="63" t="s">
        <v>33</v>
      </c>
      <c r="Q4" s="61"/>
      <c r="R4" s="61"/>
      <c r="S4" s="61"/>
      <c r="T4" s="61"/>
      <c r="U4" s="64"/>
      <c r="V4" s="60" t="s">
        <v>34</v>
      </c>
      <c r="W4" s="64"/>
    </row>
    <row r="5" spans="1:29" ht="26.4"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6" t="s">
        <v>82</v>
      </c>
      <c r="X6" s="27"/>
      <c r="Y6" s="27"/>
      <c r="Z6" s="27"/>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94</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2" x14ac:dyDescent="0.25">
      <c r="B12" s="16" t="s">
        <v>11</v>
      </c>
      <c r="C12" s="62" t="s">
        <v>97</v>
      </c>
      <c r="D12" s="61"/>
      <c r="E12" s="61"/>
      <c r="F12" s="61"/>
      <c r="G12" s="61"/>
      <c r="H12" s="61"/>
      <c r="I12" s="61"/>
      <c r="J12" s="63" t="s">
        <v>27</v>
      </c>
      <c r="K12" s="61"/>
      <c r="L12" s="61"/>
      <c r="M12" s="61"/>
      <c r="N12" s="61"/>
      <c r="O12" s="61"/>
      <c r="P12" s="63" t="s">
        <v>33</v>
      </c>
      <c r="Q12" s="61"/>
      <c r="R12" s="61"/>
      <c r="S12" s="61"/>
      <c r="T12" s="61"/>
      <c r="U12" s="61"/>
      <c r="V12" s="60" t="s">
        <v>34</v>
      </c>
      <c r="W12" s="61"/>
      <c r="X12" s="13"/>
      <c r="Y12" s="13"/>
      <c r="Z12" s="13"/>
      <c r="AA12" s="13"/>
      <c r="AB12" s="13"/>
      <c r="AC12" s="13"/>
    </row>
    <row r="13" spans="1:29" ht="26.4"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103</v>
      </c>
      <c r="D14" s="24" t="s">
        <v>104</v>
      </c>
      <c r="E14" s="24" t="s">
        <v>105</v>
      </c>
      <c r="F14" s="24" t="s">
        <v>106</v>
      </c>
      <c r="G14" s="24" t="s">
        <v>64</v>
      </c>
      <c r="H14" s="24" t="s">
        <v>107</v>
      </c>
      <c r="I14" s="24" t="s">
        <v>108</v>
      </c>
      <c r="J14" s="24" t="s">
        <v>68</v>
      </c>
      <c r="K14" s="24" t="s">
        <v>109</v>
      </c>
      <c r="L14" s="24" t="s">
        <v>70</v>
      </c>
      <c r="M14" s="24" t="s">
        <v>111</v>
      </c>
      <c r="N14" s="24" t="s">
        <v>72</v>
      </c>
      <c r="O14" s="24" t="s">
        <v>73</v>
      </c>
      <c r="P14" s="24" t="s">
        <v>74</v>
      </c>
      <c r="Q14" s="24" t="s">
        <v>75</v>
      </c>
      <c r="R14" s="24" t="s">
        <v>76</v>
      </c>
      <c r="S14" s="24" t="s">
        <v>77</v>
      </c>
      <c r="T14" s="24" t="s">
        <v>79</v>
      </c>
      <c r="U14" s="24" t="s">
        <v>80</v>
      </c>
      <c r="V14" s="24" t="s">
        <v>81</v>
      </c>
      <c r="W14" s="26" t="s">
        <v>112</v>
      </c>
      <c r="X14" s="27"/>
      <c r="Y14" s="27"/>
      <c r="Z14" s="27"/>
      <c r="AA14" s="23"/>
      <c r="AB14" s="23"/>
      <c r="AC14" s="23"/>
    </row>
    <row r="15" spans="1:29" ht="12.75" customHeight="1" x14ac:dyDescent="0.25">
      <c r="B15" s="24" t="s">
        <v>90</v>
      </c>
      <c r="C15" s="24" t="s">
        <v>103</v>
      </c>
      <c r="D15" s="24" t="s">
        <v>104</v>
      </c>
      <c r="E15" s="24" t="s">
        <v>113</v>
      </c>
      <c r="F15" s="24" t="s">
        <v>106</v>
      </c>
      <c r="G15" s="24" t="s">
        <v>114</v>
      </c>
      <c r="H15" s="24" t="s">
        <v>107</v>
      </c>
      <c r="I15" s="24" t="s">
        <v>115</v>
      </c>
      <c r="J15" s="24" t="s">
        <v>68</v>
      </c>
      <c r="K15" s="24" t="s">
        <v>109</v>
      </c>
      <c r="L15" s="24" t="s">
        <v>70</v>
      </c>
      <c r="M15" s="24" t="s">
        <v>111</v>
      </c>
      <c r="N15" s="24" t="s">
        <v>72</v>
      </c>
      <c r="O15" s="24" t="s">
        <v>73</v>
      </c>
      <c r="P15" s="24" t="s">
        <v>118</v>
      </c>
      <c r="Q15" s="24" t="s">
        <v>119</v>
      </c>
      <c r="R15" s="24" t="s">
        <v>76</v>
      </c>
      <c r="S15" s="24" t="s">
        <v>77</v>
      </c>
      <c r="T15" s="24" t="s">
        <v>120</v>
      </c>
      <c r="U15" s="24" t="s">
        <v>121</v>
      </c>
      <c r="V15" s="24" t="s">
        <v>81</v>
      </c>
      <c r="W15" s="26" t="s">
        <v>112</v>
      </c>
      <c r="X15" s="27"/>
      <c r="Y15" s="27"/>
      <c r="Z15" s="27"/>
      <c r="AA15" s="23"/>
      <c r="AB15" s="23"/>
      <c r="AC15" s="23"/>
    </row>
    <row r="16" spans="1:29" ht="12.75" customHeight="1" x14ac:dyDescent="0.25">
      <c r="B16" s="24" t="s">
        <v>92</v>
      </c>
      <c r="C16" s="24" t="s">
        <v>103</v>
      </c>
      <c r="D16" s="24" t="s">
        <v>122</v>
      </c>
      <c r="E16" s="24" t="s">
        <v>113</v>
      </c>
      <c r="F16" s="24" t="s">
        <v>123</v>
      </c>
      <c r="G16" s="24" t="s">
        <v>124</v>
      </c>
      <c r="H16" s="24" t="s">
        <v>107</v>
      </c>
      <c r="I16" s="24" t="s">
        <v>126</v>
      </c>
      <c r="J16" s="24" t="s">
        <v>68</v>
      </c>
      <c r="K16" s="24" t="s">
        <v>109</v>
      </c>
      <c r="L16" s="24" t="s">
        <v>70</v>
      </c>
      <c r="M16" s="24" t="s">
        <v>111</v>
      </c>
      <c r="N16" s="24" t="s">
        <v>128</v>
      </c>
      <c r="O16" s="24" t="s">
        <v>73</v>
      </c>
      <c r="P16" s="24" t="s">
        <v>129</v>
      </c>
      <c r="Q16" s="24" t="s">
        <v>130</v>
      </c>
      <c r="R16" s="24" t="s">
        <v>131</v>
      </c>
      <c r="S16" s="24" t="s">
        <v>132</v>
      </c>
      <c r="T16" s="24" t="s">
        <v>133</v>
      </c>
      <c r="U16" s="24" t="s">
        <v>158</v>
      </c>
      <c r="V16" s="24" t="s">
        <v>159</v>
      </c>
      <c r="W16" s="26" t="s">
        <v>112</v>
      </c>
      <c r="X16" s="27"/>
      <c r="Y16" s="27"/>
      <c r="Z16" s="27"/>
      <c r="AA16" s="23"/>
      <c r="AB16" s="23"/>
      <c r="AC16" s="23"/>
    </row>
    <row r="17" spans="1:29" ht="12.75" customHeight="1" x14ac:dyDescent="0.25">
      <c r="B17" s="24" t="s">
        <v>93</v>
      </c>
      <c r="C17" s="24" t="s">
        <v>103</v>
      </c>
      <c r="D17" s="24" t="s">
        <v>161</v>
      </c>
      <c r="E17" s="24" t="s">
        <v>105</v>
      </c>
      <c r="F17" s="24" t="s">
        <v>162</v>
      </c>
      <c r="G17" s="24" t="s">
        <v>163</v>
      </c>
      <c r="H17" s="24" t="s">
        <v>107</v>
      </c>
      <c r="I17" s="24" t="s">
        <v>164</v>
      </c>
      <c r="J17" s="24" t="s">
        <v>68</v>
      </c>
      <c r="K17" s="24" t="s">
        <v>109</v>
      </c>
      <c r="L17" s="24" t="s">
        <v>70</v>
      </c>
      <c r="M17" s="24" t="s">
        <v>166</v>
      </c>
      <c r="N17" s="24" t="s">
        <v>167</v>
      </c>
      <c r="O17" s="24" t="s">
        <v>73</v>
      </c>
      <c r="P17" s="24" t="s">
        <v>74</v>
      </c>
      <c r="Q17" s="24" t="s">
        <v>168</v>
      </c>
      <c r="R17" s="24" t="s">
        <v>131</v>
      </c>
      <c r="S17" s="24" t="s">
        <v>169</v>
      </c>
      <c r="T17" s="24" t="s">
        <v>120</v>
      </c>
      <c r="U17" s="24" t="s">
        <v>170</v>
      </c>
      <c r="V17" s="24" t="s">
        <v>171</v>
      </c>
      <c r="W17" s="26" t="s">
        <v>112</v>
      </c>
      <c r="X17" s="27"/>
      <c r="Y17" s="27"/>
      <c r="Z17" s="27"/>
      <c r="AA17" s="23"/>
      <c r="AB17" s="23"/>
      <c r="AC17" s="23"/>
    </row>
    <row r="18" spans="1:29" ht="12.75" customHeight="1" x14ac:dyDescent="0.25">
      <c r="B18" s="24" t="s">
        <v>173</v>
      </c>
      <c r="C18" s="24" t="s">
        <v>103</v>
      </c>
      <c r="D18" s="24" t="s">
        <v>161</v>
      </c>
      <c r="E18" s="24" t="s">
        <v>113</v>
      </c>
      <c r="F18" s="24" t="s">
        <v>174</v>
      </c>
      <c r="G18" s="24" t="s">
        <v>114</v>
      </c>
      <c r="H18" s="24" t="s">
        <v>107</v>
      </c>
      <c r="I18" s="24" t="s">
        <v>176</v>
      </c>
      <c r="J18" s="24" t="s">
        <v>68</v>
      </c>
      <c r="K18" s="24" t="s">
        <v>109</v>
      </c>
      <c r="L18" s="24" t="s">
        <v>70</v>
      </c>
      <c r="M18" s="24" t="s">
        <v>111</v>
      </c>
      <c r="N18" s="24" t="s">
        <v>128</v>
      </c>
      <c r="O18" s="24" t="s">
        <v>73</v>
      </c>
      <c r="P18" s="24" t="s">
        <v>129</v>
      </c>
      <c r="Q18" s="24" t="s">
        <v>178</v>
      </c>
      <c r="R18" s="24" t="s">
        <v>131</v>
      </c>
      <c r="S18" s="24" t="s">
        <v>169</v>
      </c>
      <c r="T18" s="24" t="s">
        <v>180</v>
      </c>
      <c r="U18" s="24" t="s">
        <v>170</v>
      </c>
      <c r="V18" s="24" t="s">
        <v>171</v>
      </c>
      <c r="W18" s="26" t="s">
        <v>112</v>
      </c>
      <c r="X18" s="27"/>
      <c r="Y18" s="27"/>
      <c r="Z18" s="27"/>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heetViews>
  <sheetFormatPr defaultColWidth="14.44140625" defaultRowHeight="15.75" customHeight="1" x14ac:dyDescent="0.25"/>
  <cols>
    <col min="1" max="1" width="9.5546875" customWidth="1"/>
    <col min="2" max="2" width="29.88671875" customWidth="1"/>
    <col min="3" max="3" width="84.5546875" customWidth="1"/>
    <col min="4" max="4" width="35.44140625" customWidth="1"/>
    <col min="5" max="5" width="36.44140625" customWidth="1"/>
    <col min="6" max="6" width="31" customWidth="1"/>
    <col min="7" max="7" width="22.5546875" customWidth="1"/>
    <col min="8" max="8" width="19.88671875" customWidth="1"/>
    <col min="9" max="9" width="38.88671875" customWidth="1"/>
    <col min="10" max="10" width="25.5546875" customWidth="1"/>
    <col min="11" max="11" width="24.88671875" customWidth="1"/>
    <col min="12" max="12" width="30" customWidth="1"/>
    <col min="13" max="13" width="44.109375" customWidth="1"/>
    <col min="14" max="14" width="19.44140625" customWidth="1"/>
    <col min="15" max="15" width="17.88671875" customWidth="1"/>
    <col min="16" max="16" width="35.44140625" customWidth="1"/>
    <col min="17" max="17" width="27.44140625" customWidth="1"/>
    <col min="18" max="18" width="43.6640625" customWidth="1"/>
    <col min="19" max="19" width="23.6640625" customWidth="1"/>
    <col min="20" max="20" width="107.44140625" customWidth="1"/>
    <col min="21" max="21" width="34.109375" customWidth="1"/>
    <col min="22" max="22" width="31.109375" customWidth="1"/>
    <col min="23" max="26" width="8.6640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95</v>
      </c>
      <c r="C33" s="12" t="s">
        <v>96</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98</v>
      </c>
      <c r="C34" s="12" t="s">
        <v>96</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99</v>
      </c>
      <c r="C35" s="12" t="s">
        <v>96</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100</v>
      </c>
      <c r="C36" s="12" t="s">
        <v>96</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101</v>
      </c>
      <c r="C37" s="12" t="s">
        <v>96</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102</v>
      </c>
      <c r="C38" s="12" t="s">
        <v>96</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5" t="s">
        <v>110</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116</v>
      </c>
      <c r="C44" s="12" t="s">
        <v>117</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125</v>
      </c>
      <c r="C45" s="12" t="s">
        <v>127</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136</v>
      </c>
      <c r="C51" s="12" t="s">
        <v>137</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140</v>
      </c>
      <c r="C52" s="12" t="s">
        <v>137</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143</v>
      </c>
      <c r="C53" s="12" t="s">
        <v>137</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147</v>
      </c>
      <c r="C54" s="12" t="s">
        <v>137</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149</v>
      </c>
      <c r="C55" s="12" t="s">
        <v>137</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152</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154</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157</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defaultColWidth="14.44140625" defaultRowHeight="15.75" customHeight="1" x14ac:dyDescent="0.25"/>
  <cols>
    <col min="2" max="2" width="43.109375" customWidth="1"/>
    <col min="3" max="3" width="28.44140625" customWidth="1"/>
    <col min="4" max="4" width="45.6640625" customWidth="1"/>
  </cols>
  <sheetData>
    <row r="1" spans="1:26" ht="15.75" customHeight="1" x14ac:dyDescent="0.25">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ht="15.75" customHeight="1" x14ac:dyDescent="0.25">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ht="15.75" customHeight="1" x14ac:dyDescent="0.25">
      <c r="A3" s="7" t="s">
        <v>4</v>
      </c>
      <c r="B3" s="8" t="s">
        <v>134</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ht="15.75" customHeight="1" x14ac:dyDescent="0.25">
      <c r="A4" s="10" t="str">
        <f t="shared" ref="A4:A23" si="0">"DV" &amp; TEXT(ROW()-ROW($A$3), "00")</f>
        <v>DV01</v>
      </c>
      <c r="B4" s="12" t="s">
        <v>69</v>
      </c>
      <c r="C4" s="12" t="s">
        <v>135</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ht="15.75" customHeight="1" x14ac:dyDescent="0.25">
      <c r="A5" s="10" t="str">
        <f t="shared" si="0"/>
        <v>DV02</v>
      </c>
      <c r="B5" s="12" t="s">
        <v>138</v>
      </c>
      <c r="C5" s="12" t="s">
        <v>135</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ht="15.75" customHeight="1" x14ac:dyDescent="0.25">
      <c r="A6" s="10" t="str">
        <f t="shared" si="0"/>
        <v>DV03</v>
      </c>
      <c r="B6" s="12" t="s">
        <v>139</v>
      </c>
      <c r="C6" s="12" t="s">
        <v>135</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ht="15.75" customHeight="1" x14ac:dyDescent="0.25">
      <c r="A7" s="10" t="str">
        <f t="shared" si="0"/>
        <v>DV04</v>
      </c>
      <c r="B7" s="12" t="s">
        <v>141</v>
      </c>
      <c r="C7" s="12" t="s">
        <v>142</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ht="15.75" customHeight="1" x14ac:dyDescent="0.25">
      <c r="A8" s="10" t="str">
        <f t="shared" si="0"/>
        <v>DV05</v>
      </c>
      <c r="B8" s="12" t="s">
        <v>144</v>
      </c>
      <c r="C8" s="12" t="s">
        <v>142</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ht="15.75" customHeight="1" x14ac:dyDescent="0.25">
      <c r="A9" s="10" t="str">
        <f t="shared" si="0"/>
        <v>DV06</v>
      </c>
      <c r="B9" s="12" t="s">
        <v>145</v>
      </c>
      <c r="C9" s="12" t="s">
        <v>146</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ht="15.75" customHeight="1" x14ac:dyDescent="0.25">
      <c r="A10" s="10" t="str">
        <f t="shared" si="0"/>
        <v>DV07</v>
      </c>
      <c r="B10" s="12" t="s">
        <v>148</v>
      </c>
      <c r="C10" s="12" t="s">
        <v>146</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ht="15.75" customHeight="1" x14ac:dyDescent="0.25">
      <c r="A11" s="10" t="str">
        <f t="shared" si="0"/>
        <v>DV08</v>
      </c>
      <c r="B11" s="12" t="s">
        <v>150</v>
      </c>
      <c r="C11" s="12" t="s">
        <v>151</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ht="15.75" customHeight="1" x14ac:dyDescent="0.25">
      <c r="A12" s="10" t="str">
        <f t="shared" si="0"/>
        <v>DV09</v>
      </c>
      <c r="B12" s="12" t="s">
        <v>153</v>
      </c>
      <c r="C12" s="12" t="s">
        <v>151</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ht="15.75" customHeight="1" x14ac:dyDescent="0.25">
      <c r="A13" s="10" t="str">
        <f t="shared" si="0"/>
        <v>DV10</v>
      </c>
      <c r="B13" s="12" t="s">
        <v>155</v>
      </c>
      <c r="C13" s="12" t="s">
        <v>156</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ht="15.75" customHeight="1" x14ac:dyDescent="0.25">
      <c r="A14" s="10" t="str">
        <f t="shared" si="0"/>
        <v>DV11</v>
      </c>
      <c r="B14" s="12" t="s">
        <v>160</v>
      </c>
      <c r="C14" s="12" t="s">
        <v>156</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ht="15.75" customHeight="1" x14ac:dyDescent="0.25">
      <c r="A15" s="10" t="str">
        <f t="shared" si="0"/>
        <v>DV12</v>
      </c>
      <c r="B15" s="12" t="s">
        <v>165</v>
      </c>
      <c r="C15" s="12" t="s">
        <v>142</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ht="15.75" customHeight="1" x14ac:dyDescent="0.25">
      <c r="A16" s="10" t="str">
        <f t="shared" si="0"/>
        <v>DV13</v>
      </c>
      <c r="B16" s="12" t="s">
        <v>172</v>
      </c>
      <c r="C16" s="12" t="s">
        <v>142</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ht="15.75" customHeight="1" x14ac:dyDescent="0.25">
      <c r="A17" s="10" t="str">
        <f t="shared" si="0"/>
        <v>DV14</v>
      </c>
      <c r="B17" s="12" t="s">
        <v>175</v>
      </c>
      <c r="C17" s="12" t="s">
        <v>146</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ht="15.75" customHeight="1" x14ac:dyDescent="0.25">
      <c r="A18" s="10" t="str">
        <f t="shared" si="0"/>
        <v>DV15</v>
      </c>
      <c r="B18" s="12" t="s">
        <v>177</v>
      </c>
      <c r="C18" s="12" t="s">
        <v>146</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ht="15.75" customHeight="1" x14ac:dyDescent="0.25">
      <c r="A19" s="10" t="str">
        <f t="shared" si="0"/>
        <v>DV16</v>
      </c>
      <c r="B19" s="12" t="s">
        <v>179</v>
      </c>
      <c r="C19" s="12" t="s">
        <v>151</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ht="15.75" customHeight="1" x14ac:dyDescent="0.25">
      <c r="A20" s="10" t="str">
        <f t="shared" si="0"/>
        <v>DV17</v>
      </c>
      <c r="B20" s="12" t="s">
        <v>181</v>
      </c>
      <c r="C20" s="12" t="s">
        <v>151</v>
      </c>
      <c r="D20" s="15" t="str">
        <f t="shared" si="1"/>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ht="15.75" customHeight="1" x14ac:dyDescent="0.25">
      <c r="A21" s="10" t="str">
        <f t="shared" si="0"/>
        <v>DV18</v>
      </c>
      <c r="B21" s="12" t="s">
        <v>182</v>
      </c>
      <c r="C21" s="12" t="s">
        <v>156</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ht="15.75" customHeight="1" x14ac:dyDescent="0.25">
      <c r="A22" s="10" t="str">
        <f t="shared" si="0"/>
        <v>DV19</v>
      </c>
      <c r="B22" s="12" t="s">
        <v>183</v>
      </c>
      <c r="C22" s="12" t="s">
        <v>156</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ht="15.75" customHeight="1" x14ac:dyDescent="0.25">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ht="15.75" customHeight="1" x14ac:dyDescent="0.25">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ht="15.75" customHeight="1" x14ac:dyDescent="0.25">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ht="15.75" customHeight="1" x14ac:dyDescent="0.25">
      <c r="A26" s="34" t="s">
        <v>184</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ht="15.75" customHeight="1" x14ac:dyDescent="0.25">
      <c r="A27" s="37" t="s">
        <v>4</v>
      </c>
      <c r="B27" s="38" t="s">
        <v>185</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ht="15.75" customHeight="1" x14ac:dyDescent="0.25">
      <c r="A28" s="40" t="str">
        <f t="shared" ref="A28:A41" si="2">"EV" &amp; TEXT(ROW()-ROW($A$35), "00")</f>
        <v>EV-07</v>
      </c>
      <c r="B28" s="41" t="s">
        <v>186</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ht="15.75" customHeight="1" x14ac:dyDescent="0.25">
      <c r="A29" s="44" t="str">
        <f t="shared" si="2"/>
        <v>EV-06</v>
      </c>
      <c r="B29" s="45" t="s">
        <v>187</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ht="13.2" x14ac:dyDescent="0.25">
      <c r="A30" s="44" t="str">
        <f t="shared" si="2"/>
        <v>EV-05</v>
      </c>
      <c r="B30" s="45" t="s">
        <v>188</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ht="13.2" x14ac:dyDescent="0.25">
      <c r="A31" s="40" t="str">
        <f t="shared" si="2"/>
        <v>EV-04</v>
      </c>
      <c r="B31" s="45" t="s">
        <v>71</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ht="13.2" x14ac:dyDescent="0.25">
      <c r="A32" s="40" t="str">
        <f t="shared" si="2"/>
        <v>EV-03</v>
      </c>
      <c r="B32" s="41" t="s">
        <v>189</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ht="13.2" x14ac:dyDescent="0.25">
      <c r="A33" s="40" t="str">
        <f t="shared" si="2"/>
        <v>EV-02</v>
      </c>
      <c r="B33" s="41" t="s">
        <v>190</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ht="13.2" x14ac:dyDescent="0.25">
      <c r="A34" s="40" t="str">
        <f t="shared" si="2"/>
        <v>EV-01</v>
      </c>
      <c r="B34" s="41" t="s">
        <v>191</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ht="13.2" x14ac:dyDescent="0.25">
      <c r="A35" s="40" t="str">
        <f t="shared" si="2"/>
        <v>EV00</v>
      </c>
      <c r="B35" s="41" t="s">
        <v>192</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ht="13.2" x14ac:dyDescent="0.25">
      <c r="A36" s="40" t="str">
        <f t="shared" si="2"/>
        <v>EV01</v>
      </c>
      <c r="B36" s="41" t="s">
        <v>193</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ht="13.2" x14ac:dyDescent="0.25">
      <c r="A37" s="40" t="str">
        <f t="shared" si="2"/>
        <v>EV02</v>
      </c>
      <c r="B37" s="41" t="s">
        <v>194</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ht="13.2" x14ac:dyDescent="0.25">
      <c r="A38" s="40" t="str">
        <f t="shared" si="2"/>
        <v>EV03</v>
      </c>
      <c r="B38" s="41" t="s">
        <v>195</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ht="13.2" x14ac:dyDescent="0.25">
      <c r="A39" s="40" t="str">
        <f t="shared" si="2"/>
        <v>EV04</v>
      </c>
      <c r="B39" s="41" t="s">
        <v>196</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ht="13.2" x14ac:dyDescent="0.25">
      <c r="A40" s="40" t="str">
        <f t="shared" si="2"/>
        <v>EV05</v>
      </c>
      <c r="B40" s="41" t="s">
        <v>197</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ht="13.2" x14ac:dyDescent="0.25">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ht="13.2" x14ac:dyDescent="0.25">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ht="13.2" x14ac:dyDescent="0.25">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ht="13.2"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2"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2"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2"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2"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2"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2"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2"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2" x14ac:dyDescent="0.2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2" x14ac:dyDescent="0.2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2" x14ac:dyDescent="0.2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2" x14ac:dyDescent="0.2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2" x14ac:dyDescent="0.2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3.2" x14ac:dyDescent="0.2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2" x14ac:dyDescent="0.2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2" x14ac:dyDescent="0.2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2" x14ac:dyDescent="0.2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2" x14ac:dyDescent="0.2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2" x14ac:dyDescent="0.2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2" x14ac:dyDescent="0.2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2" x14ac:dyDescent="0.2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2" x14ac:dyDescent="0.2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2" x14ac:dyDescent="0.2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2" x14ac:dyDescent="0.2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2" x14ac:dyDescent="0.2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2" x14ac:dyDescent="0.2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2" x14ac:dyDescent="0.2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2" x14ac:dyDescent="0.2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3.2" x14ac:dyDescent="0.2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2" x14ac:dyDescent="0.2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2" x14ac:dyDescent="0.2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2" x14ac:dyDescent="0.2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2" x14ac:dyDescent="0.2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2" x14ac:dyDescent="0.2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2" x14ac:dyDescent="0.2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2" x14ac:dyDescent="0.2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2" x14ac:dyDescent="0.2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2" x14ac:dyDescent="0.2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2"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2"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2" x14ac:dyDescent="0.2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2" x14ac:dyDescent="0.2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2" x14ac:dyDescent="0.2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3.2" x14ac:dyDescent="0.2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2" x14ac:dyDescent="0.2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2" x14ac:dyDescent="0.2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2" x14ac:dyDescent="0.2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2" x14ac:dyDescent="0.2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2" x14ac:dyDescent="0.2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2" x14ac:dyDescent="0.2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2" x14ac:dyDescent="0.2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2" x14ac:dyDescent="0.2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2" x14ac:dyDescent="0.2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2" x14ac:dyDescent="0.25">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2" x14ac:dyDescent="0.25">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2" x14ac:dyDescent="0.25">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2" x14ac:dyDescent="0.25">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3.2" x14ac:dyDescent="0.25">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2" x14ac:dyDescent="0.25">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2" x14ac:dyDescent="0.25">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2" x14ac:dyDescent="0.25">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2" x14ac:dyDescent="0.2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2" x14ac:dyDescent="0.25">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2" x14ac:dyDescent="0.25">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2" x14ac:dyDescent="0.25">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2" x14ac:dyDescent="0.25">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2" x14ac:dyDescent="0.25">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2" x14ac:dyDescent="0.25">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2" x14ac:dyDescent="0.25">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2" x14ac:dyDescent="0.25">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2" x14ac:dyDescent="0.25">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2" x14ac:dyDescent="0.2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2" x14ac:dyDescent="0.25">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2" x14ac:dyDescent="0.25">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2" x14ac:dyDescent="0.25">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2" x14ac:dyDescent="0.25">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2" x14ac:dyDescent="0.25">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2" x14ac:dyDescent="0.25">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2" x14ac:dyDescent="0.25">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2" x14ac:dyDescent="0.25">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2" x14ac:dyDescent="0.25">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2" x14ac:dyDescent="0.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2"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2"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2"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2"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2"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2"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2"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2"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2"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2"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2"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2"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2"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2"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2"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2"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2"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2"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2"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2"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2"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2"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2"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2"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2"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2"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2"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2"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2"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2"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2"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2"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2"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2"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2"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2"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2"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2"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2"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2"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2"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2"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2"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2"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2"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2"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2"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2"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2"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2"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2"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2"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2"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2"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2"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2"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2"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2"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2"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2"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2"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2"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2"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2"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2"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2"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2"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2"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2"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2"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2"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2"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2"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2"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2"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2"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2"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2"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2"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2"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2"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2"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2"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2"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2"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2"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2"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2"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2"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2"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2"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2"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2"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2"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2"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2"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2"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2"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2"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2"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2"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2"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2"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2"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2"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2"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2"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2"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2"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2"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2"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2"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2"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2"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2"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2"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2"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2"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2"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2"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2"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2"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2"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2"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2"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2"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2"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2"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2"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2"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2" x14ac:dyDescent="0.25">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2" x14ac:dyDescent="0.25">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2" x14ac:dyDescent="0.25">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2" x14ac:dyDescent="0.25">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2" x14ac:dyDescent="0.25">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2" x14ac:dyDescent="0.25">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2" x14ac:dyDescent="0.25">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2" x14ac:dyDescent="0.25">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2" x14ac:dyDescent="0.25">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2" x14ac:dyDescent="0.2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2" x14ac:dyDescent="0.25">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2" x14ac:dyDescent="0.25">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2" x14ac:dyDescent="0.25">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2" x14ac:dyDescent="0.25">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2" x14ac:dyDescent="0.25">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2" x14ac:dyDescent="0.25">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2" x14ac:dyDescent="0.25">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2" x14ac:dyDescent="0.25">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2" x14ac:dyDescent="0.25">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2" x14ac:dyDescent="0.2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2" x14ac:dyDescent="0.25">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2" x14ac:dyDescent="0.25">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2" x14ac:dyDescent="0.25">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2" x14ac:dyDescent="0.25">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2" x14ac:dyDescent="0.25">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2" x14ac:dyDescent="0.25">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2" x14ac:dyDescent="0.25">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2" x14ac:dyDescent="0.25">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2" x14ac:dyDescent="0.25">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2" x14ac:dyDescent="0.2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2" x14ac:dyDescent="0.25">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2" x14ac:dyDescent="0.25">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2" x14ac:dyDescent="0.25">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2" x14ac:dyDescent="0.25">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2" x14ac:dyDescent="0.25">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2" x14ac:dyDescent="0.25">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2" x14ac:dyDescent="0.25">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2" x14ac:dyDescent="0.25">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2" x14ac:dyDescent="0.25">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2" x14ac:dyDescent="0.2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2" x14ac:dyDescent="0.25">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2" x14ac:dyDescent="0.25">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2" x14ac:dyDescent="0.25">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2" x14ac:dyDescent="0.25">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2" x14ac:dyDescent="0.25">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2" x14ac:dyDescent="0.25">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2" x14ac:dyDescent="0.25">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2" x14ac:dyDescent="0.25">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2" x14ac:dyDescent="0.25">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2" x14ac:dyDescent="0.2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2" x14ac:dyDescent="0.25">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2" x14ac:dyDescent="0.25">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2" x14ac:dyDescent="0.25">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2" x14ac:dyDescent="0.25">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2" x14ac:dyDescent="0.25">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2" x14ac:dyDescent="0.25">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2" x14ac:dyDescent="0.25">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2" x14ac:dyDescent="0.25">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2" x14ac:dyDescent="0.25">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2" x14ac:dyDescent="0.2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2" x14ac:dyDescent="0.25">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2" x14ac:dyDescent="0.25">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2" x14ac:dyDescent="0.25">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2" x14ac:dyDescent="0.25">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2" x14ac:dyDescent="0.25">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2" x14ac:dyDescent="0.25">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2" x14ac:dyDescent="0.25">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2" x14ac:dyDescent="0.25">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2" x14ac:dyDescent="0.25">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2" x14ac:dyDescent="0.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2" x14ac:dyDescent="0.25">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2" x14ac:dyDescent="0.25">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2" x14ac:dyDescent="0.25">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2" x14ac:dyDescent="0.25">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2" x14ac:dyDescent="0.25">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2" x14ac:dyDescent="0.25">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2" x14ac:dyDescent="0.25">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2" x14ac:dyDescent="0.25">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2" x14ac:dyDescent="0.25">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2" x14ac:dyDescent="0.2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2" x14ac:dyDescent="0.25">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2" x14ac:dyDescent="0.25">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2" x14ac:dyDescent="0.25">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2" x14ac:dyDescent="0.25">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2" x14ac:dyDescent="0.25">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2" x14ac:dyDescent="0.25">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2" x14ac:dyDescent="0.25">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2" x14ac:dyDescent="0.25">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2" x14ac:dyDescent="0.25">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2" x14ac:dyDescent="0.2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2" x14ac:dyDescent="0.25">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2" x14ac:dyDescent="0.25">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2" x14ac:dyDescent="0.25">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2" x14ac:dyDescent="0.25">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2" x14ac:dyDescent="0.25">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2" x14ac:dyDescent="0.25">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2" x14ac:dyDescent="0.25">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2" x14ac:dyDescent="0.25">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2" x14ac:dyDescent="0.25">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2" x14ac:dyDescent="0.2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2" x14ac:dyDescent="0.25">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2" x14ac:dyDescent="0.25">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2" x14ac:dyDescent="0.25">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2" x14ac:dyDescent="0.25">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2" x14ac:dyDescent="0.25">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2" x14ac:dyDescent="0.25">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2" x14ac:dyDescent="0.25">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2" x14ac:dyDescent="0.25">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2" x14ac:dyDescent="0.25">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2" x14ac:dyDescent="0.2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2" x14ac:dyDescent="0.25">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2" x14ac:dyDescent="0.25">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2" x14ac:dyDescent="0.25">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2" x14ac:dyDescent="0.25">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2" x14ac:dyDescent="0.25">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2" x14ac:dyDescent="0.25">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2" x14ac:dyDescent="0.25">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2" x14ac:dyDescent="0.25">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2" x14ac:dyDescent="0.25">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2" x14ac:dyDescent="0.2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2" x14ac:dyDescent="0.25">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2" x14ac:dyDescent="0.25">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2" x14ac:dyDescent="0.25">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2" x14ac:dyDescent="0.25">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2" x14ac:dyDescent="0.25">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2" x14ac:dyDescent="0.25">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2" x14ac:dyDescent="0.25">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2" x14ac:dyDescent="0.25">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2" x14ac:dyDescent="0.25">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2" x14ac:dyDescent="0.2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2" x14ac:dyDescent="0.25">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2" x14ac:dyDescent="0.25">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2" x14ac:dyDescent="0.25">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2" x14ac:dyDescent="0.25">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2" x14ac:dyDescent="0.25">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2" x14ac:dyDescent="0.25">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2" x14ac:dyDescent="0.25">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2" x14ac:dyDescent="0.25">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2" x14ac:dyDescent="0.25">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2" x14ac:dyDescent="0.2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2" x14ac:dyDescent="0.25">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2" x14ac:dyDescent="0.25">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2" x14ac:dyDescent="0.25">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2" x14ac:dyDescent="0.25">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2" x14ac:dyDescent="0.25">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2" x14ac:dyDescent="0.25">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2" x14ac:dyDescent="0.25">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2" x14ac:dyDescent="0.25">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2" x14ac:dyDescent="0.25">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2" x14ac:dyDescent="0.2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2" x14ac:dyDescent="0.25">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2" x14ac:dyDescent="0.25">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2" x14ac:dyDescent="0.25">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2" x14ac:dyDescent="0.25">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2" x14ac:dyDescent="0.25">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2" x14ac:dyDescent="0.25">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2" x14ac:dyDescent="0.25">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2" x14ac:dyDescent="0.25">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2" x14ac:dyDescent="0.25">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2" x14ac:dyDescent="0.2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2" x14ac:dyDescent="0.25">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2" x14ac:dyDescent="0.25">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2" x14ac:dyDescent="0.25">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2" x14ac:dyDescent="0.25">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2" x14ac:dyDescent="0.25">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2" x14ac:dyDescent="0.25">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2" x14ac:dyDescent="0.25">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2" x14ac:dyDescent="0.25">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2" x14ac:dyDescent="0.25">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2" x14ac:dyDescent="0.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2" x14ac:dyDescent="0.25">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2" x14ac:dyDescent="0.25">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2" x14ac:dyDescent="0.25">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2" x14ac:dyDescent="0.25">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2" x14ac:dyDescent="0.25">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2" x14ac:dyDescent="0.25">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2" x14ac:dyDescent="0.25">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2" x14ac:dyDescent="0.25">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2" x14ac:dyDescent="0.25">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2" x14ac:dyDescent="0.2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2" x14ac:dyDescent="0.25">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2" x14ac:dyDescent="0.25">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2" x14ac:dyDescent="0.25">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2" x14ac:dyDescent="0.25">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2" x14ac:dyDescent="0.25">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2" x14ac:dyDescent="0.25">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2" x14ac:dyDescent="0.25">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2" x14ac:dyDescent="0.25">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2" x14ac:dyDescent="0.25">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2" x14ac:dyDescent="0.2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2" x14ac:dyDescent="0.25">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2" x14ac:dyDescent="0.25">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2" x14ac:dyDescent="0.25">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2" x14ac:dyDescent="0.25">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2" x14ac:dyDescent="0.25">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2" x14ac:dyDescent="0.25">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2" x14ac:dyDescent="0.25">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2" x14ac:dyDescent="0.25">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2" x14ac:dyDescent="0.25">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2" x14ac:dyDescent="0.2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2" x14ac:dyDescent="0.25">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2" x14ac:dyDescent="0.25">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2" x14ac:dyDescent="0.25">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2" x14ac:dyDescent="0.25">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2" x14ac:dyDescent="0.25">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2" x14ac:dyDescent="0.25">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2" x14ac:dyDescent="0.25">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2" x14ac:dyDescent="0.25">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2" x14ac:dyDescent="0.25">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2" x14ac:dyDescent="0.2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2" x14ac:dyDescent="0.25">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2" x14ac:dyDescent="0.25">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2" x14ac:dyDescent="0.25">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2" x14ac:dyDescent="0.25">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2" x14ac:dyDescent="0.25">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2" x14ac:dyDescent="0.25">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2" x14ac:dyDescent="0.25">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2" x14ac:dyDescent="0.25">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2" x14ac:dyDescent="0.25">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2" x14ac:dyDescent="0.2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2" x14ac:dyDescent="0.25">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2" x14ac:dyDescent="0.25">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2" x14ac:dyDescent="0.25">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2" x14ac:dyDescent="0.25">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2" x14ac:dyDescent="0.25">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2" x14ac:dyDescent="0.25">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2" x14ac:dyDescent="0.25">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2" x14ac:dyDescent="0.25">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2" x14ac:dyDescent="0.25">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2" x14ac:dyDescent="0.2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2" x14ac:dyDescent="0.25">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2" x14ac:dyDescent="0.25">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2" x14ac:dyDescent="0.25">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2" x14ac:dyDescent="0.25">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2" x14ac:dyDescent="0.25">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2" x14ac:dyDescent="0.25">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2" x14ac:dyDescent="0.25">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2" x14ac:dyDescent="0.25">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2" x14ac:dyDescent="0.25">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2" x14ac:dyDescent="0.2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2" x14ac:dyDescent="0.25">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2" x14ac:dyDescent="0.25">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2" x14ac:dyDescent="0.25">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2" x14ac:dyDescent="0.25">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2" x14ac:dyDescent="0.25">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2" x14ac:dyDescent="0.25">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2" x14ac:dyDescent="0.25">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2" x14ac:dyDescent="0.25">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2" x14ac:dyDescent="0.25">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2" x14ac:dyDescent="0.2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2" x14ac:dyDescent="0.25">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2" x14ac:dyDescent="0.25">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2" x14ac:dyDescent="0.25">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2" x14ac:dyDescent="0.25">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2" x14ac:dyDescent="0.25">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2" x14ac:dyDescent="0.25">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2" x14ac:dyDescent="0.25">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2" x14ac:dyDescent="0.25">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2" x14ac:dyDescent="0.25">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2" x14ac:dyDescent="0.2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2" x14ac:dyDescent="0.25">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2" x14ac:dyDescent="0.25">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2" x14ac:dyDescent="0.25">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2" x14ac:dyDescent="0.25">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2" x14ac:dyDescent="0.25">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2" x14ac:dyDescent="0.25">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2" x14ac:dyDescent="0.25">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2" x14ac:dyDescent="0.25">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2" x14ac:dyDescent="0.25">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2" x14ac:dyDescent="0.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2" x14ac:dyDescent="0.25">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2" x14ac:dyDescent="0.25">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2" x14ac:dyDescent="0.25">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2" x14ac:dyDescent="0.25">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2" x14ac:dyDescent="0.25">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2" x14ac:dyDescent="0.25">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2" x14ac:dyDescent="0.25">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2" x14ac:dyDescent="0.25">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2" x14ac:dyDescent="0.25">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2" x14ac:dyDescent="0.2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2" x14ac:dyDescent="0.25">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2" x14ac:dyDescent="0.25">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2" x14ac:dyDescent="0.25">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2" x14ac:dyDescent="0.25">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2" x14ac:dyDescent="0.25">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2" x14ac:dyDescent="0.25">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2" x14ac:dyDescent="0.25">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2" x14ac:dyDescent="0.25">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2" x14ac:dyDescent="0.25">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2" x14ac:dyDescent="0.2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2" x14ac:dyDescent="0.25">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2" x14ac:dyDescent="0.25">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2" x14ac:dyDescent="0.25">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2" x14ac:dyDescent="0.25">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2" x14ac:dyDescent="0.25">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2" x14ac:dyDescent="0.25">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2" x14ac:dyDescent="0.25">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2" x14ac:dyDescent="0.25">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2" x14ac:dyDescent="0.25">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2" x14ac:dyDescent="0.2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2" x14ac:dyDescent="0.25">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2" x14ac:dyDescent="0.25">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2" x14ac:dyDescent="0.25">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2" x14ac:dyDescent="0.25">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2" x14ac:dyDescent="0.25">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2" x14ac:dyDescent="0.25">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2" x14ac:dyDescent="0.25">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2" x14ac:dyDescent="0.25">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2" x14ac:dyDescent="0.25">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2" x14ac:dyDescent="0.2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2" x14ac:dyDescent="0.25">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2" x14ac:dyDescent="0.25">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2" x14ac:dyDescent="0.25">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2" x14ac:dyDescent="0.25">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2" x14ac:dyDescent="0.25">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2" x14ac:dyDescent="0.25">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2" x14ac:dyDescent="0.25">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2" x14ac:dyDescent="0.25">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2" x14ac:dyDescent="0.25">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2" x14ac:dyDescent="0.2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2" x14ac:dyDescent="0.25">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2" x14ac:dyDescent="0.25">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2" x14ac:dyDescent="0.25">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2" x14ac:dyDescent="0.25">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2" x14ac:dyDescent="0.25">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2" x14ac:dyDescent="0.25">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2" x14ac:dyDescent="0.25">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2" x14ac:dyDescent="0.25">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2" x14ac:dyDescent="0.25">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2" x14ac:dyDescent="0.2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2" x14ac:dyDescent="0.25">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2" x14ac:dyDescent="0.25">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2" x14ac:dyDescent="0.25">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2" x14ac:dyDescent="0.25">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2" x14ac:dyDescent="0.25">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2" x14ac:dyDescent="0.25">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2" x14ac:dyDescent="0.25">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2" x14ac:dyDescent="0.25">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2" x14ac:dyDescent="0.25">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2" x14ac:dyDescent="0.2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2" x14ac:dyDescent="0.25">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2" x14ac:dyDescent="0.25">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2" x14ac:dyDescent="0.25">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2" x14ac:dyDescent="0.25">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2" x14ac:dyDescent="0.25">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2" x14ac:dyDescent="0.25">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2" x14ac:dyDescent="0.25">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2" x14ac:dyDescent="0.25">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2" x14ac:dyDescent="0.25">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2" x14ac:dyDescent="0.2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2" x14ac:dyDescent="0.25">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2" x14ac:dyDescent="0.25">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2" x14ac:dyDescent="0.25">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2" x14ac:dyDescent="0.25">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2" x14ac:dyDescent="0.25">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2" x14ac:dyDescent="0.25">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2" x14ac:dyDescent="0.25">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2" x14ac:dyDescent="0.25">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2" x14ac:dyDescent="0.25">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2" x14ac:dyDescent="0.2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2" x14ac:dyDescent="0.25">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2" x14ac:dyDescent="0.25">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2" x14ac:dyDescent="0.25">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2" x14ac:dyDescent="0.25">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2" x14ac:dyDescent="0.25">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2" x14ac:dyDescent="0.25">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2" x14ac:dyDescent="0.25">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2" x14ac:dyDescent="0.25">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2" x14ac:dyDescent="0.25">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2" x14ac:dyDescent="0.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2" x14ac:dyDescent="0.25">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2" x14ac:dyDescent="0.25">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2" x14ac:dyDescent="0.25">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2" x14ac:dyDescent="0.25">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2" x14ac:dyDescent="0.25">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2" x14ac:dyDescent="0.25">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2" x14ac:dyDescent="0.25">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2" x14ac:dyDescent="0.25">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2" x14ac:dyDescent="0.25">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2" x14ac:dyDescent="0.2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2" x14ac:dyDescent="0.25">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2" x14ac:dyDescent="0.25">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2" x14ac:dyDescent="0.25">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2" x14ac:dyDescent="0.25">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2" x14ac:dyDescent="0.25">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2" x14ac:dyDescent="0.25">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2" x14ac:dyDescent="0.25">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2" x14ac:dyDescent="0.25">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2" x14ac:dyDescent="0.25">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2" x14ac:dyDescent="0.2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2" x14ac:dyDescent="0.25">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2" x14ac:dyDescent="0.25">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2" x14ac:dyDescent="0.25">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2" x14ac:dyDescent="0.25">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2" x14ac:dyDescent="0.25">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2" x14ac:dyDescent="0.25">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2" x14ac:dyDescent="0.25">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2" x14ac:dyDescent="0.25">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2" x14ac:dyDescent="0.25">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2" x14ac:dyDescent="0.2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2" x14ac:dyDescent="0.25">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2" x14ac:dyDescent="0.25">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2" x14ac:dyDescent="0.25">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2" x14ac:dyDescent="0.25">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2" x14ac:dyDescent="0.25">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2" x14ac:dyDescent="0.25">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2" x14ac:dyDescent="0.25">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2" x14ac:dyDescent="0.25">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2" x14ac:dyDescent="0.25">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2" x14ac:dyDescent="0.2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2" x14ac:dyDescent="0.25">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2" x14ac:dyDescent="0.25">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2" x14ac:dyDescent="0.25">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2" x14ac:dyDescent="0.25">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2" x14ac:dyDescent="0.25">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2" x14ac:dyDescent="0.25">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2" x14ac:dyDescent="0.25">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2" x14ac:dyDescent="0.25">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2" x14ac:dyDescent="0.25">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2" x14ac:dyDescent="0.2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2" x14ac:dyDescent="0.25">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2" x14ac:dyDescent="0.25">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2" x14ac:dyDescent="0.25">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2" x14ac:dyDescent="0.25">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2" x14ac:dyDescent="0.25">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2" x14ac:dyDescent="0.25">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2" x14ac:dyDescent="0.25">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2" x14ac:dyDescent="0.25">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2" x14ac:dyDescent="0.25">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2" x14ac:dyDescent="0.2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2" x14ac:dyDescent="0.25">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2" x14ac:dyDescent="0.25">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2" x14ac:dyDescent="0.25">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2" x14ac:dyDescent="0.25">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2" x14ac:dyDescent="0.25">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2" x14ac:dyDescent="0.25">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2" x14ac:dyDescent="0.25">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2" x14ac:dyDescent="0.25">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2" x14ac:dyDescent="0.25">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2" x14ac:dyDescent="0.2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2" x14ac:dyDescent="0.25">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2" x14ac:dyDescent="0.25">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2" x14ac:dyDescent="0.25">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2" x14ac:dyDescent="0.25">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2" x14ac:dyDescent="0.25">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2" x14ac:dyDescent="0.25">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2" x14ac:dyDescent="0.25">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2" x14ac:dyDescent="0.25">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2" x14ac:dyDescent="0.25">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2" x14ac:dyDescent="0.2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2" x14ac:dyDescent="0.25">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2" x14ac:dyDescent="0.25">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2" x14ac:dyDescent="0.25">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2" x14ac:dyDescent="0.25">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2" x14ac:dyDescent="0.25">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2" x14ac:dyDescent="0.25">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2" x14ac:dyDescent="0.25">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2" x14ac:dyDescent="0.25">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2" x14ac:dyDescent="0.25">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2" x14ac:dyDescent="0.2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2" x14ac:dyDescent="0.25">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2" x14ac:dyDescent="0.25">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2" x14ac:dyDescent="0.25">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2" x14ac:dyDescent="0.25">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2" x14ac:dyDescent="0.25">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2" x14ac:dyDescent="0.25">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2" x14ac:dyDescent="0.25">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2" x14ac:dyDescent="0.25">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2" x14ac:dyDescent="0.25">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2" x14ac:dyDescent="0.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2" x14ac:dyDescent="0.25">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2" x14ac:dyDescent="0.25">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2" x14ac:dyDescent="0.25">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2" x14ac:dyDescent="0.25">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2" x14ac:dyDescent="0.25">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2" x14ac:dyDescent="0.25">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2" x14ac:dyDescent="0.25">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2" x14ac:dyDescent="0.25">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2" x14ac:dyDescent="0.25">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2" x14ac:dyDescent="0.2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2" x14ac:dyDescent="0.25">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2" x14ac:dyDescent="0.25">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2" x14ac:dyDescent="0.25">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2" x14ac:dyDescent="0.25">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2" x14ac:dyDescent="0.25">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2" x14ac:dyDescent="0.25">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2" x14ac:dyDescent="0.25">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2" x14ac:dyDescent="0.25">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2" x14ac:dyDescent="0.25">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2" x14ac:dyDescent="0.2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2" x14ac:dyDescent="0.25">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2" x14ac:dyDescent="0.25">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2" x14ac:dyDescent="0.25">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2" x14ac:dyDescent="0.25">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2" x14ac:dyDescent="0.25">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2" x14ac:dyDescent="0.25">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2" x14ac:dyDescent="0.25">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2" x14ac:dyDescent="0.25">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2" x14ac:dyDescent="0.25">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2" x14ac:dyDescent="0.2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2" x14ac:dyDescent="0.25">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2" x14ac:dyDescent="0.25">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2" x14ac:dyDescent="0.25">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2" x14ac:dyDescent="0.25">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2" x14ac:dyDescent="0.25">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2" x14ac:dyDescent="0.25">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2" x14ac:dyDescent="0.25">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2" x14ac:dyDescent="0.25">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2" x14ac:dyDescent="0.25">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2" x14ac:dyDescent="0.2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2" x14ac:dyDescent="0.25">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2" x14ac:dyDescent="0.25">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2" x14ac:dyDescent="0.25">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2" x14ac:dyDescent="0.25">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2" x14ac:dyDescent="0.25">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2" x14ac:dyDescent="0.25">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2" x14ac:dyDescent="0.25">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2" x14ac:dyDescent="0.25">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2" x14ac:dyDescent="0.25">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2" x14ac:dyDescent="0.2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2" x14ac:dyDescent="0.25">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2" x14ac:dyDescent="0.25">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2" x14ac:dyDescent="0.25">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2" x14ac:dyDescent="0.25">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2" x14ac:dyDescent="0.25">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2" x14ac:dyDescent="0.25">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2" x14ac:dyDescent="0.25">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2" x14ac:dyDescent="0.25">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2" x14ac:dyDescent="0.25">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2" x14ac:dyDescent="0.2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2" x14ac:dyDescent="0.25">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2" x14ac:dyDescent="0.25">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2" x14ac:dyDescent="0.25">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2" x14ac:dyDescent="0.25">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2" x14ac:dyDescent="0.25">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2" x14ac:dyDescent="0.25">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2" x14ac:dyDescent="0.25">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2" x14ac:dyDescent="0.25">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2" x14ac:dyDescent="0.25">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2" x14ac:dyDescent="0.2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2" x14ac:dyDescent="0.25">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2" x14ac:dyDescent="0.25">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2" x14ac:dyDescent="0.25">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2" x14ac:dyDescent="0.25">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2" x14ac:dyDescent="0.25">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2" x14ac:dyDescent="0.25">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2" x14ac:dyDescent="0.25">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2" x14ac:dyDescent="0.25">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2" x14ac:dyDescent="0.25">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2" x14ac:dyDescent="0.2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2" x14ac:dyDescent="0.25">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2" x14ac:dyDescent="0.25">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2" x14ac:dyDescent="0.25">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2" x14ac:dyDescent="0.25">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2" x14ac:dyDescent="0.25">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2" x14ac:dyDescent="0.25">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2" x14ac:dyDescent="0.25">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2" x14ac:dyDescent="0.25">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2" x14ac:dyDescent="0.25">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2" x14ac:dyDescent="0.2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2" x14ac:dyDescent="0.25">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2" x14ac:dyDescent="0.25">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2" x14ac:dyDescent="0.25">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2" x14ac:dyDescent="0.25">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2" x14ac:dyDescent="0.25">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2" x14ac:dyDescent="0.25">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2" x14ac:dyDescent="0.25">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2" x14ac:dyDescent="0.25">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2" x14ac:dyDescent="0.25">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2" x14ac:dyDescent="0.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2" x14ac:dyDescent="0.25">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2" x14ac:dyDescent="0.25">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2" x14ac:dyDescent="0.25">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2" x14ac:dyDescent="0.25">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2" x14ac:dyDescent="0.25">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2" x14ac:dyDescent="0.25">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2" x14ac:dyDescent="0.25">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2" x14ac:dyDescent="0.25">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2" x14ac:dyDescent="0.25">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2" x14ac:dyDescent="0.2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2" x14ac:dyDescent="0.25">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2" x14ac:dyDescent="0.25">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2" x14ac:dyDescent="0.25">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2" x14ac:dyDescent="0.25">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2" x14ac:dyDescent="0.25">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2" x14ac:dyDescent="0.25">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2" x14ac:dyDescent="0.25">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2" x14ac:dyDescent="0.25">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2" x14ac:dyDescent="0.25">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2" x14ac:dyDescent="0.2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2" x14ac:dyDescent="0.25">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2" x14ac:dyDescent="0.25">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2" x14ac:dyDescent="0.25">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2" x14ac:dyDescent="0.25">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2" x14ac:dyDescent="0.25">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2" x14ac:dyDescent="0.25">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2" x14ac:dyDescent="0.25">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2" x14ac:dyDescent="0.25">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2" x14ac:dyDescent="0.25">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2" x14ac:dyDescent="0.2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2" x14ac:dyDescent="0.25">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2" x14ac:dyDescent="0.25">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2" x14ac:dyDescent="0.25">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2" x14ac:dyDescent="0.25">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2" x14ac:dyDescent="0.25">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2" x14ac:dyDescent="0.25">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2" x14ac:dyDescent="0.25">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2" x14ac:dyDescent="0.25">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2" x14ac:dyDescent="0.25">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2" x14ac:dyDescent="0.2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2" x14ac:dyDescent="0.25">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2" x14ac:dyDescent="0.25">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2" x14ac:dyDescent="0.25">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2" x14ac:dyDescent="0.25">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2" x14ac:dyDescent="0.25">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2" x14ac:dyDescent="0.25">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2" x14ac:dyDescent="0.25">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2" x14ac:dyDescent="0.25">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2" x14ac:dyDescent="0.25">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2" x14ac:dyDescent="0.2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2" x14ac:dyDescent="0.25">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2" x14ac:dyDescent="0.25">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2" x14ac:dyDescent="0.25">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2" x14ac:dyDescent="0.25">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2" x14ac:dyDescent="0.25">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2" x14ac:dyDescent="0.25">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2" x14ac:dyDescent="0.25">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2" x14ac:dyDescent="0.25">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2" x14ac:dyDescent="0.25">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2" x14ac:dyDescent="0.2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2" x14ac:dyDescent="0.25">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2" x14ac:dyDescent="0.25">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2" x14ac:dyDescent="0.25">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2" x14ac:dyDescent="0.25">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2" x14ac:dyDescent="0.25">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2" x14ac:dyDescent="0.25">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2" x14ac:dyDescent="0.25">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2" x14ac:dyDescent="0.25">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2" x14ac:dyDescent="0.25">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2" x14ac:dyDescent="0.2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2" x14ac:dyDescent="0.25">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2" x14ac:dyDescent="0.25">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2" x14ac:dyDescent="0.25">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2" x14ac:dyDescent="0.25">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2" x14ac:dyDescent="0.25">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2" x14ac:dyDescent="0.25">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2" x14ac:dyDescent="0.25">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2" x14ac:dyDescent="0.25">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2" x14ac:dyDescent="0.25">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2" x14ac:dyDescent="0.2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2" x14ac:dyDescent="0.25">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2" x14ac:dyDescent="0.25">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2" x14ac:dyDescent="0.25">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2" x14ac:dyDescent="0.25">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2" x14ac:dyDescent="0.25">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2" x14ac:dyDescent="0.25">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2" x14ac:dyDescent="0.25">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2" x14ac:dyDescent="0.25">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2" x14ac:dyDescent="0.25">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2" x14ac:dyDescent="0.2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2" x14ac:dyDescent="0.25">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2" x14ac:dyDescent="0.25">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2" x14ac:dyDescent="0.25">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2" x14ac:dyDescent="0.25">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2" x14ac:dyDescent="0.25">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2" x14ac:dyDescent="0.25">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2" x14ac:dyDescent="0.25">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2" x14ac:dyDescent="0.25">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2" x14ac:dyDescent="0.25">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2" x14ac:dyDescent="0.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2" x14ac:dyDescent="0.25">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2" x14ac:dyDescent="0.25">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2" x14ac:dyDescent="0.25">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2" x14ac:dyDescent="0.25">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2" x14ac:dyDescent="0.25">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2" x14ac:dyDescent="0.25">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2" x14ac:dyDescent="0.25">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2" x14ac:dyDescent="0.25">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2" x14ac:dyDescent="0.25">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2" x14ac:dyDescent="0.2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2" x14ac:dyDescent="0.25">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2" x14ac:dyDescent="0.25">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2" x14ac:dyDescent="0.25">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2" x14ac:dyDescent="0.25">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2" x14ac:dyDescent="0.25">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2" x14ac:dyDescent="0.25">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2" x14ac:dyDescent="0.25">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2" x14ac:dyDescent="0.25">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2" x14ac:dyDescent="0.25">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2" x14ac:dyDescent="0.2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2" x14ac:dyDescent="0.25">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2" x14ac:dyDescent="0.25">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2" x14ac:dyDescent="0.25">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2" x14ac:dyDescent="0.25">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2" x14ac:dyDescent="0.25">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2" x14ac:dyDescent="0.25">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2" x14ac:dyDescent="0.25">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2" x14ac:dyDescent="0.25">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2" x14ac:dyDescent="0.25">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2" x14ac:dyDescent="0.2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2" x14ac:dyDescent="0.25">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2" x14ac:dyDescent="0.25">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2" x14ac:dyDescent="0.25">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2" x14ac:dyDescent="0.25">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2" x14ac:dyDescent="0.25">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2" x14ac:dyDescent="0.25">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2" x14ac:dyDescent="0.25">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2" x14ac:dyDescent="0.25">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2" x14ac:dyDescent="0.25">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2" x14ac:dyDescent="0.2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2" x14ac:dyDescent="0.25">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2" x14ac:dyDescent="0.25">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2" x14ac:dyDescent="0.25">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2" x14ac:dyDescent="0.25">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2" x14ac:dyDescent="0.25">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2" x14ac:dyDescent="0.25">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2" x14ac:dyDescent="0.25">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2" x14ac:dyDescent="0.25">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2" x14ac:dyDescent="0.25">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2" x14ac:dyDescent="0.2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2" x14ac:dyDescent="0.25">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2" x14ac:dyDescent="0.25">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2" x14ac:dyDescent="0.25">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2" x14ac:dyDescent="0.25">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2" x14ac:dyDescent="0.25">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2" x14ac:dyDescent="0.25">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2" x14ac:dyDescent="0.25">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2" x14ac:dyDescent="0.25">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2" x14ac:dyDescent="0.25">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2" x14ac:dyDescent="0.2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2" x14ac:dyDescent="0.25">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2" x14ac:dyDescent="0.25">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2" x14ac:dyDescent="0.25">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2" x14ac:dyDescent="0.25">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2" x14ac:dyDescent="0.25">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2" x14ac:dyDescent="0.25">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2" x14ac:dyDescent="0.25">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ht="13.2" x14ac:dyDescent="0.25">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ht="13.2" x14ac:dyDescent="0.25">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ht="13.2" x14ac:dyDescent="0.25">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ht="13.2" x14ac:dyDescent="0.25">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ht="13.2" x14ac:dyDescent="0.25">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ht="13.2" x14ac:dyDescent="0.25">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ht="13.2" x14ac:dyDescent="0.25">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ht="13.2" x14ac:dyDescent="0.25">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ht="13.2" x14ac:dyDescent="0.25">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ht="13.2" x14ac:dyDescent="0.25">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ht="13.2" x14ac:dyDescent="0.25">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A6" sqref="A6"/>
    </sheetView>
  </sheetViews>
  <sheetFormatPr defaultColWidth="14.44140625" defaultRowHeight="15.75" customHeight="1" x14ac:dyDescent="0.25"/>
  <cols>
    <col min="2" max="2" width="29.88671875" customWidth="1"/>
    <col min="3" max="4" width="51.5546875" customWidth="1"/>
    <col min="5" max="5" width="33.6640625" customWidth="1"/>
  </cols>
  <sheetData>
    <row r="1" spans="1:26" ht="12.75" customHeight="1" x14ac:dyDescent="0.25">
      <c r="A1" s="5" t="s">
        <v>198</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199</v>
      </c>
      <c r="C2" s="8" t="s">
        <v>200</v>
      </c>
      <c r="D2" s="8" t="s">
        <v>201</v>
      </c>
      <c r="E2" s="8" t="s">
        <v>7</v>
      </c>
      <c r="F2" s="3"/>
      <c r="G2" s="3"/>
      <c r="H2" s="3"/>
      <c r="I2" s="3"/>
      <c r="J2" s="3"/>
      <c r="K2" s="3"/>
      <c r="L2" s="3"/>
      <c r="M2" s="3"/>
      <c r="N2" s="3"/>
      <c r="O2" s="3"/>
      <c r="P2" s="3"/>
      <c r="Q2" s="3"/>
      <c r="R2" s="3"/>
      <c r="S2" s="3"/>
      <c r="T2" s="3"/>
      <c r="U2" s="3"/>
      <c r="V2" s="3"/>
      <c r="W2" s="3"/>
      <c r="X2" s="3"/>
      <c r="Y2" s="3"/>
      <c r="Z2" s="3"/>
    </row>
    <row r="3" spans="1:26" ht="12.75" customHeight="1" x14ac:dyDescent="0.25">
      <c r="A3" s="51" t="s">
        <v>202</v>
      </c>
      <c r="B3" s="12" t="s">
        <v>203</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1" t="s">
        <v>204</v>
      </c>
      <c r="B4" s="12" t="s">
        <v>205</v>
      </c>
      <c r="C4" s="12" t="s">
        <v>206</v>
      </c>
      <c r="D4" s="12" t="s">
        <v>207</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1" t="s">
        <v>208</v>
      </c>
      <c r="B5" s="12" t="s">
        <v>209</v>
      </c>
      <c r="C5" s="12" t="s">
        <v>210</v>
      </c>
      <c r="D5" s="12" t="s">
        <v>211</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1" t="s">
        <v>212</v>
      </c>
      <c r="B6" s="12" t="s">
        <v>213</v>
      </c>
      <c r="C6" s="12" t="s">
        <v>214</v>
      </c>
      <c r="D6" s="12" t="s">
        <v>215</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1" t="s">
        <v>216</v>
      </c>
      <c r="B7" s="12" t="s">
        <v>217</v>
      </c>
      <c r="C7" s="12" t="s">
        <v>218</v>
      </c>
      <c r="D7" s="12" t="s">
        <v>219</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5">
      <c r="A10" s="5" t="s">
        <v>220</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199</v>
      </c>
      <c r="C11" s="8" t="s">
        <v>6</v>
      </c>
      <c r="D11" s="8" t="s">
        <v>221</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1" t="s">
        <v>222</v>
      </c>
      <c r="B12" s="12" t="s">
        <v>223</v>
      </c>
      <c r="C12" s="12" t="s">
        <v>223</v>
      </c>
      <c r="D12" s="12" t="s">
        <v>224</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1" t="s">
        <v>226</v>
      </c>
      <c r="B13" s="12" t="s">
        <v>227</v>
      </c>
      <c r="C13" s="12" t="s">
        <v>227</v>
      </c>
      <c r="D13" s="12" t="s">
        <v>228</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1" t="s">
        <v>229</v>
      </c>
      <c r="B14" s="12" t="s">
        <v>230</v>
      </c>
      <c r="C14" s="12" t="s">
        <v>231</v>
      </c>
      <c r="D14" s="12" t="s">
        <v>232</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1" t="s">
        <v>233</v>
      </c>
      <c r="B15" s="12" t="s">
        <v>234</v>
      </c>
      <c r="C15" s="12" t="s">
        <v>235</v>
      </c>
      <c r="D15" s="12" t="s">
        <v>236</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5" t="s">
        <v>225</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199</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1" t="s">
        <v>237</v>
      </c>
      <c r="B20" s="12" t="s">
        <v>238</v>
      </c>
      <c r="C20" s="54" t="s">
        <v>238</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1" t="s">
        <v>239</v>
      </c>
      <c r="B21" s="12" t="s">
        <v>240</v>
      </c>
      <c r="C21" s="54" t="s">
        <v>241</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1" t="s">
        <v>242</v>
      </c>
      <c r="B22" s="12" t="s">
        <v>243</v>
      </c>
      <c r="C22" s="54" t="s">
        <v>244</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1" t="s">
        <v>245</v>
      </c>
      <c r="B23" s="12" t="s">
        <v>246</v>
      </c>
      <c r="C23" s="54" t="s">
        <v>247</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E13" sqref="E13"/>
    </sheetView>
  </sheetViews>
  <sheetFormatPr defaultColWidth="14.44140625" defaultRowHeight="15.75" customHeight="1" x14ac:dyDescent="0.25"/>
  <sheetData>
    <row r="2" spans="2:7" ht="15.75" customHeight="1" x14ac:dyDescent="0.25">
      <c r="B2" s="68" t="s">
        <v>225</v>
      </c>
      <c r="C2" s="69" t="s">
        <v>198</v>
      </c>
      <c r="D2" s="71" t="s">
        <v>220</v>
      </c>
      <c r="E2" s="72"/>
      <c r="F2" s="72"/>
      <c r="G2" s="73"/>
    </row>
    <row r="3" spans="2:7" ht="15.75" customHeight="1" x14ac:dyDescent="0.25">
      <c r="B3" s="67"/>
      <c r="C3" s="70"/>
      <c r="D3" s="56" t="s">
        <v>222</v>
      </c>
      <c r="E3" s="56" t="s">
        <v>226</v>
      </c>
      <c r="F3" s="56" t="s">
        <v>229</v>
      </c>
      <c r="G3" s="56" t="s">
        <v>233</v>
      </c>
    </row>
    <row r="4" spans="2:7" ht="15.75" customHeight="1" x14ac:dyDescent="0.25">
      <c r="B4" s="65" t="s">
        <v>239</v>
      </c>
      <c r="C4" s="59" t="s">
        <v>204</v>
      </c>
      <c r="D4" s="59" t="s">
        <v>81</v>
      </c>
      <c r="E4" s="59" t="s">
        <v>81</v>
      </c>
      <c r="F4" s="59" t="s">
        <v>81</v>
      </c>
      <c r="G4" s="59" t="s">
        <v>81</v>
      </c>
    </row>
    <row r="5" spans="2:7" ht="15.75" customHeight="1" x14ac:dyDescent="0.25">
      <c r="B5" s="66"/>
      <c r="C5" s="59" t="s">
        <v>208</v>
      </c>
      <c r="D5" s="59" t="s">
        <v>81</v>
      </c>
      <c r="E5" s="59" t="s">
        <v>81</v>
      </c>
      <c r="F5" s="59" t="s">
        <v>81</v>
      </c>
      <c r="G5" s="59" t="s">
        <v>81</v>
      </c>
    </row>
    <row r="6" spans="2:7" ht="15.75" customHeight="1" x14ac:dyDescent="0.25">
      <c r="B6" s="66"/>
      <c r="C6" s="59" t="s">
        <v>212</v>
      </c>
      <c r="D6" s="59" t="s">
        <v>81</v>
      </c>
      <c r="E6" s="59" t="s">
        <v>81</v>
      </c>
      <c r="F6" s="59" t="s">
        <v>81</v>
      </c>
      <c r="G6" s="59" t="s">
        <v>159</v>
      </c>
    </row>
    <row r="7" spans="2:7" ht="15.75" customHeight="1" x14ac:dyDescent="0.25">
      <c r="B7" s="67"/>
      <c r="C7" s="59" t="s">
        <v>216</v>
      </c>
      <c r="D7" s="59" t="s">
        <v>81</v>
      </c>
      <c r="E7" s="59" t="s">
        <v>81</v>
      </c>
      <c r="F7" s="59" t="s">
        <v>159</v>
      </c>
      <c r="G7" s="59" t="s">
        <v>171</v>
      </c>
    </row>
    <row r="8" spans="2:7" ht="15.75" customHeight="1" x14ac:dyDescent="0.25">
      <c r="B8" s="65" t="s">
        <v>242</v>
      </c>
      <c r="C8" s="59" t="s">
        <v>204</v>
      </c>
      <c r="D8" s="59" t="s">
        <v>81</v>
      </c>
      <c r="E8" s="59" t="s">
        <v>81</v>
      </c>
      <c r="F8" s="59" t="s">
        <v>81</v>
      </c>
      <c r="G8" s="59" t="s">
        <v>81</v>
      </c>
    </row>
    <row r="9" spans="2:7" ht="15.75" customHeight="1" x14ac:dyDescent="0.25">
      <c r="B9" s="66"/>
      <c r="C9" s="59" t="s">
        <v>208</v>
      </c>
      <c r="D9" s="59" t="s">
        <v>81</v>
      </c>
      <c r="E9" s="59" t="s">
        <v>81</v>
      </c>
      <c r="F9" s="59" t="s">
        <v>81</v>
      </c>
      <c r="G9" s="59" t="s">
        <v>159</v>
      </c>
    </row>
    <row r="10" spans="2:7" ht="15.75" customHeight="1" x14ac:dyDescent="0.25">
      <c r="B10" s="66"/>
      <c r="C10" s="59" t="s">
        <v>212</v>
      </c>
      <c r="D10" s="59" t="s">
        <v>81</v>
      </c>
      <c r="E10" s="59" t="s">
        <v>81</v>
      </c>
      <c r="F10" s="59" t="s">
        <v>159</v>
      </c>
      <c r="G10" s="59" t="s">
        <v>171</v>
      </c>
    </row>
    <row r="11" spans="2:7" ht="15.75" customHeight="1" x14ac:dyDescent="0.25">
      <c r="B11" s="67"/>
      <c r="C11" s="59" t="s">
        <v>216</v>
      </c>
      <c r="D11" s="59" t="s">
        <v>81</v>
      </c>
      <c r="E11" s="59" t="s">
        <v>159</v>
      </c>
      <c r="F11" s="59" t="s">
        <v>171</v>
      </c>
      <c r="G11" s="59" t="s">
        <v>248</v>
      </c>
    </row>
    <row r="12" spans="2:7" ht="15.75" customHeight="1" x14ac:dyDescent="0.25">
      <c r="B12" s="65" t="s">
        <v>245</v>
      </c>
      <c r="C12" s="59" t="s">
        <v>204</v>
      </c>
      <c r="D12" s="59" t="s">
        <v>81</v>
      </c>
      <c r="E12" s="59" t="s">
        <v>81</v>
      </c>
      <c r="F12" s="59" t="s">
        <v>81</v>
      </c>
      <c r="G12" s="59" t="s">
        <v>159</v>
      </c>
    </row>
    <row r="13" spans="2:7" ht="15.75" customHeight="1" x14ac:dyDescent="0.25">
      <c r="B13" s="66"/>
      <c r="C13" s="59" t="s">
        <v>208</v>
      </c>
      <c r="D13" s="59" t="s">
        <v>81</v>
      </c>
      <c r="E13" s="59" t="s">
        <v>81</v>
      </c>
      <c r="F13" s="59" t="s">
        <v>159</v>
      </c>
      <c r="G13" s="59" t="s">
        <v>171</v>
      </c>
    </row>
    <row r="14" spans="2:7" ht="15.75" customHeight="1" x14ac:dyDescent="0.25">
      <c r="B14" s="66"/>
      <c r="C14" s="59" t="s">
        <v>212</v>
      </c>
      <c r="D14" s="59" t="s">
        <v>81</v>
      </c>
      <c r="E14" s="59" t="s">
        <v>159</v>
      </c>
      <c r="F14" s="59" t="s">
        <v>171</v>
      </c>
      <c r="G14" s="59" t="s">
        <v>248</v>
      </c>
    </row>
    <row r="15" spans="2:7" ht="15.75" customHeight="1" x14ac:dyDescent="0.25">
      <c r="B15" s="67"/>
      <c r="C15" s="59" t="s">
        <v>216</v>
      </c>
      <c r="D15" s="59" t="s">
        <v>81</v>
      </c>
      <c r="E15" s="59" t="s">
        <v>171</v>
      </c>
      <c r="F15" s="59" t="s">
        <v>248</v>
      </c>
      <c r="G15" s="59" t="s">
        <v>249</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krove_000</cp:lastModifiedBy>
  <dcterms:modified xsi:type="dcterms:W3CDTF">2018-03-08T00:27:33Z</dcterms:modified>
</cp:coreProperties>
</file>