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1600" windowHeight="97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3" i="1"/>
  <c r="D12" i="1"/>
  <c r="D11" i="1"/>
  <c r="D10" i="1"/>
  <c r="D9" i="1"/>
  <c r="D8" i="1"/>
  <c r="D7" i="1"/>
  <c r="D6" i="1"/>
  <c r="D3" i="1"/>
</calcChain>
</file>

<file path=xl/sharedStrings.xml><?xml version="1.0" encoding="utf-8"?>
<sst xmlns="http://schemas.openxmlformats.org/spreadsheetml/2006/main" count="35" uniqueCount="33">
  <si>
    <t>Description</t>
  </si>
  <si>
    <t xml:space="preserve">                              Cost/unit</t>
  </si>
  <si>
    <t xml:space="preserve">        Number of units</t>
  </si>
  <si>
    <t xml:space="preserve">            Cost</t>
  </si>
  <si>
    <t xml:space="preserve">       Site</t>
  </si>
  <si>
    <t>PCB Board</t>
  </si>
  <si>
    <t xml:space="preserve">             Prototype Lab</t>
  </si>
  <si>
    <t>pcb 3.5v -&gt; 5v</t>
  </si>
  <si>
    <t xml:space="preserve">                                      N/A</t>
  </si>
  <si>
    <t>Proximity Sensor</t>
  </si>
  <si>
    <t xml:space="preserve">             AdaFruit</t>
  </si>
  <si>
    <t>https://www.adafruit.com/product/3025</t>
  </si>
  <si>
    <t>Wired Mini Microphone</t>
  </si>
  <si>
    <t>Raspberry pi</t>
  </si>
  <si>
    <t xml:space="preserve">             Amazon</t>
  </si>
  <si>
    <t>Photocell</t>
  </si>
  <si>
    <t>resistors</t>
  </si>
  <si>
    <t xml:space="preserve">            Parts kit</t>
  </si>
  <si>
    <t>NeoPixel Ring</t>
  </si>
  <si>
    <t xml:space="preserve">            Adafruit</t>
  </si>
  <si>
    <t>https://www.adafruit.com/product/1463</t>
  </si>
  <si>
    <t>Power Adaptor</t>
  </si>
  <si>
    <t xml:space="preserve">            Amazon</t>
  </si>
  <si>
    <t>Power Source</t>
  </si>
  <si>
    <t>Total</t>
  </si>
  <si>
    <t>Tax</t>
  </si>
  <si>
    <t>Final Total</t>
  </si>
  <si>
    <t>Kenneth Vi Tudo</t>
  </si>
  <si>
    <t>tdkn0000</t>
  </si>
  <si>
    <t>CENG317</t>
  </si>
  <si>
    <t xml:space="preserve">                           source</t>
  </si>
  <si>
    <t>https://www.amazon.ca/Raspberry-Pi-RASPBERRYPI3-MODB-1GB-Model-Board/dp/B01CD5VC92/
ref=sr_1_4?s=electronics&amp;ie=UTF8&amp;qid=1506708305&amp;sr=1-4&amp;keywords=raspberry+pi</t>
  </si>
  <si>
    <t>https://www.amazon.ca/AUKEY-20000mAh-Portable-External-Technology/dp/B00R97DNHE/
ref=sr_1_1_sspa?ie=UTF8&amp;qid=1506708170&amp;sr=8-1-spons&amp;keywords=portable+battery+charger&amp;psc=1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</si>
</sst>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Raspberry-Pi-RASPBERRYPI3-MODB-1GB-Model-Board/dp/B01CD5VC92/ref=sr_1_4?s=electronics&amp;ie=UTF8&amp;qid=1506708305&amp;sr=1-4&amp;keywords=raspberry+pi" TargetMode="External"/><Relationship Id="rId2" Type="http://schemas.openxmlformats.org/officeDocument/2006/relationships/hyperlink" Target="https://www.amazon.ca/AUKEY-20000mAh-Portable-External-Technology/dp/B00R97DNHE/ref=sr_1_1_sspa?ie=UTF8&amp;qid=1506708170&amp;sr=8-1-spons&amp;keywords=portable+battery+charger&amp;psc=1" TargetMode="External"/><Relationship Id="rId1" Type="http://schemas.openxmlformats.org/officeDocument/2006/relationships/hyperlink" Target="https://www.adafruit.com/product/146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E31" sqref="E31"/>
    </sheetView>
  </sheetViews>
  <sheetFormatPr defaultRowHeight="15" x14ac:dyDescent="0.25"/>
  <cols>
    <col min="1" max="1" width="27.7109375" customWidth="1"/>
    <col min="2" max="2" width="22" customWidth="1"/>
    <col min="3" max="3" width="26.140625" customWidth="1"/>
    <col min="4" max="4" width="10" customWidth="1"/>
    <col min="5" max="5" width="19.5703125" customWidth="1"/>
    <col min="6" max="6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</row>
    <row r="3" spans="1:6" x14ac:dyDescent="0.25">
      <c r="A3" t="s">
        <v>5</v>
      </c>
      <c r="B3" s="1">
        <v>30</v>
      </c>
      <c r="C3">
        <v>1</v>
      </c>
      <c r="D3" s="1">
        <f>B3*C3</f>
        <v>30</v>
      </c>
      <c r="E3" t="s">
        <v>6</v>
      </c>
    </row>
    <row r="4" spans="1:6" x14ac:dyDescent="0.25">
      <c r="A4" t="s">
        <v>7</v>
      </c>
      <c r="B4" t="s">
        <v>8</v>
      </c>
      <c r="C4">
        <v>1</v>
      </c>
      <c r="E4" t="s">
        <v>6</v>
      </c>
    </row>
    <row r="6" spans="1:6" x14ac:dyDescent="0.25">
      <c r="A6" t="s">
        <v>9</v>
      </c>
      <c r="B6" s="1">
        <v>5</v>
      </c>
      <c r="C6">
        <v>1</v>
      </c>
      <c r="D6" s="1">
        <f t="shared" ref="D6:D13" si="0">B6*C6</f>
        <v>5</v>
      </c>
      <c r="E6" t="s">
        <v>10</v>
      </c>
    </row>
    <row r="7" spans="1:6" x14ac:dyDescent="0.25">
      <c r="A7" t="s">
        <v>12</v>
      </c>
      <c r="B7" s="1">
        <v>5</v>
      </c>
      <c r="C7">
        <v>1</v>
      </c>
      <c r="D7" s="1">
        <f t="shared" si="0"/>
        <v>5</v>
      </c>
    </row>
    <row r="8" spans="1:6" x14ac:dyDescent="0.25">
      <c r="A8" t="s">
        <v>13</v>
      </c>
      <c r="B8" s="1">
        <v>50</v>
      </c>
      <c r="C8">
        <v>1</v>
      </c>
      <c r="D8" s="1">
        <f t="shared" si="0"/>
        <v>50</v>
      </c>
      <c r="E8" t="s">
        <v>14</v>
      </c>
    </row>
    <row r="9" spans="1:6" x14ac:dyDescent="0.25">
      <c r="A9" t="s">
        <v>15</v>
      </c>
      <c r="B9" s="2">
        <v>0.95</v>
      </c>
      <c r="C9">
        <v>1</v>
      </c>
      <c r="D9" s="1">
        <f t="shared" si="0"/>
        <v>0.95</v>
      </c>
    </row>
    <row r="10" spans="1:6" x14ac:dyDescent="0.25">
      <c r="A10" t="s">
        <v>16</v>
      </c>
      <c r="B10" s="2">
        <v>0.5</v>
      </c>
      <c r="C10">
        <v>4</v>
      </c>
      <c r="D10" s="1">
        <f t="shared" si="0"/>
        <v>2</v>
      </c>
      <c r="E10" t="s">
        <v>17</v>
      </c>
    </row>
    <row r="11" spans="1:6" x14ac:dyDescent="0.25">
      <c r="A11" t="s">
        <v>18</v>
      </c>
      <c r="B11" s="1">
        <v>10</v>
      </c>
      <c r="C11">
        <v>1</v>
      </c>
      <c r="D11" s="1">
        <f t="shared" si="0"/>
        <v>10</v>
      </c>
      <c r="E11" t="s">
        <v>19</v>
      </c>
      <c r="F11" s="3"/>
    </row>
    <row r="12" spans="1:6" x14ac:dyDescent="0.25">
      <c r="A12" t="s">
        <v>21</v>
      </c>
      <c r="B12" s="1">
        <v>15</v>
      </c>
      <c r="C12">
        <v>1</v>
      </c>
      <c r="D12" s="1">
        <f t="shared" si="0"/>
        <v>15</v>
      </c>
      <c r="E12" t="s">
        <v>22</v>
      </c>
    </row>
    <row r="13" spans="1:6" x14ac:dyDescent="0.25">
      <c r="A13" t="s">
        <v>23</v>
      </c>
      <c r="B13" s="1">
        <v>40</v>
      </c>
      <c r="C13">
        <v>1</v>
      </c>
      <c r="D13" s="1">
        <f t="shared" si="0"/>
        <v>40</v>
      </c>
      <c r="E13" t="s">
        <v>22</v>
      </c>
      <c r="F13" s="3"/>
    </row>
    <row r="16" spans="1:6" x14ac:dyDescent="0.25">
      <c r="A16" t="s">
        <v>24</v>
      </c>
      <c r="D16" s="1">
        <f>SUM(D3:D13)</f>
        <v>157.94999999999999</v>
      </c>
    </row>
    <row r="17" spans="1:4" x14ac:dyDescent="0.25">
      <c r="A17" t="s">
        <v>25</v>
      </c>
      <c r="D17" s="2">
        <f>D16*0.13</f>
        <v>20.5335</v>
      </c>
    </row>
    <row r="18" spans="1:4" x14ac:dyDescent="0.25">
      <c r="A18" t="s">
        <v>26</v>
      </c>
      <c r="D18" s="2">
        <f>SUM(D16:D17)</f>
        <v>178.48349999999999</v>
      </c>
    </row>
    <row r="22" spans="1:4" x14ac:dyDescent="0.25">
      <c r="A22" t="s">
        <v>27</v>
      </c>
      <c r="B22" t="s">
        <v>28</v>
      </c>
      <c r="C22" t="s">
        <v>29</v>
      </c>
    </row>
    <row r="24" spans="1:4" x14ac:dyDescent="0.25">
      <c r="A24" t="s">
        <v>4</v>
      </c>
    </row>
    <row r="29" spans="1:4" x14ac:dyDescent="0.25">
      <c r="A29" t="s">
        <v>11</v>
      </c>
    </row>
    <row r="30" spans="1:4" x14ac:dyDescent="0.25">
      <c r="A30" s="3" t="s">
        <v>20</v>
      </c>
    </row>
    <row r="31" spans="1:4" ht="107.25" customHeight="1" x14ac:dyDescent="0.25">
      <c r="A31" s="4" t="s">
        <v>31</v>
      </c>
      <c r="C31" s="4" t="s">
        <v>32</v>
      </c>
    </row>
  </sheetData>
  <hyperlinks>
    <hyperlink ref="A30" r:id="rId1"/>
    <hyperlink ref="C31" r:id="rId2"/>
    <hyperlink ref="A31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 College</dc:creator>
  <cp:lastModifiedBy>Humber College</cp:lastModifiedBy>
  <cp:lastPrinted>2017-09-29T18:16:30Z</cp:lastPrinted>
  <dcterms:created xsi:type="dcterms:W3CDTF">2017-09-29T18:08:49Z</dcterms:created>
  <dcterms:modified xsi:type="dcterms:W3CDTF">2017-09-29T18:16:52Z</dcterms:modified>
</cp:coreProperties>
</file>