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KenZ/Documents/HW/CS350/HW4/"/>
    </mc:Choice>
  </mc:AlternateContent>
  <bookViews>
    <workbookView xWindow="1600" yWindow="1420" windowWidth="27820" windowHeight="17540" tabRatio="500"/>
  </bookViews>
  <sheets>
    <sheet name="Simulation Log" sheetId="2" r:id="rId1"/>
  </sheets>
  <definedNames>
    <definedName name="log2_" localSheetId="0">'Simulation Log'!$C$7:$H$815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01" i="2" l="1"/>
  <c r="I702" i="2"/>
  <c r="I520" i="2"/>
  <c r="I359" i="2"/>
  <c r="I196" i="2"/>
  <c r="H801" i="2"/>
  <c r="H35" i="2"/>
  <c r="H352" i="2"/>
  <c r="H616" i="2"/>
  <c r="H586" i="2"/>
  <c r="H588" i="2"/>
  <c r="H589" i="2"/>
  <c r="H590" i="2"/>
  <c r="H591" i="2"/>
  <c r="H592" i="2"/>
  <c r="H594" i="2"/>
  <c r="H595" i="2"/>
  <c r="H597" i="2"/>
  <c r="H598" i="2"/>
  <c r="H600" i="2"/>
  <c r="H601" i="2"/>
  <c r="H602" i="2"/>
  <c r="H603" i="2"/>
  <c r="H604" i="2"/>
  <c r="H605" i="2"/>
  <c r="H606" i="2"/>
  <c r="H607" i="2"/>
  <c r="H608" i="2"/>
  <c r="H611" i="2"/>
  <c r="H612" i="2"/>
  <c r="H613" i="2"/>
  <c r="H615" i="2"/>
  <c r="H618" i="2"/>
  <c r="H620" i="2"/>
  <c r="H621" i="2"/>
  <c r="H623" i="2"/>
  <c r="H624" i="2"/>
  <c r="H625" i="2"/>
  <c r="H626" i="2"/>
  <c r="H627" i="2"/>
  <c r="H630" i="2"/>
  <c r="H631" i="2"/>
  <c r="H632" i="2"/>
  <c r="H633" i="2"/>
  <c r="H634" i="2"/>
  <c r="H635" i="2"/>
  <c r="H636" i="2"/>
  <c r="H638" i="2"/>
  <c r="H639" i="2"/>
  <c r="H640" i="2"/>
  <c r="H641" i="2"/>
  <c r="H642" i="2"/>
  <c r="H643" i="2"/>
  <c r="H644" i="2"/>
  <c r="H645" i="2"/>
  <c r="H646" i="2"/>
  <c r="H647" i="2"/>
  <c r="H648" i="2"/>
  <c r="H650" i="2"/>
  <c r="H653" i="2"/>
  <c r="H654" i="2"/>
  <c r="H656" i="2"/>
  <c r="H657" i="2"/>
  <c r="H658" i="2"/>
  <c r="H659" i="2"/>
  <c r="H660" i="2"/>
  <c r="H661" i="2"/>
  <c r="H662" i="2"/>
  <c r="H663" i="2"/>
  <c r="H665" i="2"/>
  <c r="H666" i="2"/>
  <c r="H667" i="2"/>
  <c r="H669" i="2"/>
  <c r="H671" i="2"/>
  <c r="H672" i="2"/>
  <c r="H674" i="2"/>
  <c r="H675" i="2"/>
  <c r="H676" i="2"/>
  <c r="H678" i="2"/>
  <c r="H679" i="2"/>
  <c r="H680" i="2"/>
  <c r="H681" i="2"/>
  <c r="H682" i="2"/>
  <c r="H683" i="2"/>
  <c r="H684" i="2"/>
  <c r="H685" i="2"/>
  <c r="H686" i="2"/>
  <c r="H690" i="2"/>
  <c r="H691" i="2"/>
  <c r="H692" i="2"/>
  <c r="H693" i="2"/>
  <c r="H694" i="2"/>
  <c r="H695" i="2"/>
  <c r="H696" i="2"/>
  <c r="H697" i="2"/>
  <c r="H698" i="2"/>
  <c r="H699" i="2"/>
  <c r="H701" i="2"/>
  <c r="H703" i="2"/>
  <c r="H704" i="2"/>
  <c r="H705" i="2"/>
  <c r="H706" i="2"/>
  <c r="H707" i="2"/>
  <c r="H708" i="2"/>
  <c r="H709" i="2"/>
  <c r="H710" i="2"/>
  <c r="H711" i="2"/>
  <c r="H713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9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5" i="2"/>
  <c r="H756" i="2"/>
  <c r="H757" i="2"/>
  <c r="H758" i="2"/>
  <c r="H759" i="2"/>
  <c r="H761" i="2"/>
  <c r="H762" i="2"/>
  <c r="H763" i="2"/>
  <c r="H765" i="2"/>
  <c r="H766" i="2"/>
  <c r="H767" i="2"/>
  <c r="H768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5" i="2"/>
  <c r="H786" i="2"/>
  <c r="H787" i="2"/>
  <c r="H788" i="2"/>
  <c r="H789" i="2"/>
  <c r="H790" i="2"/>
  <c r="H793" i="2"/>
  <c r="H794" i="2"/>
  <c r="H795" i="2"/>
  <c r="H796" i="2"/>
  <c r="H799" i="2"/>
  <c r="H800" i="2"/>
  <c r="H211" i="2"/>
  <c r="H212" i="2"/>
  <c r="H213" i="2"/>
  <c r="H214" i="2"/>
  <c r="H215" i="2"/>
  <c r="H219" i="2"/>
  <c r="H220" i="2"/>
  <c r="H221" i="2"/>
  <c r="H222" i="2"/>
  <c r="H223" i="2"/>
  <c r="H225" i="2"/>
  <c r="H227" i="2"/>
  <c r="H228" i="2"/>
  <c r="H229" i="2"/>
  <c r="H230" i="2"/>
  <c r="H231" i="2"/>
  <c r="H232" i="2"/>
  <c r="H233" i="2"/>
  <c r="H234" i="2"/>
  <c r="H235" i="2"/>
  <c r="H237" i="2"/>
  <c r="H238" i="2"/>
  <c r="H240" i="2"/>
  <c r="H241" i="2"/>
  <c r="H242" i="2"/>
  <c r="H246" i="2"/>
  <c r="H247" i="2"/>
  <c r="H249" i="2"/>
  <c r="H250" i="2"/>
  <c r="H251" i="2"/>
  <c r="H253" i="2"/>
  <c r="H254" i="2"/>
  <c r="H256" i="2"/>
  <c r="H257" i="2"/>
  <c r="H259" i="2"/>
  <c r="H260" i="2"/>
  <c r="H262" i="2"/>
  <c r="H263" i="2"/>
  <c r="H267" i="2"/>
  <c r="H268" i="2"/>
  <c r="H270" i="2"/>
  <c r="H271" i="2"/>
  <c r="H272" i="2"/>
  <c r="H273" i="2"/>
  <c r="H275" i="2"/>
  <c r="H276" i="2"/>
  <c r="H277" i="2"/>
  <c r="H279" i="2"/>
  <c r="H280" i="2"/>
  <c r="H281" i="2"/>
  <c r="H282" i="2"/>
  <c r="H283" i="2"/>
  <c r="H284" i="2"/>
  <c r="H287" i="2"/>
  <c r="H288" i="2"/>
  <c r="H290" i="2"/>
  <c r="H292" i="2"/>
  <c r="H293" i="2"/>
  <c r="H294" i="2"/>
  <c r="H295" i="2"/>
  <c r="H296" i="2"/>
  <c r="H299" i="2"/>
  <c r="H300" i="2"/>
  <c r="H301" i="2"/>
  <c r="H303" i="2"/>
  <c r="H304" i="2"/>
  <c r="H305" i="2"/>
  <c r="H306" i="2"/>
  <c r="H308" i="2"/>
  <c r="H309" i="2"/>
  <c r="H310" i="2"/>
  <c r="H311" i="2"/>
  <c r="H312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30" i="2"/>
  <c r="H331" i="2"/>
  <c r="H333" i="2"/>
  <c r="H335" i="2"/>
  <c r="H336" i="2"/>
  <c r="H338" i="2"/>
  <c r="H339" i="2"/>
  <c r="H341" i="2"/>
  <c r="H342" i="2"/>
  <c r="H343" i="2"/>
  <c r="H344" i="2"/>
  <c r="H345" i="2"/>
  <c r="H347" i="2"/>
  <c r="H348" i="2"/>
  <c r="H349" i="2"/>
  <c r="H350" i="2"/>
  <c r="H351" i="2"/>
  <c r="H354" i="2"/>
  <c r="H355" i="2"/>
  <c r="H356" i="2"/>
  <c r="H357" i="2"/>
  <c r="H358" i="2"/>
  <c r="H361" i="2"/>
  <c r="H362" i="2"/>
  <c r="H363" i="2"/>
  <c r="H365" i="2"/>
  <c r="H366" i="2"/>
  <c r="H367" i="2"/>
  <c r="H368" i="2"/>
  <c r="H370" i="2"/>
  <c r="H371" i="2"/>
  <c r="H373" i="2"/>
  <c r="H374" i="2"/>
  <c r="H375" i="2"/>
  <c r="H376" i="2"/>
  <c r="H377" i="2"/>
  <c r="H378" i="2"/>
  <c r="H381" i="2"/>
  <c r="H382" i="2"/>
  <c r="H383" i="2"/>
  <c r="H385" i="2"/>
  <c r="H386" i="2"/>
  <c r="H387" i="2"/>
  <c r="H388" i="2"/>
  <c r="H389" i="2"/>
  <c r="H392" i="2"/>
  <c r="H394" i="2"/>
  <c r="H395" i="2"/>
  <c r="H396" i="2"/>
  <c r="H397" i="2"/>
  <c r="H398" i="2"/>
  <c r="H401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6" i="2"/>
  <c r="H419" i="2"/>
  <c r="H420" i="2"/>
  <c r="H421" i="2"/>
  <c r="H422" i="2"/>
  <c r="H423" i="2"/>
  <c r="H424" i="2"/>
  <c r="H426" i="2"/>
  <c r="H427" i="2"/>
  <c r="H428" i="2"/>
  <c r="H429" i="2"/>
  <c r="H431" i="2"/>
  <c r="H432" i="2"/>
  <c r="H433" i="2"/>
  <c r="H436" i="2"/>
  <c r="H438" i="2"/>
  <c r="H439" i="2"/>
  <c r="H440" i="2"/>
  <c r="H441" i="2"/>
  <c r="H443" i="2"/>
  <c r="H444" i="2"/>
  <c r="H445" i="2"/>
  <c r="H446" i="2"/>
  <c r="H447" i="2"/>
  <c r="H448" i="2"/>
  <c r="H451" i="2"/>
  <c r="H452" i="2"/>
  <c r="H453" i="2"/>
  <c r="H455" i="2"/>
  <c r="H456" i="2"/>
  <c r="H457" i="2"/>
  <c r="H458" i="2"/>
  <c r="H459" i="2"/>
  <c r="H460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6" i="2"/>
  <c r="H477" i="2"/>
  <c r="H478" i="2"/>
  <c r="H479" i="2"/>
  <c r="H480" i="2"/>
  <c r="H481" i="2"/>
  <c r="H482" i="2"/>
  <c r="H483" i="2"/>
  <c r="H485" i="2"/>
  <c r="H486" i="2"/>
  <c r="H488" i="2"/>
  <c r="H490" i="2"/>
  <c r="H491" i="2"/>
  <c r="H493" i="2"/>
  <c r="H494" i="2"/>
  <c r="H495" i="2"/>
  <c r="H497" i="2"/>
  <c r="H499" i="2"/>
  <c r="H500" i="2"/>
  <c r="H501" i="2"/>
  <c r="H502" i="2"/>
  <c r="H504" i="2"/>
  <c r="H506" i="2"/>
  <c r="H507" i="2"/>
  <c r="H510" i="2"/>
  <c r="H511" i="2"/>
  <c r="H512" i="2"/>
  <c r="H513" i="2"/>
  <c r="H515" i="2"/>
  <c r="H516" i="2"/>
  <c r="H517" i="2"/>
  <c r="H519" i="2"/>
  <c r="H522" i="2"/>
  <c r="H523" i="2"/>
  <c r="H524" i="2"/>
  <c r="H525" i="2"/>
  <c r="H526" i="2"/>
  <c r="H527" i="2"/>
  <c r="H528" i="2"/>
  <c r="H530" i="2"/>
  <c r="H531" i="2"/>
  <c r="H532" i="2"/>
  <c r="H534" i="2"/>
  <c r="H535" i="2"/>
  <c r="H539" i="2"/>
  <c r="H540" i="2"/>
  <c r="H542" i="2"/>
  <c r="H543" i="2"/>
  <c r="H544" i="2"/>
  <c r="H545" i="2"/>
  <c r="H547" i="2"/>
  <c r="H549" i="2"/>
  <c r="H550" i="2"/>
  <c r="H552" i="2"/>
  <c r="H553" i="2"/>
  <c r="H554" i="2"/>
  <c r="H555" i="2"/>
  <c r="H556" i="2"/>
  <c r="H557" i="2"/>
  <c r="H559" i="2"/>
  <c r="H560" i="2"/>
  <c r="H561" i="2"/>
  <c r="H562" i="2"/>
  <c r="H563" i="2"/>
  <c r="H564" i="2"/>
  <c r="H565" i="2"/>
  <c r="H566" i="2"/>
  <c r="H567" i="2"/>
  <c r="H568" i="2"/>
  <c r="H570" i="2"/>
  <c r="H572" i="2"/>
  <c r="H573" i="2"/>
  <c r="H576" i="2"/>
  <c r="H577" i="2"/>
  <c r="H578" i="2"/>
  <c r="H581" i="2"/>
  <c r="H582" i="2"/>
  <c r="H583" i="2"/>
  <c r="H584" i="2"/>
  <c r="H9" i="2"/>
  <c r="H10" i="2"/>
  <c r="H11" i="2"/>
  <c r="H12" i="2"/>
  <c r="H13" i="2"/>
  <c r="H15" i="2"/>
  <c r="H16" i="2"/>
  <c r="H17" i="2"/>
  <c r="H18" i="2"/>
  <c r="H19" i="2"/>
  <c r="H20" i="2"/>
  <c r="H22" i="2"/>
  <c r="H23" i="2"/>
  <c r="H24" i="2"/>
  <c r="H27" i="2"/>
  <c r="H29" i="2"/>
  <c r="H30" i="2"/>
  <c r="H31" i="2"/>
  <c r="H32" i="2"/>
  <c r="H33" i="2"/>
  <c r="H34" i="2"/>
  <c r="H37" i="2"/>
  <c r="H39" i="2"/>
  <c r="H40" i="2"/>
  <c r="H42" i="2"/>
  <c r="H43" i="2"/>
  <c r="H44" i="2"/>
  <c r="H45" i="2"/>
  <c r="H46" i="2"/>
  <c r="H47" i="2"/>
  <c r="H48" i="2"/>
  <c r="H50" i="2"/>
  <c r="H51" i="2"/>
  <c r="H52" i="2"/>
  <c r="H54" i="2"/>
  <c r="H56" i="2"/>
  <c r="H57" i="2"/>
  <c r="H58" i="2"/>
  <c r="H59" i="2"/>
  <c r="H60" i="2"/>
  <c r="H61" i="2"/>
  <c r="H62" i="2"/>
  <c r="H63" i="2"/>
  <c r="H64" i="2"/>
  <c r="H67" i="2"/>
  <c r="H68" i="2"/>
  <c r="H70" i="2"/>
  <c r="H71" i="2"/>
  <c r="H73" i="2"/>
  <c r="H74" i="2"/>
  <c r="H78" i="2"/>
  <c r="H79" i="2"/>
  <c r="H80" i="2"/>
  <c r="H82" i="2"/>
  <c r="H84" i="2"/>
  <c r="H85" i="2"/>
  <c r="H86" i="2"/>
  <c r="H87" i="2"/>
  <c r="H88" i="2"/>
  <c r="H89" i="2"/>
  <c r="H90" i="2"/>
  <c r="H92" i="2"/>
  <c r="H93" i="2"/>
  <c r="H94" i="2"/>
  <c r="H95" i="2"/>
  <c r="H96" i="2"/>
  <c r="H97" i="2"/>
  <c r="H99" i="2"/>
  <c r="H100" i="2"/>
  <c r="H101" i="2"/>
  <c r="H103" i="2"/>
  <c r="H104" i="2"/>
  <c r="H105" i="2"/>
  <c r="H106" i="2"/>
  <c r="H107" i="2"/>
  <c r="H108" i="2"/>
  <c r="H109" i="2"/>
  <c r="H112" i="2"/>
  <c r="H113" i="2"/>
  <c r="H114" i="2"/>
  <c r="H115" i="2"/>
  <c r="H117" i="2"/>
  <c r="H118" i="2"/>
  <c r="H119" i="2"/>
  <c r="H122" i="2"/>
  <c r="H124" i="2"/>
  <c r="H125" i="2"/>
  <c r="H128" i="2"/>
  <c r="H129" i="2"/>
  <c r="H131" i="2"/>
  <c r="H132" i="2"/>
  <c r="H133" i="2"/>
  <c r="H134" i="2"/>
  <c r="H135" i="2"/>
  <c r="H139" i="2"/>
  <c r="H140" i="2"/>
  <c r="H141" i="2"/>
  <c r="H142" i="2"/>
  <c r="H143" i="2"/>
  <c r="H144" i="2"/>
  <c r="H147" i="2"/>
  <c r="H148" i="2"/>
  <c r="H149" i="2"/>
  <c r="H150" i="2"/>
  <c r="H151" i="2"/>
  <c r="H152" i="2"/>
  <c r="H153" i="2"/>
  <c r="H154" i="2"/>
  <c r="H155" i="2"/>
  <c r="H156" i="2"/>
  <c r="H157" i="2"/>
  <c r="H160" i="2"/>
  <c r="H161" i="2"/>
  <c r="H162" i="2"/>
  <c r="H163" i="2"/>
  <c r="H164" i="2"/>
  <c r="H166" i="2"/>
  <c r="H167" i="2"/>
  <c r="H168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8" i="2"/>
  <c r="H189" i="2"/>
  <c r="H190" i="2"/>
  <c r="H191" i="2"/>
  <c r="H192" i="2"/>
  <c r="H193" i="2"/>
  <c r="H194" i="2"/>
  <c r="H195" i="2"/>
  <c r="H198" i="2"/>
  <c r="H199" i="2"/>
  <c r="H200" i="2"/>
  <c r="H203" i="2"/>
  <c r="H204" i="2"/>
  <c r="H205" i="2"/>
  <c r="H206" i="2"/>
  <c r="H207" i="2"/>
  <c r="H208" i="2"/>
  <c r="H8" i="2"/>
  <c r="G801" i="2"/>
  <c r="B801" i="2"/>
  <c r="C801" i="2"/>
  <c r="D801" i="2"/>
  <c r="E801" i="2"/>
  <c r="E576" i="2"/>
  <c r="E29" i="2"/>
  <c r="E9" i="2"/>
  <c r="E10" i="2"/>
  <c r="E11" i="2"/>
  <c r="E12" i="2"/>
  <c r="E13" i="2"/>
  <c r="E15" i="2"/>
  <c r="E16" i="2"/>
  <c r="E17" i="2"/>
  <c r="E18" i="2"/>
  <c r="E19" i="2"/>
  <c r="E20" i="2"/>
  <c r="E22" i="2"/>
  <c r="E23" i="2"/>
  <c r="E24" i="2"/>
  <c r="E27" i="2"/>
  <c r="E30" i="2"/>
  <c r="E31" i="2"/>
  <c r="E32" i="2"/>
  <c r="E33" i="2"/>
  <c r="E34" i="2"/>
  <c r="E35" i="2"/>
  <c r="E37" i="2"/>
  <c r="E39" i="2"/>
  <c r="E40" i="2"/>
  <c r="E42" i="2"/>
  <c r="E43" i="2"/>
  <c r="E44" i="2"/>
  <c r="E45" i="2"/>
  <c r="E46" i="2"/>
  <c r="E47" i="2"/>
  <c r="E48" i="2"/>
  <c r="E50" i="2"/>
  <c r="E51" i="2"/>
  <c r="E52" i="2"/>
  <c r="E54" i="2"/>
  <c r="E56" i="2"/>
  <c r="E57" i="2"/>
  <c r="E58" i="2"/>
  <c r="E59" i="2"/>
  <c r="E60" i="2"/>
  <c r="E61" i="2"/>
  <c r="E62" i="2"/>
  <c r="E63" i="2"/>
  <c r="E64" i="2"/>
  <c r="E67" i="2"/>
  <c r="E68" i="2"/>
  <c r="E70" i="2"/>
  <c r="E71" i="2"/>
  <c r="E72" i="2"/>
  <c r="E73" i="2"/>
  <c r="E74" i="2"/>
  <c r="E78" i="2"/>
  <c r="E79" i="2"/>
  <c r="E80" i="2"/>
  <c r="E82" i="2"/>
  <c r="E84" i="2"/>
  <c r="E85" i="2"/>
  <c r="E86" i="2"/>
  <c r="E87" i="2"/>
  <c r="E88" i="2"/>
  <c r="E89" i="2"/>
  <c r="E90" i="2"/>
  <c r="E92" i="2"/>
  <c r="E93" i="2"/>
  <c r="E94" i="2"/>
  <c r="E95" i="2"/>
  <c r="E96" i="2"/>
  <c r="E97" i="2"/>
  <c r="E99" i="2"/>
  <c r="E100" i="2"/>
  <c r="E101" i="2"/>
  <c r="E103" i="2"/>
  <c r="E104" i="2"/>
  <c r="E105" i="2"/>
  <c r="E106" i="2"/>
  <c r="E107" i="2"/>
  <c r="E108" i="2"/>
  <c r="E109" i="2"/>
  <c r="E112" i="2"/>
  <c r="E113" i="2"/>
  <c r="E114" i="2"/>
  <c r="E116" i="2"/>
  <c r="E117" i="2"/>
  <c r="E118" i="2"/>
  <c r="E119" i="2"/>
  <c r="E122" i="2"/>
  <c r="E124" i="2"/>
  <c r="E125" i="2"/>
  <c r="E128" i="2"/>
  <c r="E129" i="2"/>
  <c r="E131" i="2"/>
  <c r="E132" i="2"/>
  <c r="E133" i="2"/>
  <c r="E134" i="2"/>
  <c r="E135" i="2"/>
  <c r="E139" i="2"/>
  <c r="E140" i="2"/>
  <c r="E141" i="2"/>
  <c r="E142" i="2"/>
  <c r="E143" i="2"/>
  <c r="E144" i="2"/>
  <c r="E147" i="2"/>
  <c r="E148" i="2"/>
  <c r="E149" i="2"/>
  <c r="E150" i="2"/>
  <c r="E151" i="2"/>
  <c r="E152" i="2"/>
  <c r="E153" i="2"/>
  <c r="E154" i="2"/>
  <c r="E155" i="2"/>
  <c r="E156" i="2"/>
  <c r="E157" i="2"/>
  <c r="E160" i="2"/>
  <c r="E161" i="2"/>
  <c r="E162" i="2"/>
  <c r="E163" i="2"/>
  <c r="E164" i="2"/>
  <c r="E166" i="2"/>
  <c r="E167" i="2"/>
  <c r="E168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8" i="2"/>
  <c r="E189" i="2"/>
  <c r="E190" i="2"/>
  <c r="E191" i="2"/>
  <c r="E192" i="2"/>
  <c r="E193" i="2"/>
  <c r="E194" i="2"/>
  <c r="E195" i="2"/>
  <c r="E198" i="2"/>
  <c r="E199" i="2"/>
  <c r="E200" i="2"/>
  <c r="E203" i="2"/>
  <c r="E204" i="2"/>
  <c r="E205" i="2"/>
  <c r="E206" i="2"/>
  <c r="E207" i="2"/>
  <c r="E208" i="2"/>
  <c r="E211" i="2"/>
  <c r="E212" i="2"/>
  <c r="E213" i="2"/>
  <c r="E214" i="2"/>
  <c r="E215" i="2"/>
  <c r="E219" i="2"/>
  <c r="E220" i="2"/>
  <c r="E221" i="2"/>
  <c r="E222" i="2"/>
  <c r="E224" i="2"/>
  <c r="E225" i="2"/>
  <c r="E227" i="2"/>
  <c r="E228" i="2"/>
  <c r="E229" i="2"/>
  <c r="E230" i="2"/>
  <c r="E231" i="2"/>
  <c r="E232" i="2"/>
  <c r="E233" i="2"/>
  <c r="E234" i="2"/>
  <c r="E235" i="2"/>
  <c r="E237" i="2"/>
  <c r="E238" i="2"/>
  <c r="E240" i="2"/>
  <c r="E241" i="2"/>
  <c r="E242" i="2"/>
  <c r="E246" i="2"/>
  <c r="E247" i="2"/>
  <c r="E249" i="2"/>
  <c r="E250" i="2"/>
  <c r="E251" i="2"/>
  <c r="E253" i="2"/>
  <c r="E254" i="2"/>
  <c r="E256" i="2"/>
  <c r="E257" i="2"/>
  <c r="E259" i="2"/>
  <c r="E260" i="2"/>
  <c r="E262" i="2"/>
  <c r="E263" i="2"/>
  <c r="E267" i="2"/>
  <c r="E268" i="2"/>
  <c r="E270" i="2"/>
  <c r="E271" i="2"/>
  <c r="E272" i="2"/>
  <c r="E273" i="2"/>
  <c r="E275" i="2"/>
  <c r="E276" i="2"/>
  <c r="E277" i="2"/>
  <c r="E279" i="2"/>
  <c r="E280" i="2"/>
  <c r="E281" i="2"/>
  <c r="E282" i="2"/>
  <c r="E283" i="2"/>
  <c r="E284" i="2"/>
  <c r="E287" i="2"/>
  <c r="E288" i="2"/>
  <c r="E290" i="2"/>
  <c r="E292" i="2"/>
  <c r="E293" i="2"/>
  <c r="E294" i="2"/>
  <c r="E295" i="2"/>
  <c r="E296" i="2"/>
  <c r="E299" i="2"/>
  <c r="E300" i="2"/>
  <c r="E301" i="2"/>
  <c r="E303" i="2"/>
  <c r="E304" i="2"/>
  <c r="E305" i="2"/>
  <c r="E306" i="2"/>
  <c r="E308" i="2"/>
  <c r="E309" i="2"/>
  <c r="E310" i="2"/>
  <c r="E311" i="2"/>
  <c r="E312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30" i="2"/>
  <c r="E331" i="2"/>
  <c r="E333" i="2"/>
  <c r="E335" i="2"/>
  <c r="E336" i="2"/>
  <c r="E338" i="2"/>
  <c r="E339" i="2"/>
  <c r="E341" i="2"/>
  <c r="E342" i="2"/>
  <c r="E343" i="2"/>
  <c r="E344" i="2"/>
  <c r="E345" i="2"/>
  <c r="E347" i="2"/>
  <c r="E348" i="2"/>
  <c r="E349" i="2"/>
  <c r="E350" i="2"/>
  <c r="E351" i="2"/>
  <c r="E352" i="2"/>
  <c r="E354" i="2"/>
  <c r="E355" i="2"/>
  <c r="E356" i="2"/>
  <c r="E357" i="2"/>
  <c r="E358" i="2"/>
  <c r="E361" i="2"/>
  <c r="E362" i="2"/>
  <c r="E363" i="2"/>
  <c r="E364" i="2"/>
  <c r="E365" i="2"/>
  <c r="E366" i="2"/>
  <c r="E367" i="2"/>
  <c r="E368" i="2"/>
  <c r="E370" i="2"/>
  <c r="E371" i="2"/>
  <c r="E372" i="2"/>
  <c r="E373" i="2"/>
  <c r="E374" i="2"/>
  <c r="E375" i="2"/>
  <c r="E376" i="2"/>
  <c r="E377" i="2"/>
  <c r="E378" i="2"/>
  <c r="E381" i="2"/>
  <c r="E382" i="2"/>
  <c r="E383" i="2"/>
  <c r="E385" i="2"/>
  <c r="E386" i="2"/>
  <c r="E387" i="2"/>
  <c r="E388" i="2"/>
  <c r="E389" i="2"/>
  <c r="E392" i="2"/>
  <c r="E394" i="2"/>
  <c r="E395" i="2"/>
  <c r="E396" i="2"/>
  <c r="E397" i="2"/>
  <c r="E398" i="2"/>
  <c r="E401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6" i="2"/>
  <c r="E419" i="2"/>
  <c r="E420" i="2"/>
  <c r="E421" i="2"/>
  <c r="E422" i="2"/>
  <c r="E423" i="2"/>
  <c r="E424" i="2"/>
  <c r="E426" i="2"/>
  <c r="E427" i="2"/>
  <c r="E428" i="2"/>
  <c r="E429" i="2"/>
  <c r="E430" i="2"/>
  <c r="E431" i="2"/>
  <c r="E432" i="2"/>
  <c r="E433" i="2"/>
  <c r="E436" i="2"/>
  <c r="E438" i="2"/>
  <c r="E439" i="2"/>
  <c r="E440" i="2"/>
  <c r="E441" i="2"/>
  <c r="E443" i="2"/>
  <c r="E444" i="2"/>
  <c r="E445" i="2"/>
  <c r="E446" i="2"/>
  <c r="E447" i="2"/>
  <c r="E448" i="2"/>
  <c r="E451" i="2"/>
  <c r="E452" i="2"/>
  <c r="E453" i="2"/>
  <c r="E455" i="2"/>
  <c r="E456" i="2"/>
  <c r="E457" i="2"/>
  <c r="E458" i="2"/>
  <c r="E459" i="2"/>
  <c r="E460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6" i="2"/>
  <c r="E477" i="2"/>
  <c r="E478" i="2"/>
  <c r="E479" i="2"/>
  <c r="E480" i="2"/>
  <c r="E481" i="2"/>
  <c r="E482" i="2"/>
  <c r="E483" i="2"/>
  <c r="E485" i="2"/>
  <c r="E486" i="2"/>
  <c r="E488" i="2"/>
  <c r="E490" i="2"/>
  <c r="E491" i="2"/>
  <c r="E493" i="2"/>
  <c r="E494" i="2"/>
  <c r="E495" i="2"/>
  <c r="E497" i="2"/>
  <c r="E499" i="2"/>
  <c r="E500" i="2"/>
  <c r="E501" i="2"/>
  <c r="E502" i="2"/>
  <c r="E504" i="2"/>
  <c r="E506" i="2"/>
  <c r="E507" i="2"/>
  <c r="E510" i="2"/>
  <c r="E511" i="2"/>
  <c r="E512" i="2"/>
  <c r="E513" i="2"/>
  <c r="E515" i="2"/>
  <c r="E516" i="2"/>
  <c r="E517" i="2"/>
  <c r="E519" i="2"/>
  <c r="E522" i="2"/>
  <c r="E523" i="2"/>
  <c r="E524" i="2"/>
  <c r="E525" i="2"/>
  <c r="E526" i="2"/>
  <c r="E527" i="2"/>
  <c r="E528" i="2"/>
  <c r="E530" i="2"/>
  <c r="E531" i="2"/>
  <c r="E532" i="2"/>
  <c r="E534" i="2"/>
  <c r="E535" i="2"/>
  <c r="E539" i="2"/>
  <c r="E540" i="2"/>
  <c r="E542" i="2"/>
  <c r="E543" i="2"/>
  <c r="E544" i="2"/>
  <c r="E545" i="2"/>
  <c r="E547" i="2"/>
  <c r="E549" i="2"/>
  <c r="E550" i="2"/>
  <c r="E552" i="2"/>
  <c r="E553" i="2"/>
  <c r="E554" i="2"/>
  <c r="E555" i="2"/>
  <c r="E556" i="2"/>
  <c r="E557" i="2"/>
  <c r="E559" i="2"/>
  <c r="E560" i="2"/>
  <c r="E561" i="2"/>
  <c r="E562" i="2"/>
  <c r="E563" i="2"/>
  <c r="E564" i="2"/>
  <c r="E565" i="2"/>
  <c r="E566" i="2"/>
  <c r="E567" i="2"/>
  <c r="E568" i="2"/>
  <c r="E570" i="2"/>
  <c r="E572" i="2"/>
  <c r="E573" i="2"/>
  <c r="E577" i="2"/>
  <c r="E578" i="2"/>
  <c r="E581" i="2"/>
  <c r="E582" i="2"/>
  <c r="E583" i="2"/>
  <c r="E584" i="2"/>
  <c r="E586" i="2"/>
  <c r="E588" i="2"/>
  <c r="E589" i="2"/>
  <c r="E590" i="2"/>
  <c r="E591" i="2"/>
  <c r="E592" i="2"/>
  <c r="E594" i="2"/>
  <c r="E595" i="2"/>
  <c r="E597" i="2"/>
  <c r="E598" i="2"/>
  <c r="E600" i="2"/>
  <c r="E601" i="2"/>
  <c r="E602" i="2"/>
  <c r="E604" i="2"/>
  <c r="E605" i="2"/>
  <c r="E606" i="2"/>
  <c r="E607" i="2"/>
  <c r="E608" i="2"/>
  <c r="E611" i="2"/>
  <c r="E612" i="2"/>
  <c r="E613" i="2"/>
  <c r="E615" i="2"/>
  <c r="E616" i="2"/>
  <c r="E618" i="2"/>
  <c r="E619" i="2"/>
  <c r="E620" i="2"/>
  <c r="E621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8" i="2"/>
  <c r="E639" i="2"/>
  <c r="E640" i="2"/>
  <c r="E641" i="2"/>
  <c r="E642" i="2"/>
  <c r="E643" i="2"/>
  <c r="E644" i="2"/>
  <c r="E645" i="2"/>
  <c r="E646" i="2"/>
  <c r="E647" i="2"/>
  <c r="E648" i="2"/>
  <c r="E650" i="2"/>
  <c r="E653" i="2"/>
  <c r="E654" i="2"/>
  <c r="E656" i="2"/>
  <c r="E657" i="2"/>
  <c r="E658" i="2"/>
  <c r="E659" i="2"/>
  <c r="E660" i="2"/>
  <c r="E661" i="2"/>
  <c r="E662" i="2"/>
  <c r="E663" i="2"/>
  <c r="E665" i="2"/>
  <c r="E666" i="2"/>
  <c r="E667" i="2"/>
  <c r="E669" i="2"/>
  <c r="E671" i="2"/>
  <c r="E672" i="2"/>
  <c r="E674" i="2"/>
  <c r="E675" i="2"/>
  <c r="E676" i="2"/>
  <c r="E678" i="2"/>
  <c r="E679" i="2"/>
  <c r="E680" i="2"/>
  <c r="E681" i="2"/>
  <c r="E682" i="2"/>
  <c r="E683" i="2"/>
  <c r="E684" i="2"/>
  <c r="E685" i="2"/>
  <c r="E686" i="2"/>
  <c r="E690" i="2"/>
  <c r="E691" i="2"/>
  <c r="E692" i="2"/>
  <c r="E693" i="2"/>
  <c r="E694" i="2"/>
  <c r="E695" i="2"/>
  <c r="E697" i="2"/>
  <c r="E698" i="2"/>
  <c r="E699" i="2"/>
  <c r="E701" i="2"/>
  <c r="E703" i="2"/>
  <c r="E704" i="2"/>
  <c r="E705" i="2"/>
  <c r="E706" i="2"/>
  <c r="E707" i="2"/>
  <c r="E708" i="2"/>
  <c r="E709" i="2"/>
  <c r="E710" i="2"/>
  <c r="E711" i="2"/>
  <c r="E713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9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5" i="2"/>
  <c r="E756" i="2"/>
  <c r="E757" i="2"/>
  <c r="E758" i="2"/>
  <c r="E759" i="2"/>
  <c r="E761" i="2"/>
  <c r="E762" i="2"/>
  <c r="E763" i="2"/>
  <c r="E765" i="2"/>
  <c r="E766" i="2"/>
  <c r="E767" i="2"/>
  <c r="E768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5" i="2"/>
  <c r="E786" i="2"/>
  <c r="E787" i="2"/>
  <c r="E788" i="2"/>
  <c r="E789" i="2"/>
  <c r="E790" i="2"/>
  <c r="E793" i="2"/>
  <c r="E794" i="2"/>
  <c r="E795" i="2"/>
  <c r="E796" i="2"/>
  <c r="E799" i="2"/>
  <c r="E800" i="2"/>
  <c r="E8" i="2"/>
</calcChain>
</file>

<file path=xl/connections.xml><?xml version="1.0" encoding="utf-8"?>
<connections xmlns="http://schemas.openxmlformats.org/spreadsheetml/2006/main">
  <connection id="1" name="log2" type="6" refreshedVersion="0" background="1" saveData="1">
    <textPr fileType="mac" codePage="10000" sourceFile="/Users/KenZ/Desktop/log2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<sst xmlns="http://schemas.openxmlformats.org/spreadsheetml/2006/main" count="225" uniqueCount="222">
  <si>
    <t>old Tq</t>
  </si>
  <si>
    <t>new Tq</t>
  </si>
  <si>
    <t>Ts</t>
  </si>
  <si>
    <t xml:space="preserve">Final Results of simulation: </t>
  </si>
  <si>
    <t>LogEvent's arrival time is 95.37507635295204</t>
  </si>
  <si>
    <t>LogEvent's arrival time is 95.39955476859993</t>
  </si>
  <si>
    <t>LogEvent's arrival time is 95.39961557767018</t>
  </si>
  <si>
    <t>LogEvent's arrival time is 95.41851835613603</t>
  </si>
  <si>
    <t>LogEvent's arrival time is 95.45817316344598</t>
  </si>
  <si>
    <t>LogEvent's arrival time is 95.47259407619558</t>
  </si>
  <si>
    <t>LogEvent's arrival time is 95.49130386973401</t>
  </si>
  <si>
    <t>LogEvent's arrival time is 95.56368320046327</t>
  </si>
  <si>
    <t>LogEvent's arrival time is 95.57778526673954</t>
  </si>
  <si>
    <t>LogEvent's arrival time is 95.59386514286881</t>
  </si>
  <si>
    <t>LogEvent's arrival time is 95.65014580735014</t>
  </si>
  <si>
    <t>LogEvent's arrival time is 95.66528163111067</t>
  </si>
  <si>
    <t>LogEvent's arrival time is 95.68660714760043</t>
  </si>
  <si>
    <t>LogEvent's arrival time is 95.69154218906445</t>
  </si>
  <si>
    <t>LogEvent's arrival time is 95.70886216484361</t>
  </si>
  <si>
    <t>LogEvent's arrival time is 95.71532019913737</t>
  </si>
  <si>
    <t>LogEvent's arrival time is 95.71881747071737</t>
  </si>
  <si>
    <t>LogEvent's arrival time is 95.72728549495272</t>
  </si>
  <si>
    <t>LogEvent's arrival time is 95.74424203325201</t>
  </si>
  <si>
    <t>LogEvent's arrival time is 95.78631268028829</t>
  </si>
  <si>
    <t>LogEvent's arrival time is 95.83335369566107</t>
  </si>
  <si>
    <t>LogEvent's arrival time is 95.85020549860414</t>
  </si>
  <si>
    <t>LogEvent's arrival time is 95.88193071143331</t>
  </si>
  <si>
    <t>LogEvent's arrival time is 95.88558790298963</t>
  </si>
  <si>
    <t>LogEvent's arrival time is 95.91407065963334</t>
  </si>
  <si>
    <t>LogEvent's arrival time is 95.92894243706233</t>
  </si>
  <si>
    <t>LogEvent's arrival time is 95.93067834953747</t>
  </si>
  <si>
    <t>LogEvent's arrival time is 95.93636583803672</t>
  </si>
  <si>
    <t>LogEvent's arrival time is 95.96197307778438</t>
  </si>
  <si>
    <t>LogEvent's arrival time is 95.9731185149703</t>
  </si>
  <si>
    <t>LogEvent's arrival time is 95.97801438825354</t>
  </si>
  <si>
    <t>LogEvent's arrival time is 96.00939135518374</t>
  </si>
  <si>
    <t>LogEvent's arrival time is 96.01262003743811</t>
  </si>
  <si>
    <t>LogEvent's arrival time is 96.01704997648885</t>
  </si>
  <si>
    <t>LogEvent's arrival time is 96.06396359333344</t>
  </si>
  <si>
    <t>LogEvent's arrival time is 96.06688095198791</t>
  </si>
  <si>
    <t>LogEvent's arrival time is 96.14392208608753</t>
  </si>
  <si>
    <t>LogEvent's arrival time is 96.14602959921046</t>
  </si>
  <si>
    <t>LogEvent's arrival time is 96.19627534206613</t>
  </si>
  <si>
    <t>LogEvent's arrival time is 96.21192952019896</t>
  </si>
  <si>
    <t>LogEvent's arrival time is 96.31135317464015</t>
  </si>
  <si>
    <t>LogEvent's arrival time is 96.31634822320306</t>
  </si>
  <si>
    <t>LogEvent's arrival time is 96.35891077818779</t>
  </si>
  <si>
    <t>LogEvent's arrival time is 96.36978129290078</t>
  </si>
  <si>
    <t>LogEvent's arrival time is 96.38175858050536</t>
  </si>
  <si>
    <t>LogEvent's arrival time is 96.38580847840706</t>
  </si>
  <si>
    <t>LogEvent's arrival time is 96.42732644128213</t>
  </si>
  <si>
    <t>LogEvent's arrival time is 96.43349935252179</t>
  </si>
  <si>
    <t>LogEvent's arrival time is 96.4589950164019</t>
  </si>
  <si>
    <t>LogEvent's arrival time is 96.46736872344101</t>
  </si>
  <si>
    <t>LogEvent's arrival time is 96.46822446089764</t>
  </si>
  <si>
    <t>LogEvent's arrival time is 96.4852112587002</t>
  </si>
  <si>
    <t>LogEvent's arrival time is 96.50443368856685</t>
  </si>
  <si>
    <t>LogEvent's arrival time is 96.5662118232944</t>
  </si>
  <si>
    <t>LogEvent's arrival time is 96.59128586243011</t>
  </si>
  <si>
    <t>LogEvent's arrival time is 96.60142839782193</t>
  </si>
  <si>
    <t>LogEvent's arrival time is 96.60595571828304</t>
  </si>
  <si>
    <t>LogEvent's arrival time is 96.61060311750315</t>
  </si>
  <si>
    <t>LogEvent's arrival time is 96.63552659684913</t>
  </si>
  <si>
    <t>LogEvent's arrival time is 96.64872019718882</t>
  </si>
  <si>
    <t>LogEvent's arrival time is 96.65347160688603</t>
  </si>
  <si>
    <t>LogEvent's arrival time is 96.6942239795011</t>
  </si>
  <si>
    <t>LogEvent's arrival time is 96.70590017956505</t>
  </si>
  <si>
    <t>LogEvent's arrival time is 96.72717871415087</t>
  </si>
  <si>
    <t>LogEvent's arrival time is 96.72967346900967</t>
  </si>
  <si>
    <t>LogEvent's arrival time is 96.74634152201288</t>
  </si>
  <si>
    <t>LogEvent's arrival time is 96.7575078625394</t>
  </si>
  <si>
    <t>LogEvent's arrival time is 96.78405808338394</t>
  </si>
  <si>
    <t>LogEvent's arrival time is 96.80774153712254</t>
  </si>
  <si>
    <t>LogEvent's arrival time is 96.8676136122253</t>
  </si>
  <si>
    <t>LogEvent's arrival time is 96.8693258397987</t>
  </si>
  <si>
    <t>LogEvent's arrival time is 96.89161650276033</t>
  </si>
  <si>
    <t>LogEvent's arrival time is 96.89627544147248</t>
  </si>
  <si>
    <t>LogEvent's arrival time is 96.94137376985864</t>
  </si>
  <si>
    <t>LogEvent's arrival time is 96.9471563311763</t>
  </si>
  <si>
    <t>LogEvent's arrival time is 96.96119069680536</t>
  </si>
  <si>
    <t>LogEvent's arrival time is 96.9998106301955</t>
  </si>
  <si>
    <t>LogEvent's arrival time is 97.0334454079068</t>
  </si>
  <si>
    <t>LogEvent's arrival time is 97.15034904346051</t>
  </si>
  <si>
    <t>LogEvent's arrival time is 97.17300335177195</t>
  </si>
  <si>
    <t>LogEvent's arrival time is 97.18307430821908</t>
  </si>
  <si>
    <t>LogEvent's arrival time is 97.19676182375844</t>
  </si>
  <si>
    <t>LogEvent's arrival time is 97.21233118969771</t>
  </si>
  <si>
    <t>LogEvent's arrival time is 97.22450396746797</t>
  </si>
  <si>
    <t>LogEvent's arrival time is 97.26341657542812</t>
  </si>
  <si>
    <t>LogEvent's arrival time is 97.31513220855523</t>
  </si>
  <si>
    <t>LogEvent's arrival time is 97.35821336413007</t>
  </si>
  <si>
    <t>LogEvent's arrival time is 97.36045836327878</t>
  </si>
  <si>
    <t>LogEvent's arrival time is 97.39638971937082</t>
  </si>
  <si>
    <t>LogEvent's arrival time is 97.42205460650501</t>
  </si>
  <si>
    <t>LogEvent's arrival time is 97.44401092797963</t>
  </si>
  <si>
    <t>LogEvent's arrival time is 97.475692737292</t>
  </si>
  <si>
    <t>LogEvent's arrival time is 97.48107383800276</t>
  </si>
  <si>
    <t>LogEvent's arrival time is 97.50274567286417</t>
  </si>
  <si>
    <t>LogEvent's arrival time is 97.54634221336681</t>
  </si>
  <si>
    <t>LogEvent's arrival time is 97.54687189525407</t>
  </si>
  <si>
    <t>LogEvent's arrival time is 97.56739006058969</t>
  </si>
  <si>
    <t>LogEvent's arrival time is 97.59627567626048</t>
  </si>
  <si>
    <t>LogEvent's arrival time is 97.59835099148856</t>
  </si>
  <si>
    <t>LogEvent's arrival time is 97.61102282785377</t>
  </si>
  <si>
    <t>LogEvent's arrival time is 97.71961476318491</t>
  </si>
  <si>
    <t>LogEvent's arrival time is 97.73642770387262</t>
  </si>
  <si>
    <t>LogEvent's arrival time is 97.74123095022979</t>
  </si>
  <si>
    <t>LogEvent's arrival time is 97.78314491754377</t>
  </si>
  <si>
    <t>LogEvent's arrival time is 97.80693317742565</t>
  </si>
  <si>
    <t>LogEvent's arrival time is 97.85194109018073</t>
  </si>
  <si>
    <t>LogEvent's arrival time is 97.85272570795607</t>
  </si>
  <si>
    <t>LogEvent's arrival time is 97.8687710617436</t>
  </si>
  <si>
    <t>LogEvent's arrival time is 97.90527684040141</t>
  </si>
  <si>
    <t>LogEvent's arrival time is 97.93927222655387</t>
  </si>
  <si>
    <t>LogEvent's arrival time is 97.94152027379846</t>
  </si>
  <si>
    <t>LogEvent's arrival time is 97.96149535879798</t>
  </si>
  <si>
    <t>LogEvent's arrival time is 98.00129043532026</t>
  </si>
  <si>
    <t>LogEvent's arrival time is 98.09621511053966</t>
  </si>
  <si>
    <t>LogEvent's arrival time is 98.14782921583036</t>
  </si>
  <si>
    <t>LogEvent's arrival time is 98.1621982450676</t>
  </si>
  <si>
    <t>LogEvent's arrival time is 98.17468135255703</t>
  </si>
  <si>
    <t>LogEvent's arrival time is 98.18346440567706</t>
  </si>
  <si>
    <t>LogEvent's arrival time is 98.21092691329568</t>
  </si>
  <si>
    <t>LogEvent's arrival time is 98.22336607171769</t>
  </si>
  <si>
    <t>LogEvent's arrival time is 98.26529731245753</t>
  </si>
  <si>
    <t>LogEvent's arrival time is 98.26575036712495</t>
  </si>
  <si>
    <t>LogEvent's arrival time is 98.28278317543796</t>
  </si>
  <si>
    <t>LogEvent's arrival time is 98.2882938754742</t>
  </si>
  <si>
    <t>LogEvent's arrival time is 98.31717250783743</t>
  </si>
  <si>
    <t>LogEvent's arrival time is 98.35528017606167</t>
  </si>
  <si>
    <t>LogEvent's arrival time is 98.36082310491213</t>
  </si>
  <si>
    <t>LogEvent's arrival time is 98.37856393858704</t>
  </si>
  <si>
    <t>LogEvent's arrival time is 98.41618634678831</t>
  </si>
  <si>
    <t>LogEvent's arrival time is 98.45217350048004</t>
  </si>
  <si>
    <t>LogEvent's arrival time is 98.46774756889408</t>
  </si>
  <si>
    <t>LogEvent's arrival time is 98.468544115709</t>
  </si>
  <si>
    <t>LogEvent's arrival time is 98.47926697942007</t>
  </si>
  <si>
    <t>LogEvent's arrival time is 98.49931313141644</t>
  </si>
  <si>
    <t>LogEvent's arrival time is 98.5303915892316</t>
  </si>
  <si>
    <t>LogEvent's arrival time is 98.53727318344873</t>
  </si>
  <si>
    <t>LogEvent's arrival time is 98.55243090816306</t>
  </si>
  <si>
    <t>LogEvent's arrival time is 98.59021639201387</t>
  </si>
  <si>
    <t>LogEvent's arrival time is 98.64576734953685</t>
  </si>
  <si>
    <t>LogEvent's arrival time is 98.65402354549407</t>
  </si>
  <si>
    <t>LogEvent's arrival time is 98.68043618871243</t>
  </si>
  <si>
    <t>LogEvent's arrival time is 98.68325635284697</t>
  </si>
  <si>
    <t>LogEvent's arrival time is 98.69902728528135</t>
  </si>
  <si>
    <t>LogEvent's arrival time is 98.70766894187963</t>
  </si>
  <si>
    <t>LogEvent's arrival time is 98.72864966528437</t>
  </si>
  <si>
    <t>LogEvent's arrival time is 98.73793431126435</t>
  </si>
  <si>
    <t>LogEvent's arrival time is 98.7843594167203</t>
  </si>
  <si>
    <t>LogEvent's arrival time is 98.79349263304012</t>
  </si>
  <si>
    <t>LogEvent's arrival time is 98.80272848567402</t>
  </si>
  <si>
    <t>LogEvent's arrival time is 98.818229235186</t>
  </si>
  <si>
    <t>LogEvent's arrival time is 98.85042332392496</t>
  </si>
  <si>
    <t>LogEvent's arrival time is 98.85258113900298</t>
  </si>
  <si>
    <t>LogEvent's arrival time is 98.87641075215356</t>
  </si>
  <si>
    <t>LogEvent's arrival time is 98.89295689747634</t>
  </si>
  <si>
    <t>LogEvent's arrival time is 98.90795717444675</t>
  </si>
  <si>
    <t>LogEvent's arrival time is 98.91809806392165</t>
  </si>
  <si>
    <t>LogEvent's arrival time is 98.9549359151951</t>
  </si>
  <si>
    <t>LogEvent's arrival time is 98.95643309742941</t>
  </si>
  <si>
    <t>LogEvent's arrival time is 99.0221115506894</t>
  </si>
  <si>
    <t>LogEvent's arrival time is 99.09558930159486</t>
  </si>
  <si>
    <t>LogEvent's arrival time is 99.0971151364374</t>
  </si>
  <si>
    <t>LogEvent's arrival time is 99.09769864624784</t>
  </si>
  <si>
    <t>LogEvent's arrival time is 99.11840021542203</t>
  </si>
  <si>
    <t>LogEvent's arrival time is 99.18739123954445</t>
  </si>
  <si>
    <t>LogEvent's arrival time is 99.19979252659338</t>
  </si>
  <si>
    <t>LogEvent's arrival time is 99.20269122531447</t>
  </si>
  <si>
    <t>LogEvent's arrival time is 99.20828703062737</t>
  </si>
  <si>
    <t>LogEvent's arrival time is 99.2169285746089</t>
  </si>
  <si>
    <t>LogEvent's arrival time is 99.26597136570716</t>
  </si>
  <si>
    <t>LogEvent's arrival time is 99.26640318932097</t>
  </si>
  <si>
    <t>LogEvent's arrival time is 99.27270642735272</t>
  </si>
  <si>
    <t>LogEvent's arrival time is 99.31654878994694</t>
  </si>
  <si>
    <t>LogEvent's arrival time is 99.34350972108517</t>
  </si>
  <si>
    <t>LogEvent's arrival time is 99.35212236625276</t>
  </si>
  <si>
    <t>LogEvent's arrival time is 99.41825919514008</t>
  </si>
  <si>
    <t>LogEvent's arrival time is 99.43133228206364</t>
  </si>
  <si>
    <t>LogEvent's arrival time is 99.62592903079195</t>
  </si>
  <si>
    <t>LogEvent's arrival time is 99.63792952660567</t>
  </si>
  <si>
    <t>LogEvent's arrival time is 99.72510796487978</t>
  </si>
  <si>
    <t>LogEvent's arrival time is 99.7707891161945</t>
  </si>
  <si>
    <t>LogEvent's arrival time is 99.78620687220392</t>
  </si>
  <si>
    <t>LogEvent's arrival time is 99.80385229943585</t>
  </si>
  <si>
    <t>LogEvent's arrival time is 99.9059211337035</t>
  </si>
  <si>
    <t>LogEvent's arrival time is 99.94513779048002</t>
  </si>
  <si>
    <t>LogEvent's arrival time is 99.94704878986974</t>
  </si>
  <si>
    <t>LogEvent's arrival time is 99.96989319037526</t>
  </si>
  <si>
    <t>LogEvent's arrival time is 99.97282190017002</t>
  </si>
  <si>
    <t>LogEvent's arrival time is 100.02339468278214</t>
  </si>
  <si>
    <t>98th Confidence level E = 6.628056030057339</t>
  </si>
  <si>
    <t>98th Confidence level E = 1.766680750058307</t>
  </si>
  <si>
    <t>Tw: 0.5424771197409428</t>
  </si>
  <si>
    <t>Tq: 0.563099166123886</t>
  </si>
  <si>
    <t>w_cpu: 1.5454545454545454</t>
  </si>
  <si>
    <t>q_cpu: 3.164869029275809</t>
  </si>
  <si>
    <t>w_disk: 3.6512583461736003</t>
  </si>
  <si>
    <t>q_disk: 4.49306625577812</t>
  </si>
  <si>
    <t>w_net: 12.676938880328711</t>
  </si>
  <si>
    <t>q_net: 13.622496147919877</t>
  </si>
  <si>
    <t>Confidence level of q: [3.164869029275809-5.599564577117407, 3.164869029275809+5.599564577117407]</t>
  </si>
  <si>
    <t>Confidence level of Tq: [0.563099166123886-1.4925406336699492, 0.563099166123886+1.4925406336699492]</t>
  </si>
  <si>
    <t>Tw</t>
  </si>
  <si>
    <t>q</t>
  </si>
  <si>
    <t>w</t>
  </si>
  <si>
    <t>~~~~~~~~~~~~~~~~~~~~~M/D/1/K simulation~~~~~~~~~~~~~~~~~~~~</t>
  </si>
  <si>
    <t>Lambda =</t>
  </si>
  <si>
    <t>Ts=</t>
  </si>
  <si>
    <t>SimTime =</t>
  </si>
  <si>
    <t>CPU</t>
  </si>
  <si>
    <t>DISK</t>
  </si>
  <si>
    <t>NETWORK</t>
  </si>
  <si>
    <t>[0.001, 0.039]</t>
  </si>
  <si>
    <t>K</t>
  </si>
  <si>
    <t>∞</t>
  </si>
  <si>
    <t>(mean)</t>
  </si>
  <si>
    <t>(std)</t>
  </si>
  <si>
    <t>average</t>
  </si>
  <si>
    <t>w_avg(PASTA)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</si>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</sst>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4" fillId="0" borderId="0" xfId="0" applyFont="1"/>
    <xf numFmtId="165" fontId="4" fillId="0" borderId="0" xfId="0" applyNumberFormat="1" applyFont="1"/>
    <xf numFmtId="165" fontId="3" fillId="0" borderId="0" xfId="0" applyNumberFormat="1" applyFont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'Simulation Log'!$C$823</c:f>
              <c:strCache>
                <c:ptCount val="1"/>
                <c:pt idx="0">
                  <c:v>w_avg(PASTA)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Log'!$B$824:$B$828</c:f>
              <c:numCache>
                <c:formatCode>0</c:formatCode>
                <c:ptCount val="5"/>
                <c:pt idx="0">
                  <c:v>95.0</c:v>
                </c:pt>
                <c:pt idx="1">
                  <c:v>96.0</c:v>
                </c:pt>
                <c:pt idx="2">
                  <c:v>97.0</c:v>
                </c:pt>
                <c:pt idx="3">
                  <c:v>98.0</c:v>
                </c:pt>
                <c:pt idx="4">
                  <c:v>99.0</c:v>
                </c:pt>
              </c:numCache>
            </c:numRef>
          </c:xVal>
          <c:yVal>
            <c:numRef>
              <c:f>'Simulation Log'!$C$824:$C$828</c:f>
              <c:numCache>
                <c:formatCode>0.0000</c:formatCode>
                <c:ptCount val="5"/>
                <c:pt idx="0">
                  <c:v>1.326451249538778</c:v>
                </c:pt>
                <c:pt idx="1">
                  <c:v>2.457554623701082</c:v>
                </c:pt>
                <c:pt idx="2">
                  <c:v>1.474364237713849</c:v>
                </c:pt>
                <c:pt idx="3">
                  <c:v>1.508258416254527</c:v>
                </c:pt>
                <c:pt idx="4">
                  <c:v>2.576098919108242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665408"/>
        <c:axId val="-2057511680"/>
      </c:scatterChart>
      <c:valAx>
        <c:axId val="-20576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511680"/>
        <c:crosses val="autoZero"/>
        <c:crossBetween val="midCat"/>
        <c:majorUnit val="1.0"/>
      </c:valAx>
      <c:valAx>
        <c:axId val="-20575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in</a:t>
                </a:r>
                <a:r>
                  <a:rPr lang="en-US" baseline="0"/>
                  <a:t> Waiting Quene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66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820</xdr:row>
      <xdr:rowOff>25400</xdr:rowOff>
    </xdr:from>
    <xdr:to>
      <xdr:col>8</xdr:col>
      <xdr:colOff>781050</xdr:colOff>
      <xdr:row>833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8"/>
  <sheetViews>
    <sheetView tabSelected="1" topLeftCell="A795" workbookViewId="0">
      <selection activeCell="A808" sqref="A808:A818"/>
    </sheetView>
  </sheetViews>
  <sheetFormatPr baseColWidth="10" defaultRowHeight="16" x14ac:dyDescent="0.2"/>
  <cols>
    <col min="1" max="1" width="38.33203125" bestFit="1" customWidth="1"/>
    <col min="2" max="4" width="12.1640625" style="2" bestFit="1" customWidth="1"/>
    <col min="5" max="5" width="12.1640625" style="2" customWidth="1"/>
    <col min="6" max="6" width="10.83203125" style="2"/>
    <col min="7" max="7" width="11.33203125" style="2" customWidth="1"/>
    <col min="8" max="8" width="10.83203125" style="2"/>
    <col min="9" max="9" width="12.83203125" bestFit="1" customWidth="1"/>
  </cols>
  <sheetData>
    <row r="1" spans="1:9" x14ac:dyDescent="0.2">
      <c r="A1" s="3" t="s">
        <v>207</v>
      </c>
      <c r="B1" s="3"/>
      <c r="C1" s="3"/>
      <c r="D1" s="3"/>
      <c r="E1" s="3"/>
      <c r="F1" s="3"/>
      <c r="G1" s="3"/>
      <c r="H1"/>
    </row>
    <row r="2" spans="1:9" x14ac:dyDescent="0.2">
      <c r="A2" t="s">
        <v>208</v>
      </c>
      <c r="B2" s="4">
        <v>40</v>
      </c>
      <c r="C2" s="6" t="s">
        <v>211</v>
      </c>
      <c r="D2" s="5" t="s">
        <v>209</v>
      </c>
      <c r="E2" s="4" t="s">
        <v>214</v>
      </c>
      <c r="H2" s="5"/>
      <c r="I2" s="4"/>
    </row>
    <row r="3" spans="1:9" x14ac:dyDescent="0.2">
      <c r="A3" t="s">
        <v>210</v>
      </c>
      <c r="B3" s="4">
        <v>100</v>
      </c>
      <c r="C3" s="6" t="s">
        <v>212</v>
      </c>
      <c r="D3" s="5" t="s">
        <v>209</v>
      </c>
      <c r="E3" s="4">
        <v>0.1</v>
      </c>
      <c r="F3" t="s">
        <v>217</v>
      </c>
      <c r="G3" s="4">
        <v>0.03</v>
      </c>
      <c r="H3" s="5" t="s">
        <v>218</v>
      </c>
      <c r="I3" s="4"/>
    </row>
    <row r="4" spans="1:9" x14ac:dyDescent="0.2">
      <c r="B4" s="4"/>
      <c r="C4" s="5" t="s">
        <v>213</v>
      </c>
      <c r="D4" s="5" t="s">
        <v>209</v>
      </c>
      <c r="E4" s="4">
        <v>2.5000000000000001E-2</v>
      </c>
      <c r="F4"/>
      <c r="G4" s="4"/>
      <c r="H4" s="5"/>
      <c r="I4" s="4"/>
    </row>
    <row r="5" spans="1:9" x14ac:dyDescent="0.2">
      <c r="A5" t="s">
        <v>215</v>
      </c>
      <c r="B5" s="4" t="s">
        <v>216</v>
      </c>
      <c r="C5" s="5"/>
      <c r="D5" s="5"/>
      <c r="E5" s="4"/>
      <c r="F5"/>
      <c r="G5" s="4"/>
      <c r="H5" s="5"/>
      <c r="I5" s="4"/>
    </row>
    <row r="7" spans="1:9" x14ac:dyDescent="0.2">
      <c r="B7" s="2" t="s">
        <v>2</v>
      </c>
      <c r="C7" s="2" t="s">
        <v>0</v>
      </c>
      <c r="D7" s="2" t="s">
        <v>1</v>
      </c>
      <c r="E7" s="2" t="s">
        <v>205</v>
      </c>
      <c r="G7" s="2" t="s">
        <v>204</v>
      </c>
      <c r="H7" s="2" t="s">
        <v>206</v>
      </c>
      <c r="I7" s="2" t="s">
        <v>220</v>
      </c>
    </row>
    <row r="8" spans="1:9" x14ac:dyDescent="0.2">
      <c r="B8" s="2">
        <v>2.5000000000000001E-2</v>
      </c>
      <c r="C8" s="2">
        <v>3.65376325913047E-2</v>
      </c>
      <c r="D8" s="2">
        <v>0.13845998131873199</v>
      </c>
      <c r="E8" s="2">
        <f>D8*$B$2</f>
        <v>5.5383992527492794</v>
      </c>
      <c r="G8" s="2">
        <v>7.6922348727421694E-2</v>
      </c>
      <c r="H8" s="2">
        <f>G8*$B$2</f>
        <v>3.0768939490968679</v>
      </c>
    </row>
    <row r="9" spans="1:9" x14ac:dyDescent="0.2">
      <c r="B9" s="2">
        <v>9.1395151039710496E-3</v>
      </c>
      <c r="C9" s="2">
        <v>0.546760275785246</v>
      </c>
      <c r="D9" s="2">
        <v>0.55589979088921304</v>
      </c>
      <c r="E9" s="2">
        <f t="shared" ref="E9:E72" si="0">D9*$B$2</f>
        <v>22.235991635568521</v>
      </c>
      <c r="G9" s="2">
        <v>0</v>
      </c>
      <c r="H9" s="2">
        <f t="shared" ref="H9:H72" si="1">G9*$B$2</f>
        <v>0</v>
      </c>
    </row>
    <row r="10" spans="1:9" x14ac:dyDescent="0.2">
      <c r="B10" s="2">
        <v>1.4940473305339701E-2</v>
      </c>
      <c r="C10" s="2">
        <v>0</v>
      </c>
      <c r="D10" s="2">
        <v>1.49404733053444E-2</v>
      </c>
      <c r="E10" s="2">
        <f t="shared" si="0"/>
        <v>0.59761893221377604</v>
      </c>
      <c r="G10" s="2">
        <v>0</v>
      </c>
      <c r="H10" s="2">
        <f t="shared" si="1"/>
        <v>0</v>
      </c>
    </row>
    <row r="11" spans="1:9" x14ac:dyDescent="0.2">
      <c r="B11" s="2">
        <v>1.69514511976537E-3</v>
      </c>
      <c r="C11" s="2">
        <v>0</v>
      </c>
      <c r="D11" s="2">
        <v>1.6951451197684199E-3</v>
      </c>
      <c r="E11" s="2">
        <f t="shared" si="0"/>
        <v>6.7805804790736793E-2</v>
      </c>
      <c r="G11" s="2">
        <v>0</v>
      </c>
      <c r="H11" s="2">
        <f t="shared" si="1"/>
        <v>0</v>
      </c>
    </row>
    <row r="12" spans="1:9" x14ac:dyDescent="0.2">
      <c r="B12" s="2">
        <v>2.5000000000000001E-2</v>
      </c>
      <c r="C12" s="2">
        <v>0.35836347814077302</v>
      </c>
      <c r="D12" s="2">
        <v>0.47920974604498601</v>
      </c>
      <c r="E12" s="2">
        <f t="shared" si="0"/>
        <v>19.168389841799438</v>
      </c>
      <c r="G12" s="2">
        <v>9.5846267904207097E-2</v>
      </c>
      <c r="H12" s="2">
        <f t="shared" si="1"/>
        <v>3.8338507161682838</v>
      </c>
    </row>
    <row r="13" spans="1:9" x14ac:dyDescent="0.2">
      <c r="B13" s="2">
        <v>9.67690493747809E-3</v>
      </c>
      <c r="C13" s="2">
        <v>0.13845998131873199</v>
      </c>
      <c r="D13" s="2">
        <v>0.14813688625620999</v>
      </c>
      <c r="E13" s="2">
        <f t="shared" si="0"/>
        <v>5.9254754502483999</v>
      </c>
      <c r="G13" s="2">
        <v>0</v>
      </c>
      <c r="H13" s="2">
        <f t="shared" si="1"/>
        <v>0</v>
      </c>
    </row>
    <row r="14" spans="1:9" x14ac:dyDescent="0.2">
      <c r="A14" t="s">
        <v>4</v>
      </c>
    </row>
    <row r="15" spans="1:9" x14ac:dyDescent="0.2">
      <c r="B15" s="2">
        <v>2.5000000000000001E-2</v>
      </c>
      <c r="C15" s="2">
        <v>4.6711842048054501E-2</v>
      </c>
      <c r="D15" s="2">
        <v>0.18642064562524699</v>
      </c>
      <c r="E15" s="2">
        <f t="shared" si="0"/>
        <v>7.4568258250098793</v>
      </c>
      <c r="G15" s="2">
        <v>0.114708803577187</v>
      </c>
      <c r="H15" s="2">
        <f t="shared" si="1"/>
        <v>4.5883521430874801</v>
      </c>
    </row>
    <row r="16" spans="1:9" x14ac:dyDescent="0.2">
      <c r="B16" s="2">
        <v>2.09665953475765E-2</v>
      </c>
      <c r="C16" s="2">
        <v>0.47920974604498601</v>
      </c>
      <c r="D16" s="2">
        <v>0.50017634139255995</v>
      </c>
      <c r="E16" s="2">
        <f t="shared" si="0"/>
        <v>20.0070536557024</v>
      </c>
      <c r="G16" s="2">
        <v>0</v>
      </c>
      <c r="H16" s="2">
        <f t="shared" si="1"/>
        <v>0</v>
      </c>
    </row>
    <row r="17" spans="1:8" x14ac:dyDescent="0.2">
      <c r="B17" s="2">
        <v>1.9129370124152299E-2</v>
      </c>
      <c r="C17" s="2">
        <v>0</v>
      </c>
      <c r="D17" s="2">
        <v>1.9129370124147699E-2</v>
      </c>
      <c r="E17" s="2">
        <f t="shared" si="0"/>
        <v>0.76517480496590795</v>
      </c>
      <c r="G17" s="2">
        <v>0</v>
      </c>
      <c r="H17" s="2">
        <f t="shared" si="1"/>
        <v>0</v>
      </c>
    </row>
    <row r="18" spans="1:8" x14ac:dyDescent="0.2">
      <c r="B18" s="2">
        <v>8.2802394995249995E-2</v>
      </c>
      <c r="C18" s="2">
        <v>0.50017634139255995</v>
      </c>
      <c r="D18" s="2">
        <v>0.58297873638781506</v>
      </c>
      <c r="E18" s="2">
        <f t="shared" si="0"/>
        <v>23.319149455512601</v>
      </c>
      <c r="G18" s="2">
        <v>0</v>
      </c>
      <c r="H18" s="2">
        <f t="shared" si="1"/>
        <v>0</v>
      </c>
    </row>
    <row r="19" spans="1:8" x14ac:dyDescent="0.2">
      <c r="B19" s="2">
        <v>2.5000000000000001E-2</v>
      </c>
      <c r="C19" s="2">
        <v>0.216877682274528</v>
      </c>
      <c r="D19" s="2">
        <v>0.36284430258450501</v>
      </c>
      <c r="E19" s="2">
        <f t="shared" si="0"/>
        <v>14.5137721033802</v>
      </c>
      <c r="G19" s="2">
        <v>0.120966620309971</v>
      </c>
      <c r="H19" s="2">
        <f t="shared" si="1"/>
        <v>4.8386648123988403</v>
      </c>
    </row>
    <row r="20" spans="1:8" x14ac:dyDescent="0.2">
      <c r="B20" s="2">
        <v>1.03889150343745E-2</v>
      </c>
      <c r="C20" s="2">
        <v>0.18642064562524699</v>
      </c>
      <c r="D20" s="2">
        <v>0.196809560659616</v>
      </c>
      <c r="E20" s="2">
        <f t="shared" si="0"/>
        <v>7.8723824263846396</v>
      </c>
      <c r="G20" s="2">
        <v>0</v>
      </c>
      <c r="H20" s="2">
        <f t="shared" si="1"/>
        <v>0</v>
      </c>
    </row>
    <row r="21" spans="1:8" x14ac:dyDescent="0.2">
      <c r="A21" t="s">
        <v>5</v>
      </c>
    </row>
    <row r="22" spans="1:8" x14ac:dyDescent="0.2">
      <c r="B22" s="2">
        <v>3.1252355364398403E-2</v>
      </c>
      <c r="C22" s="2">
        <v>0</v>
      </c>
      <c r="D22" s="2">
        <v>3.4368316458085198E-2</v>
      </c>
      <c r="E22" s="2">
        <f t="shared" si="0"/>
        <v>1.3747326583234079</v>
      </c>
      <c r="G22" s="2">
        <v>3.1159610936839499E-3</v>
      </c>
      <c r="H22" s="2">
        <f t="shared" si="1"/>
        <v>0.124638443747358</v>
      </c>
    </row>
    <row r="23" spans="1:8" x14ac:dyDescent="0.2">
      <c r="B23" s="2">
        <v>3.5190167591407903E-2</v>
      </c>
      <c r="C23" s="2">
        <v>0</v>
      </c>
      <c r="D23" s="2">
        <v>4.0613582081505201E-2</v>
      </c>
      <c r="E23" s="2">
        <f t="shared" si="0"/>
        <v>1.624543283260208</v>
      </c>
      <c r="G23" s="2">
        <v>5.4234144900959704E-3</v>
      </c>
      <c r="H23" s="2">
        <f t="shared" si="1"/>
        <v>0.21693657960383883</v>
      </c>
    </row>
    <row r="24" spans="1:8" x14ac:dyDescent="0.2">
      <c r="B24" s="2">
        <v>2.5000000000000001E-2</v>
      </c>
      <c r="C24" s="2">
        <v>0.40921352782561299</v>
      </c>
      <c r="D24" s="2">
        <v>0.56736454987198204</v>
      </c>
      <c r="E24" s="2">
        <f t="shared" si="0"/>
        <v>22.694581994879282</v>
      </c>
      <c r="G24" s="2">
        <v>0.13315102204636201</v>
      </c>
      <c r="H24" s="2">
        <f t="shared" si="1"/>
        <v>5.32604088185448</v>
      </c>
    </row>
    <row r="25" spans="1:8" x14ac:dyDescent="0.2">
      <c r="A25" t="s">
        <v>6</v>
      </c>
    </row>
    <row r="26" spans="1:8" x14ac:dyDescent="0.2">
      <c r="A26" t="s">
        <v>7</v>
      </c>
    </row>
    <row r="27" spans="1:8" x14ac:dyDescent="0.2">
      <c r="B27" s="2">
        <v>1.3732960240164E-2</v>
      </c>
      <c r="C27" s="2">
        <v>0.36284430258450501</v>
      </c>
      <c r="D27" s="2">
        <v>0.38881996212150199</v>
      </c>
      <c r="E27" s="2">
        <f t="shared" si="0"/>
        <v>15.55279848486008</v>
      </c>
      <c r="G27" s="2">
        <v>1.2242699296834299E-2</v>
      </c>
      <c r="H27" s="2">
        <f t="shared" si="1"/>
        <v>0.48970797187337201</v>
      </c>
    </row>
    <row r="28" spans="1:8" x14ac:dyDescent="0.2">
      <c r="A28" t="s">
        <v>8</v>
      </c>
    </row>
    <row r="29" spans="1:8" x14ac:dyDescent="0.2">
      <c r="B29" s="2">
        <v>1.1499858793988099E-2</v>
      </c>
      <c r="C29" s="2">
        <v>0</v>
      </c>
      <c r="D29" s="2">
        <v>1.1499858793982199E-2</v>
      </c>
      <c r="E29" s="2">
        <f t="shared" si="0"/>
        <v>0.45999435175928799</v>
      </c>
      <c r="G29" s="2">
        <v>0</v>
      </c>
      <c r="H29" s="2">
        <f t="shared" si="1"/>
        <v>0</v>
      </c>
    </row>
    <row r="30" spans="1:8" x14ac:dyDescent="0.2">
      <c r="B30" s="2">
        <v>2.5000000000000001E-2</v>
      </c>
      <c r="C30" s="2">
        <v>0.16013425511049201</v>
      </c>
      <c r="D30" s="2">
        <v>0.34326382811980199</v>
      </c>
      <c r="E30" s="2">
        <f t="shared" si="0"/>
        <v>13.730553124792079</v>
      </c>
      <c r="G30" s="2">
        <v>0.158129573009304</v>
      </c>
      <c r="H30" s="2">
        <f t="shared" si="1"/>
        <v>6.3251829203721597</v>
      </c>
    </row>
    <row r="31" spans="1:8" x14ac:dyDescent="0.2">
      <c r="B31" s="2">
        <v>2.96548278877138E-2</v>
      </c>
      <c r="C31" s="2">
        <v>0.56736454987198204</v>
      </c>
      <c r="D31" s="2">
        <v>0.59799503729668402</v>
      </c>
      <c r="E31" s="2">
        <f t="shared" si="0"/>
        <v>23.919801491867361</v>
      </c>
      <c r="G31" s="2">
        <v>9.7565953699074704E-4</v>
      </c>
      <c r="H31" s="2">
        <f t="shared" si="1"/>
        <v>3.9026381479629883E-2</v>
      </c>
    </row>
    <row r="32" spans="1:8" x14ac:dyDescent="0.2">
      <c r="B32" s="2">
        <v>2.5551360014084801E-2</v>
      </c>
      <c r="C32" s="2">
        <v>0</v>
      </c>
      <c r="D32" s="2">
        <v>2.5551360014091501E-2</v>
      </c>
      <c r="E32" s="2">
        <f t="shared" si="0"/>
        <v>1.02205440056366</v>
      </c>
      <c r="G32" s="2">
        <v>0</v>
      </c>
      <c r="H32" s="2">
        <f t="shared" si="1"/>
        <v>0</v>
      </c>
    </row>
    <row r="33" spans="1:8" x14ac:dyDescent="0.2">
      <c r="B33" s="2">
        <v>2.5000000000000001E-2</v>
      </c>
      <c r="C33" s="2">
        <v>3.0738730555554998E-3</v>
      </c>
      <c r="D33" s="2">
        <v>0.19404036760111801</v>
      </c>
      <c r="E33" s="2">
        <f t="shared" si="0"/>
        <v>7.7616147040447201</v>
      </c>
      <c r="G33" s="2">
        <v>0.16596649454555701</v>
      </c>
      <c r="H33" s="2">
        <f t="shared" si="1"/>
        <v>6.6386597818222803</v>
      </c>
    </row>
    <row r="34" spans="1:8" x14ac:dyDescent="0.2">
      <c r="B34" s="2">
        <v>1.9600889256763399E-2</v>
      </c>
      <c r="C34" s="2">
        <v>0.34326382811980199</v>
      </c>
      <c r="D34" s="2">
        <v>0.36849520480126302</v>
      </c>
      <c r="E34" s="2">
        <f t="shared" si="0"/>
        <v>14.739808192050521</v>
      </c>
      <c r="G34" s="2">
        <v>5.6304874246961801E-3</v>
      </c>
      <c r="H34" s="2">
        <f t="shared" si="1"/>
        <v>0.22521949698784721</v>
      </c>
    </row>
    <row r="35" spans="1:8" x14ac:dyDescent="0.2">
      <c r="B35" s="2">
        <v>0.12065551138252099</v>
      </c>
      <c r="C35" s="2">
        <v>0.59799503729668402</v>
      </c>
      <c r="D35" s="2">
        <v>0.71865054867920697</v>
      </c>
      <c r="E35" s="2">
        <f t="shared" si="0"/>
        <v>28.746021947168281</v>
      </c>
      <c r="G35" s="2">
        <v>0</v>
      </c>
      <c r="H35" s="2">
        <f t="shared" si="1"/>
        <v>0</v>
      </c>
    </row>
    <row r="36" spans="1:8" x14ac:dyDescent="0.2">
      <c r="A36" t="s">
        <v>9</v>
      </c>
    </row>
    <row r="37" spans="1:8" x14ac:dyDescent="0.2">
      <c r="B37" s="2">
        <v>2.69986005758482E-2</v>
      </c>
      <c r="C37" s="2">
        <v>0</v>
      </c>
      <c r="D37" s="2">
        <v>4.4377417775450498E-2</v>
      </c>
      <c r="E37" s="2">
        <f t="shared" si="0"/>
        <v>1.77509671101802</v>
      </c>
      <c r="G37" s="2">
        <v>1.7378817199599401E-2</v>
      </c>
      <c r="H37" s="2">
        <f t="shared" si="1"/>
        <v>0.695152687983976</v>
      </c>
    </row>
    <row r="38" spans="1:8" x14ac:dyDescent="0.2">
      <c r="A38" t="s">
        <v>10</v>
      </c>
    </row>
    <row r="39" spans="1:8" x14ac:dyDescent="0.2">
      <c r="B39" s="2">
        <v>2.5000000000000001E-2</v>
      </c>
      <c r="C39" s="2">
        <v>0.55589979088921304</v>
      </c>
      <c r="D39" s="2">
        <v>0.74676027578529103</v>
      </c>
      <c r="E39" s="2">
        <f t="shared" si="0"/>
        <v>29.870411031411642</v>
      </c>
      <c r="G39" s="2">
        <v>0.165860484896072</v>
      </c>
      <c r="H39" s="2">
        <f t="shared" si="1"/>
        <v>6.6344193958428797</v>
      </c>
    </row>
    <row r="40" spans="1:8" x14ac:dyDescent="0.2">
      <c r="B40" s="2">
        <v>1.10067683216909E-2</v>
      </c>
      <c r="C40" s="2">
        <v>0.19404036760111801</v>
      </c>
      <c r="D40" s="2">
        <v>0.20527851260426599</v>
      </c>
      <c r="E40" s="2">
        <f t="shared" si="0"/>
        <v>8.2111405041706398</v>
      </c>
      <c r="G40" s="2">
        <v>2.3137668145522999E-4</v>
      </c>
      <c r="H40" s="2">
        <f t="shared" si="1"/>
        <v>9.2550672582091993E-3</v>
      </c>
    </row>
    <row r="41" spans="1:8" x14ac:dyDescent="0.2">
      <c r="A41" t="s">
        <v>11</v>
      </c>
    </row>
    <row r="42" spans="1:8" x14ac:dyDescent="0.2">
      <c r="B42" s="2">
        <v>2.5000000000000001E-2</v>
      </c>
      <c r="C42" s="2">
        <v>1.1499858793982199E-2</v>
      </c>
      <c r="D42" s="2">
        <v>0.101381195644464</v>
      </c>
      <c r="E42" s="2">
        <f t="shared" si="0"/>
        <v>4.0552478257785598</v>
      </c>
      <c r="G42" s="2">
        <v>6.4881336850476104E-2</v>
      </c>
      <c r="H42" s="2">
        <f t="shared" si="1"/>
        <v>2.595253474019044</v>
      </c>
    </row>
    <row r="43" spans="1:8" x14ac:dyDescent="0.2">
      <c r="B43" s="2">
        <v>1.03908343565529E-2</v>
      </c>
      <c r="C43" s="2">
        <v>0.74676027578529103</v>
      </c>
      <c r="D43" s="2">
        <v>0.75715111014184799</v>
      </c>
      <c r="E43" s="2">
        <f t="shared" si="0"/>
        <v>30.28604440567392</v>
      </c>
      <c r="G43" s="2">
        <v>0</v>
      </c>
      <c r="H43" s="2">
        <f t="shared" si="1"/>
        <v>0</v>
      </c>
    </row>
    <row r="44" spans="1:8" x14ac:dyDescent="0.2">
      <c r="B44" s="2">
        <v>2.5000000000000001E-2</v>
      </c>
      <c r="C44" s="2">
        <v>0.58297873638781506</v>
      </c>
      <c r="D44" s="2">
        <v>0.67920974604503204</v>
      </c>
      <c r="E44" s="2">
        <f t="shared" si="0"/>
        <v>27.168389841801282</v>
      </c>
      <c r="G44" s="2">
        <v>7.1231009657211006E-2</v>
      </c>
      <c r="H44" s="2">
        <f t="shared" si="1"/>
        <v>2.8492403862884403</v>
      </c>
    </row>
    <row r="45" spans="1:8" x14ac:dyDescent="0.2">
      <c r="B45" s="2">
        <v>1.48906339000237E-2</v>
      </c>
      <c r="C45" s="2">
        <v>0.101381195644464</v>
      </c>
      <c r="D45" s="2">
        <v>0.116271829544487</v>
      </c>
      <c r="E45" s="2">
        <f t="shared" si="0"/>
        <v>4.6508731817794802</v>
      </c>
      <c r="G45" s="2">
        <v>0</v>
      </c>
      <c r="H45" s="2">
        <f t="shared" si="1"/>
        <v>0</v>
      </c>
    </row>
    <row r="46" spans="1:8" x14ac:dyDescent="0.2">
      <c r="B46" s="2">
        <v>3.8816710419357303E-2</v>
      </c>
      <c r="C46" s="2">
        <v>0</v>
      </c>
      <c r="D46" s="2">
        <v>3.8816710419354097E-2</v>
      </c>
      <c r="E46" s="2">
        <f t="shared" si="0"/>
        <v>1.5526684167741638</v>
      </c>
      <c r="G46" s="2">
        <v>0</v>
      </c>
      <c r="H46" s="2">
        <f t="shared" si="1"/>
        <v>0</v>
      </c>
    </row>
    <row r="47" spans="1:8" x14ac:dyDescent="0.2">
      <c r="B47" s="2">
        <v>2.5000000000000001E-2</v>
      </c>
      <c r="C47" s="2">
        <v>0.36849520480126302</v>
      </c>
      <c r="D47" s="2">
        <v>0.46826382811982997</v>
      </c>
      <c r="E47" s="2">
        <f t="shared" si="0"/>
        <v>18.7305531247932</v>
      </c>
      <c r="G47" s="2">
        <v>7.4768623318561794E-2</v>
      </c>
      <c r="H47" s="2">
        <f t="shared" si="1"/>
        <v>2.990744932742472</v>
      </c>
    </row>
    <row r="48" spans="1:8" x14ac:dyDescent="0.2">
      <c r="B48" s="2">
        <v>5.5518983185077198E-3</v>
      </c>
      <c r="C48" s="2">
        <v>0.67920974604503204</v>
      </c>
      <c r="D48" s="2">
        <v>0.68476164436353304</v>
      </c>
      <c r="E48" s="2">
        <f t="shared" si="0"/>
        <v>27.390465774541322</v>
      </c>
      <c r="G48" s="2">
        <v>0</v>
      </c>
      <c r="H48" s="2">
        <f t="shared" si="1"/>
        <v>0</v>
      </c>
    </row>
    <row r="49" spans="1:8" x14ac:dyDescent="0.2">
      <c r="A49" t="s">
        <v>12</v>
      </c>
    </row>
    <row r="50" spans="1:8" x14ac:dyDescent="0.2">
      <c r="B50" s="2">
        <v>2.5000000000000001E-2</v>
      </c>
      <c r="C50" s="2">
        <v>4.4377417775450498E-2</v>
      </c>
      <c r="D50" s="2">
        <v>0.145148349206522</v>
      </c>
      <c r="E50" s="2">
        <f t="shared" si="0"/>
        <v>5.8059339682608799</v>
      </c>
      <c r="G50" s="2">
        <v>7.5770931431065905E-2</v>
      </c>
      <c r="H50" s="2">
        <f t="shared" si="1"/>
        <v>3.0308372572426361</v>
      </c>
    </row>
    <row r="51" spans="1:8" x14ac:dyDescent="0.2">
      <c r="B51" s="2">
        <v>3.45990009217228E-2</v>
      </c>
      <c r="C51" s="2">
        <v>0.46826382811982997</v>
      </c>
      <c r="D51" s="2">
        <v>0.502862829041546</v>
      </c>
      <c r="E51" s="2">
        <f t="shared" si="0"/>
        <v>20.11451316166184</v>
      </c>
      <c r="G51" s="2">
        <v>0</v>
      </c>
      <c r="H51" s="2">
        <f t="shared" si="1"/>
        <v>0</v>
      </c>
    </row>
    <row r="52" spans="1:8" x14ac:dyDescent="0.2">
      <c r="B52" s="2">
        <v>0.11298469075537899</v>
      </c>
      <c r="C52" s="2">
        <v>0.68476164436353304</v>
      </c>
      <c r="D52" s="2">
        <v>0.81848043560761097</v>
      </c>
      <c r="E52" s="2">
        <f t="shared" si="0"/>
        <v>32.739217424304442</v>
      </c>
      <c r="G52" s="2">
        <v>2.07341004886956E-2</v>
      </c>
      <c r="H52" s="2">
        <f t="shared" si="1"/>
        <v>0.82936401954782402</v>
      </c>
    </row>
    <row r="53" spans="1:8" x14ac:dyDescent="0.2">
      <c r="A53" t="s">
        <v>13</v>
      </c>
    </row>
    <row r="54" spans="1:8" x14ac:dyDescent="0.2">
      <c r="B54" s="2">
        <v>2.7722856347605199E-2</v>
      </c>
      <c r="C54" s="2">
        <v>0</v>
      </c>
      <c r="D54" s="2">
        <v>2.7722856347608599E-2</v>
      </c>
      <c r="E54" s="2">
        <f t="shared" si="0"/>
        <v>1.1089142539043439</v>
      </c>
      <c r="G54" s="2">
        <v>0</v>
      </c>
      <c r="H54" s="2">
        <f t="shared" si="1"/>
        <v>0</v>
      </c>
    </row>
    <row r="55" spans="1:8" x14ac:dyDescent="0.2">
      <c r="A55" t="s">
        <v>14</v>
      </c>
    </row>
    <row r="56" spans="1:8" x14ac:dyDescent="0.2">
      <c r="B56" s="2">
        <v>2.5000000000000001E-2</v>
      </c>
      <c r="C56" s="2">
        <v>3.8816710419354097E-2</v>
      </c>
      <c r="D56" s="2">
        <v>8.9555250471860803E-2</v>
      </c>
      <c r="E56" s="2">
        <f t="shared" si="0"/>
        <v>3.5822100188744321</v>
      </c>
      <c r="G56" s="2">
        <v>2.57385400525009E-2</v>
      </c>
      <c r="H56" s="2">
        <f t="shared" si="1"/>
        <v>1.0295416021000361</v>
      </c>
    </row>
    <row r="57" spans="1:8" x14ac:dyDescent="0.2">
      <c r="B57" s="2">
        <v>1.5188537134405799E-2</v>
      </c>
      <c r="C57" s="2">
        <v>0.145148349206522</v>
      </c>
      <c r="D57" s="2">
        <v>0.169935887262639</v>
      </c>
      <c r="E57" s="2">
        <f t="shared" si="0"/>
        <v>6.7974354905055598</v>
      </c>
      <c r="G57" s="2">
        <v>9.5990009217103902E-3</v>
      </c>
      <c r="H57" s="2">
        <f t="shared" si="1"/>
        <v>0.38396003686841562</v>
      </c>
    </row>
    <row r="58" spans="1:8" x14ac:dyDescent="0.2">
      <c r="B58" s="2">
        <v>2.0557353927918701E-2</v>
      </c>
      <c r="C58" s="2">
        <v>0</v>
      </c>
      <c r="D58" s="2">
        <v>3.2860321538322503E-2</v>
      </c>
      <c r="E58" s="2">
        <f t="shared" si="0"/>
        <v>1.3144128615329</v>
      </c>
      <c r="G58" s="2">
        <v>1.2302967610409599E-2</v>
      </c>
      <c r="H58" s="2">
        <f t="shared" si="1"/>
        <v>0.49211870441638395</v>
      </c>
    </row>
    <row r="59" spans="1:8" x14ac:dyDescent="0.2">
      <c r="B59" s="2">
        <v>2.5000000000000001E-2</v>
      </c>
      <c r="C59" s="2">
        <v>0.71865054867920697</v>
      </c>
      <c r="D59" s="2">
        <v>0.79236454987203297</v>
      </c>
      <c r="E59" s="2">
        <f t="shared" si="0"/>
        <v>31.694581994881318</v>
      </c>
      <c r="G59" s="2">
        <v>4.8714001192820398E-2</v>
      </c>
      <c r="H59" s="2">
        <f t="shared" si="1"/>
        <v>1.948560047712816</v>
      </c>
    </row>
    <row r="60" spans="1:8" x14ac:dyDescent="0.2">
      <c r="B60" s="2">
        <v>1.8326198737111901E-2</v>
      </c>
      <c r="C60" s="2">
        <v>8.9555250471860803E-2</v>
      </c>
      <c r="D60" s="2">
        <v>0.107881449208974</v>
      </c>
      <c r="E60" s="2">
        <f t="shared" si="0"/>
        <v>4.31525796835896</v>
      </c>
      <c r="G60" s="2">
        <v>0</v>
      </c>
      <c r="H60" s="2">
        <f t="shared" si="1"/>
        <v>0</v>
      </c>
    </row>
    <row r="61" spans="1:8" x14ac:dyDescent="0.2">
      <c r="B61" s="2">
        <v>3.2919618393626102E-3</v>
      </c>
      <c r="C61" s="2">
        <v>0</v>
      </c>
      <c r="D61" s="2">
        <v>3.2919618393662999E-3</v>
      </c>
      <c r="E61" s="2">
        <f t="shared" si="0"/>
        <v>0.13167847357465201</v>
      </c>
      <c r="G61" s="2">
        <v>0</v>
      </c>
      <c r="H61" s="2">
        <f t="shared" si="1"/>
        <v>0</v>
      </c>
    </row>
    <row r="62" spans="1:8" x14ac:dyDescent="0.2">
      <c r="B62" s="2">
        <v>2.42874991973622E-2</v>
      </c>
      <c r="C62" s="2">
        <v>0</v>
      </c>
      <c r="D62" s="2">
        <v>2.42874991973565E-2</v>
      </c>
      <c r="E62" s="2">
        <f t="shared" si="0"/>
        <v>0.97149996789425996</v>
      </c>
      <c r="G62" s="2">
        <v>0</v>
      </c>
      <c r="H62" s="2">
        <f t="shared" si="1"/>
        <v>0</v>
      </c>
    </row>
    <row r="63" spans="1:8" x14ac:dyDescent="0.2">
      <c r="B63" s="2">
        <v>2.5000000000000001E-2</v>
      </c>
      <c r="C63" s="2">
        <v>2.7722856347608599E-2</v>
      </c>
      <c r="D63" s="2">
        <v>8.8563214681471394E-2</v>
      </c>
      <c r="E63" s="2">
        <f t="shared" si="0"/>
        <v>3.5425285872588557</v>
      </c>
      <c r="G63" s="2">
        <v>3.5840358333857097E-2</v>
      </c>
      <c r="H63" s="2">
        <f t="shared" si="1"/>
        <v>1.4336143333542839</v>
      </c>
    </row>
    <row r="64" spans="1:8" x14ac:dyDescent="0.2">
      <c r="B64" s="2">
        <v>8.5315627162241905E-3</v>
      </c>
      <c r="C64" s="2">
        <v>0.79236454987203297</v>
      </c>
      <c r="D64" s="2">
        <v>0.80089611258826199</v>
      </c>
      <c r="E64" s="2">
        <f t="shared" si="0"/>
        <v>32.035844503530477</v>
      </c>
      <c r="G64" s="2">
        <v>0</v>
      </c>
      <c r="H64" s="2">
        <f t="shared" si="1"/>
        <v>0</v>
      </c>
    </row>
    <row r="65" spans="1:8" x14ac:dyDescent="0.2">
      <c r="A65" t="s">
        <v>15</v>
      </c>
    </row>
    <row r="66" spans="1:8" x14ac:dyDescent="0.2">
      <c r="A66" t="s">
        <v>16</v>
      </c>
    </row>
    <row r="67" spans="1:8" x14ac:dyDescent="0.2">
      <c r="B67" s="2">
        <v>2.5000000000000001E-2</v>
      </c>
      <c r="C67" s="2">
        <v>0.169935887262639</v>
      </c>
      <c r="D67" s="2">
        <v>0.24514834920654399</v>
      </c>
      <c r="E67" s="2">
        <f t="shared" si="0"/>
        <v>9.8059339682617601</v>
      </c>
      <c r="G67" s="2">
        <v>5.0212461943900097E-2</v>
      </c>
      <c r="H67" s="2">
        <f t="shared" si="1"/>
        <v>2.008498477756004</v>
      </c>
    </row>
    <row r="68" spans="1:8" x14ac:dyDescent="0.2">
      <c r="B68" s="2">
        <v>6.48878003932682E-3</v>
      </c>
      <c r="C68" s="2">
        <v>8.8563214681471394E-2</v>
      </c>
      <c r="D68" s="2">
        <v>9.5051994720805E-2</v>
      </c>
      <c r="E68" s="2">
        <f t="shared" si="0"/>
        <v>3.8020797888322</v>
      </c>
      <c r="G68" s="2">
        <v>0</v>
      </c>
      <c r="H68" s="2">
        <f t="shared" si="1"/>
        <v>0</v>
      </c>
    </row>
    <row r="69" spans="1:8" x14ac:dyDescent="0.2">
      <c r="A69" t="s">
        <v>17</v>
      </c>
    </row>
    <row r="70" spans="1:8" x14ac:dyDescent="0.2">
      <c r="B70" s="2">
        <v>0.10089965702065</v>
      </c>
      <c r="C70" s="2">
        <v>3.2860321538322503E-2</v>
      </c>
      <c r="D70" s="2">
        <v>0.188313672527471</v>
      </c>
      <c r="E70" s="2">
        <f t="shared" si="0"/>
        <v>7.53254690109884</v>
      </c>
      <c r="G70" s="2">
        <v>5.4553693968500697E-2</v>
      </c>
      <c r="H70" s="2">
        <f t="shared" si="1"/>
        <v>2.1821477587400278</v>
      </c>
    </row>
    <row r="71" spans="1:8" x14ac:dyDescent="0.2">
      <c r="B71" s="2">
        <v>3.7805197711647601E-2</v>
      </c>
      <c r="C71" s="2">
        <v>0.81848043560761097</v>
      </c>
      <c r="D71" s="2">
        <v>0.856285633319259</v>
      </c>
      <c r="E71" s="2">
        <f t="shared" si="0"/>
        <v>34.25142533277036</v>
      </c>
      <c r="G71" s="2">
        <v>0</v>
      </c>
      <c r="H71" s="2">
        <f t="shared" si="1"/>
        <v>0</v>
      </c>
    </row>
    <row r="72" spans="1:8" x14ac:dyDescent="0.2">
      <c r="A72" t="s">
        <v>18</v>
      </c>
      <c r="E72" s="2">
        <f t="shared" si="0"/>
        <v>0</v>
      </c>
    </row>
    <row r="73" spans="1:8" x14ac:dyDescent="0.2">
      <c r="B73" s="2">
        <v>2.5000000000000001E-2</v>
      </c>
      <c r="C73" s="2">
        <v>3.2919618393662999E-3</v>
      </c>
      <c r="D73" s="2">
        <v>9.0199625934658897E-2</v>
      </c>
      <c r="E73" s="2">
        <f t="shared" ref="E73:E136" si="2">D73*$B$2</f>
        <v>3.607985037386356</v>
      </c>
      <c r="G73" s="2">
        <v>6.1907664095286898E-2</v>
      </c>
      <c r="H73" s="2">
        <f t="shared" ref="H73:H136" si="3">G73*$B$2</f>
        <v>2.4763065638114758</v>
      </c>
    </row>
    <row r="74" spans="1:8" x14ac:dyDescent="0.2">
      <c r="B74" s="2">
        <v>9.0026473887427506E-3</v>
      </c>
      <c r="C74" s="2">
        <v>0.24514834920654399</v>
      </c>
      <c r="D74" s="2">
        <v>0.25415099659528501</v>
      </c>
      <c r="E74" s="2">
        <f t="shared" si="2"/>
        <v>10.166039863811401</v>
      </c>
      <c r="G74" s="2">
        <v>0</v>
      </c>
      <c r="H74" s="2">
        <f t="shared" si="3"/>
        <v>0</v>
      </c>
    </row>
    <row r="75" spans="1:8" x14ac:dyDescent="0.2">
      <c r="A75" t="s">
        <v>19</v>
      </c>
    </row>
    <row r="76" spans="1:8" x14ac:dyDescent="0.2">
      <c r="A76" t="s">
        <v>20</v>
      </c>
    </row>
    <row r="77" spans="1:8" x14ac:dyDescent="0.2">
      <c r="A77" t="s">
        <v>21</v>
      </c>
    </row>
    <row r="78" spans="1:8" x14ac:dyDescent="0.2">
      <c r="B78" s="2">
        <v>2.5000000000000001E-2</v>
      </c>
      <c r="C78" s="2">
        <v>0.107881449208974</v>
      </c>
      <c r="D78" s="2">
        <v>0.214555250471889</v>
      </c>
      <c r="E78" s="2">
        <f t="shared" si="2"/>
        <v>8.5822100188755606</v>
      </c>
      <c r="G78" s="2">
        <v>8.1673801262908796E-2</v>
      </c>
      <c r="H78" s="2">
        <f t="shared" si="3"/>
        <v>3.2669520505163518</v>
      </c>
    </row>
    <row r="79" spans="1:8" x14ac:dyDescent="0.2">
      <c r="B79" s="2">
        <v>4.38103578780712E-3</v>
      </c>
      <c r="C79" s="2">
        <v>9.0199625934658897E-2</v>
      </c>
      <c r="D79" s="2">
        <v>9.4580661722460393E-2</v>
      </c>
      <c r="E79" s="2">
        <f t="shared" si="2"/>
        <v>3.7832264688984156</v>
      </c>
      <c r="G79" s="2">
        <v>0</v>
      </c>
      <c r="H79" s="2">
        <f t="shared" si="3"/>
        <v>0</v>
      </c>
    </row>
    <row r="80" spans="1:8" x14ac:dyDescent="0.2">
      <c r="B80" s="2">
        <v>2.7610315045667699E-2</v>
      </c>
      <c r="C80" s="2">
        <v>0</v>
      </c>
      <c r="D80" s="2">
        <v>2.76103150456634E-2</v>
      </c>
      <c r="E80" s="2">
        <f t="shared" si="2"/>
        <v>1.1044126018265361</v>
      </c>
      <c r="G80" s="2">
        <v>0</v>
      </c>
      <c r="H80" s="2">
        <f t="shared" si="3"/>
        <v>0</v>
      </c>
    </row>
    <row r="81" spans="1:8" x14ac:dyDescent="0.2">
      <c r="A81" t="s">
        <v>22</v>
      </c>
    </row>
    <row r="82" spans="1:8" x14ac:dyDescent="0.2">
      <c r="B82" s="2">
        <v>1.0260471241583399E-2</v>
      </c>
      <c r="C82" s="2">
        <v>0</v>
      </c>
      <c r="D82" s="2">
        <v>1.02604712415796E-2</v>
      </c>
      <c r="E82" s="2">
        <f t="shared" si="2"/>
        <v>0.41041884966318398</v>
      </c>
      <c r="G82" s="2">
        <v>0</v>
      </c>
      <c r="H82" s="2">
        <f t="shared" si="3"/>
        <v>0</v>
      </c>
    </row>
    <row r="83" spans="1:8" x14ac:dyDescent="0.2">
      <c r="A83" t="s">
        <v>23</v>
      </c>
    </row>
    <row r="84" spans="1:8" x14ac:dyDescent="0.2">
      <c r="B84" s="2">
        <v>3.6438578209418399E-2</v>
      </c>
      <c r="C84" s="2">
        <v>0</v>
      </c>
      <c r="D84" s="2">
        <v>3.6438578209413201E-2</v>
      </c>
      <c r="E84" s="2">
        <f t="shared" si="2"/>
        <v>1.4575431283765281</v>
      </c>
      <c r="G84" s="2">
        <v>0</v>
      </c>
      <c r="H84" s="2">
        <f t="shared" si="3"/>
        <v>0</v>
      </c>
    </row>
    <row r="85" spans="1:8" x14ac:dyDescent="0.2">
      <c r="B85" s="2">
        <v>2.5000000000000001E-2</v>
      </c>
      <c r="C85" s="2">
        <v>0.80089611258826199</v>
      </c>
      <c r="D85" s="2">
        <v>0.91736454987206095</v>
      </c>
      <c r="E85" s="2">
        <f t="shared" si="2"/>
        <v>36.694581994882441</v>
      </c>
      <c r="G85" s="2">
        <v>9.1468437283793905E-2</v>
      </c>
      <c r="H85" s="2">
        <f t="shared" si="3"/>
        <v>3.6587374913517561</v>
      </c>
    </row>
    <row r="86" spans="1:8" x14ac:dyDescent="0.2">
      <c r="B86" s="2">
        <v>2.5792117884147498E-3</v>
      </c>
      <c r="C86" s="2">
        <v>0.214555250471889</v>
      </c>
      <c r="D86" s="2">
        <v>0.222145419374356</v>
      </c>
      <c r="E86" s="2">
        <f t="shared" si="2"/>
        <v>8.8858167749742396</v>
      </c>
      <c r="G86" s="2">
        <v>5.0109571140524098E-3</v>
      </c>
      <c r="H86" s="2">
        <f t="shared" si="3"/>
        <v>0.20043828456209639</v>
      </c>
    </row>
    <row r="87" spans="1:8" x14ac:dyDescent="0.2">
      <c r="B87" s="2">
        <v>2.5000000000000001E-2</v>
      </c>
      <c r="C87" s="2">
        <v>0.25415099659528501</v>
      </c>
      <c r="D87" s="2">
        <v>0.34514834920656701</v>
      </c>
      <c r="E87" s="2">
        <f t="shared" si="2"/>
        <v>13.80593396826268</v>
      </c>
      <c r="G87" s="2">
        <v>6.59973526112764E-2</v>
      </c>
      <c r="H87" s="2">
        <f t="shared" si="3"/>
        <v>2.6398941044510558</v>
      </c>
    </row>
    <row r="88" spans="1:8" x14ac:dyDescent="0.2">
      <c r="B88" s="2">
        <v>1.91139073634046E-3</v>
      </c>
      <c r="C88" s="2">
        <v>0.91736454987206095</v>
      </c>
      <c r="D88" s="2">
        <v>0.91927594060840001</v>
      </c>
      <c r="E88" s="2">
        <f t="shared" si="2"/>
        <v>36.771037624336003</v>
      </c>
      <c r="G88" s="2">
        <v>0</v>
      </c>
      <c r="H88" s="2">
        <f t="shared" si="3"/>
        <v>0</v>
      </c>
    </row>
    <row r="89" spans="1:8" x14ac:dyDescent="0.2">
      <c r="B89" s="2">
        <v>6.2528895982844196E-3</v>
      </c>
      <c r="C89" s="2">
        <v>0</v>
      </c>
      <c r="D89" s="2">
        <v>6.2528895982865099E-3</v>
      </c>
      <c r="E89" s="2">
        <f t="shared" si="2"/>
        <v>0.25011558393146038</v>
      </c>
      <c r="G89" s="2">
        <v>0</v>
      </c>
      <c r="H89" s="2">
        <f t="shared" si="3"/>
        <v>0</v>
      </c>
    </row>
    <row r="90" spans="1:8" x14ac:dyDescent="0.2">
      <c r="B90" s="2">
        <v>2.7034024364129501E-2</v>
      </c>
      <c r="C90" s="2">
        <v>0</v>
      </c>
      <c r="D90" s="2">
        <v>2.70340243641271E-2</v>
      </c>
      <c r="E90" s="2">
        <f t="shared" si="2"/>
        <v>1.0813609745650841</v>
      </c>
      <c r="G90" s="2">
        <v>0</v>
      </c>
      <c r="H90" s="2">
        <f t="shared" si="3"/>
        <v>0</v>
      </c>
    </row>
    <row r="91" spans="1:8" x14ac:dyDescent="0.2">
      <c r="A91" t="s">
        <v>24</v>
      </c>
    </row>
    <row r="92" spans="1:8" x14ac:dyDescent="0.2">
      <c r="B92" s="2">
        <v>8.7434580008090707E-2</v>
      </c>
      <c r="C92" s="2">
        <v>1.02604712415796E-2</v>
      </c>
      <c r="D92" s="2">
        <v>0.1463622020906</v>
      </c>
      <c r="E92" s="2">
        <f t="shared" si="2"/>
        <v>5.8544880836240001</v>
      </c>
      <c r="G92" s="2">
        <v>4.8667150840927299E-2</v>
      </c>
      <c r="H92" s="2">
        <f t="shared" si="3"/>
        <v>1.9466860336370919</v>
      </c>
    </row>
    <row r="93" spans="1:8" x14ac:dyDescent="0.2">
      <c r="B93" s="2">
        <v>3.8131699105164299E-2</v>
      </c>
      <c r="C93" s="2">
        <v>0</v>
      </c>
      <c r="D93" s="2">
        <v>3.8131699105164701E-2</v>
      </c>
      <c r="E93" s="2">
        <f t="shared" si="2"/>
        <v>1.5252679642065881</v>
      </c>
      <c r="G93" s="2">
        <v>0</v>
      </c>
      <c r="H93" s="2">
        <f t="shared" si="3"/>
        <v>0</v>
      </c>
    </row>
    <row r="94" spans="1:8" x14ac:dyDescent="0.2">
      <c r="B94" s="2">
        <v>2.5000000000000001E-2</v>
      </c>
      <c r="C94" s="2">
        <v>0.856285633319259</v>
      </c>
      <c r="D94" s="2">
        <v>0.95420974604509401</v>
      </c>
      <c r="E94" s="2">
        <f t="shared" si="2"/>
        <v>38.168389841803759</v>
      </c>
      <c r="G94" s="2">
        <v>7.2924112725829104E-2</v>
      </c>
      <c r="H94" s="2">
        <f t="shared" si="3"/>
        <v>2.9169645090331642</v>
      </c>
    </row>
    <row r="95" spans="1:8" x14ac:dyDescent="0.2">
      <c r="B95" s="2">
        <v>3.7242768112312197E-2</v>
      </c>
      <c r="C95" s="2">
        <v>0</v>
      </c>
      <c r="D95" s="2">
        <v>5.5330475692954899E-2</v>
      </c>
      <c r="E95" s="2">
        <f t="shared" si="2"/>
        <v>2.2132190277181958</v>
      </c>
      <c r="G95" s="2">
        <v>1.8087707580647799E-2</v>
      </c>
      <c r="H95" s="2">
        <f t="shared" si="3"/>
        <v>0.72350830322591198</v>
      </c>
    </row>
    <row r="96" spans="1:8" x14ac:dyDescent="0.2">
      <c r="B96" s="2">
        <v>2.5000000000000001E-2</v>
      </c>
      <c r="C96" s="2">
        <v>9.4580661722460393E-2</v>
      </c>
      <c r="D96" s="2">
        <v>0.215199625934687</v>
      </c>
      <c r="E96" s="2">
        <f t="shared" si="2"/>
        <v>8.6079850373874791</v>
      </c>
      <c r="G96" s="2">
        <v>9.5618964212221103E-2</v>
      </c>
      <c r="H96" s="2">
        <f t="shared" si="3"/>
        <v>3.8247585684888441</v>
      </c>
    </row>
    <row r="97" spans="1:8" x14ac:dyDescent="0.2">
      <c r="B97" s="2">
        <v>1.23036435094159E-2</v>
      </c>
      <c r="C97" s="2">
        <v>0.34514834920656701</v>
      </c>
      <c r="D97" s="2">
        <v>0.39088407765930799</v>
      </c>
      <c r="E97" s="2">
        <f t="shared" si="2"/>
        <v>15.635363106372321</v>
      </c>
      <c r="G97" s="2">
        <v>3.3432084943328201E-2</v>
      </c>
      <c r="H97" s="2">
        <f t="shared" si="3"/>
        <v>1.337283397733128</v>
      </c>
    </row>
    <row r="98" spans="1:8" x14ac:dyDescent="0.2">
      <c r="A98" t="s">
        <v>25</v>
      </c>
    </row>
    <row r="99" spans="1:8" x14ac:dyDescent="0.2">
      <c r="B99" s="2">
        <v>1.2136020532765201E-2</v>
      </c>
      <c r="C99" s="2">
        <v>0</v>
      </c>
      <c r="D99" s="2">
        <v>5.60634723734523E-2</v>
      </c>
      <c r="E99" s="2">
        <f t="shared" si="2"/>
        <v>2.2425388949380922</v>
      </c>
      <c r="G99" s="2">
        <v>4.3927451840687498E-2</v>
      </c>
      <c r="H99" s="2">
        <f t="shared" si="3"/>
        <v>1.7570980736274999</v>
      </c>
    </row>
    <row r="100" spans="1:8" x14ac:dyDescent="0.2">
      <c r="B100" s="2">
        <v>2.5000000000000001E-2</v>
      </c>
      <c r="C100" s="2">
        <v>0.91927594060840001</v>
      </c>
      <c r="D100" s="2">
        <v>1.01736454987208</v>
      </c>
      <c r="E100" s="2">
        <f t="shared" si="2"/>
        <v>40.694581994883201</v>
      </c>
      <c r="G100" s="2">
        <v>7.3088609263677995E-2</v>
      </c>
      <c r="H100" s="2">
        <f t="shared" si="3"/>
        <v>2.9235443705471198</v>
      </c>
    </row>
    <row r="101" spans="1:8" x14ac:dyDescent="0.2">
      <c r="B101" s="2">
        <v>2.26399063287522E-2</v>
      </c>
      <c r="C101" s="2">
        <v>0.95420974604509401</v>
      </c>
      <c r="D101" s="2">
        <v>1.0029161553747199</v>
      </c>
      <c r="E101" s="2">
        <f t="shared" si="2"/>
        <v>40.116646214988798</v>
      </c>
      <c r="G101" s="2">
        <v>2.6066503000876599E-2</v>
      </c>
      <c r="H101" s="2">
        <f t="shared" si="3"/>
        <v>1.042660120035064</v>
      </c>
    </row>
    <row r="102" spans="1:8" x14ac:dyDescent="0.2">
      <c r="A102" t="s">
        <v>26</v>
      </c>
    </row>
    <row r="103" spans="1:8" x14ac:dyDescent="0.2">
      <c r="B103" s="2">
        <v>1.0917655540907199E-2</v>
      </c>
      <c r="C103" s="2">
        <v>0</v>
      </c>
      <c r="D103" s="2">
        <v>4.2898928483964399E-2</v>
      </c>
      <c r="E103" s="2">
        <f t="shared" si="2"/>
        <v>1.715957139358576</v>
      </c>
      <c r="G103" s="2">
        <v>3.1981272943056603E-2</v>
      </c>
      <c r="H103" s="2">
        <f t="shared" si="3"/>
        <v>1.2792509177222642</v>
      </c>
    </row>
    <row r="104" spans="1:8" x14ac:dyDescent="0.2">
      <c r="B104" s="2">
        <v>3.33326673455646E-3</v>
      </c>
      <c r="C104" s="2">
        <v>0</v>
      </c>
      <c r="D104" s="2">
        <v>3.9499510535961201E-2</v>
      </c>
      <c r="E104" s="2">
        <f t="shared" si="2"/>
        <v>1.5799804214384481</v>
      </c>
      <c r="G104" s="2">
        <v>3.6166243801403597E-2</v>
      </c>
      <c r="H104" s="2">
        <f t="shared" si="3"/>
        <v>1.4466497520561439</v>
      </c>
    </row>
    <row r="105" spans="1:8" x14ac:dyDescent="0.2">
      <c r="B105" s="2">
        <v>9.3292178785650496E-3</v>
      </c>
      <c r="C105" s="2">
        <v>0</v>
      </c>
      <c r="D105" s="2">
        <v>3.9724479736165101E-2</v>
      </c>
      <c r="E105" s="2">
        <f t="shared" si="2"/>
        <v>1.5889791894466041</v>
      </c>
      <c r="G105" s="2">
        <v>3.0395261857606201E-2</v>
      </c>
      <c r="H105" s="2">
        <f t="shared" si="3"/>
        <v>1.2158104743042482</v>
      </c>
    </row>
    <row r="106" spans="1:8" x14ac:dyDescent="0.2">
      <c r="B106" s="2">
        <v>2.46987909640096E-2</v>
      </c>
      <c r="C106" s="2">
        <v>0.215199625934687</v>
      </c>
      <c r="D106" s="2">
        <v>0.26360482622831599</v>
      </c>
      <c r="E106" s="2">
        <f t="shared" si="2"/>
        <v>10.544193049132639</v>
      </c>
      <c r="G106" s="2">
        <v>2.3706409329619701E-2</v>
      </c>
      <c r="H106" s="2">
        <f t="shared" si="3"/>
        <v>0.94825637318478806</v>
      </c>
    </row>
    <row r="107" spans="1:8" x14ac:dyDescent="0.2">
      <c r="B107" s="2">
        <v>2.5000000000000001E-2</v>
      </c>
      <c r="C107" s="2">
        <v>3.6438578209413201E-2</v>
      </c>
      <c r="D107" s="2">
        <v>0.15079701716157901</v>
      </c>
      <c r="E107" s="2">
        <f t="shared" si="2"/>
        <v>6.0318806864631602</v>
      </c>
      <c r="G107" s="2">
        <v>8.9358438952160599E-2</v>
      </c>
      <c r="H107" s="2">
        <f t="shared" si="3"/>
        <v>3.5743375580864241</v>
      </c>
    </row>
    <row r="108" spans="1:8" x14ac:dyDescent="0.2">
      <c r="B108" s="2">
        <v>0.128797999146398</v>
      </c>
      <c r="C108" s="2">
        <v>0.39088407765930799</v>
      </c>
      <c r="D108" s="2">
        <v>0.55155127494422995</v>
      </c>
      <c r="E108" s="2">
        <f t="shared" si="2"/>
        <v>22.062050997769198</v>
      </c>
      <c r="G108" s="2">
        <v>3.1869198138522799E-2</v>
      </c>
      <c r="H108" s="2">
        <f t="shared" si="3"/>
        <v>1.2747679255409119</v>
      </c>
    </row>
    <row r="109" spans="1:8" x14ac:dyDescent="0.2">
      <c r="B109" s="2">
        <v>5.52206047106825E-3</v>
      </c>
      <c r="C109" s="2">
        <v>1.01736454987208</v>
      </c>
      <c r="D109" s="2">
        <v>1.02933849948266</v>
      </c>
      <c r="E109" s="2">
        <f t="shared" si="2"/>
        <v>41.173539979306398</v>
      </c>
      <c r="G109" s="2">
        <v>6.4518891395124404E-3</v>
      </c>
      <c r="H109" s="2">
        <f t="shared" si="3"/>
        <v>0.2580755655804976</v>
      </c>
    </row>
    <row r="110" spans="1:8" x14ac:dyDescent="0.2">
      <c r="A110" t="s">
        <v>27</v>
      </c>
    </row>
    <row r="111" spans="1:8" x14ac:dyDescent="0.2">
      <c r="A111" t="s">
        <v>28</v>
      </c>
    </row>
    <row r="112" spans="1:8" x14ac:dyDescent="0.2">
      <c r="B112" s="2">
        <v>2.15765467825292E-2</v>
      </c>
      <c r="C112" s="2">
        <v>0</v>
      </c>
      <c r="D112" s="2">
        <v>2.15765467825264E-2</v>
      </c>
      <c r="E112" s="2">
        <f t="shared" si="2"/>
        <v>0.86306187130105605</v>
      </c>
      <c r="G112" s="2">
        <v>0</v>
      </c>
      <c r="H112" s="2">
        <f t="shared" si="3"/>
        <v>0</v>
      </c>
    </row>
    <row r="113" spans="1:8" x14ac:dyDescent="0.2">
      <c r="B113" s="2">
        <v>2.5000000000000001E-2</v>
      </c>
      <c r="C113" s="2">
        <v>0.188313672527471</v>
      </c>
      <c r="D113" s="2">
        <v>0.32314332594432899</v>
      </c>
      <c r="E113" s="2">
        <f t="shared" si="2"/>
        <v>12.92573303777316</v>
      </c>
      <c r="G113" s="2">
        <v>0.109829653416852</v>
      </c>
      <c r="H113" s="2">
        <f t="shared" si="3"/>
        <v>4.3931861366740801</v>
      </c>
    </row>
    <row r="114" spans="1:8" x14ac:dyDescent="0.2">
      <c r="B114" s="2">
        <v>5.6440482942544503E-3</v>
      </c>
      <c r="C114" s="2">
        <v>0.15079701716157901</v>
      </c>
      <c r="D114" s="2">
        <v>0.156441065455837</v>
      </c>
      <c r="E114" s="2">
        <f t="shared" si="2"/>
        <v>6.2576426182334801</v>
      </c>
      <c r="G114" s="2">
        <v>0</v>
      </c>
      <c r="H114" s="2">
        <f t="shared" si="3"/>
        <v>0</v>
      </c>
    </row>
    <row r="115" spans="1:8" x14ac:dyDescent="0.2">
      <c r="A115" t="s">
        <v>29</v>
      </c>
      <c r="H115" s="2">
        <f t="shared" si="3"/>
        <v>0</v>
      </c>
    </row>
    <row r="116" spans="1:8" x14ac:dyDescent="0.2">
      <c r="B116" s="2">
        <v>8.9861697289306697E-3</v>
      </c>
      <c r="C116" s="2">
        <v>0</v>
      </c>
      <c r="D116" s="2">
        <v>8.9861697289279601E-3</v>
      </c>
      <c r="E116" s="2">
        <f t="shared" si="2"/>
        <v>0.35944678915711842</v>
      </c>
      <c r="G116" s="2">
        <v>0</v>
      </c>
    </row>
    <row r="117" spans="1:8" x14ac:dyDescent="0.2">
      <c r="B117" s="2">
        <v>2.5000000000000001E-2</v>
      </c>
      <c r="C117" s="2">
        <v>4.2898928483964399E-2</v>
      </c>
      <c r="D117" s="2">
        <v>0.124109523957585</v>
      </c>
      <c r="E117" s="2">
        <f t="shared" si="2"/>
        <v>4.9643809583033995</v>
      </c>
      <c r="G117" s="2">
        <v>5.6210595473615399E-2</v>
      </c>
      <c r="H117" s="2">
        <f t="shared" si="3"/>
        <v>2.248423818944616</v>
      </c>
    </row>
    <row r="118" spans="1:8" x14ac:dyDescent="0.2">
      <c r="B118" s="2">
        <v>1.1549442262616399E-2</v>
      </c>
      <c r="C118" s="2">
        <v>0.32314332594432899</v>
      </c>
      <c r="D118" s="2">
        <v>0.33469276820694899</v>
      </c>
      <c r="E118" s="2">
        <f t="shared" si="2"/>
        <v>13.387710728277959</v>
      </c>
      <c r="G118" s="2">
        <v>0</v>
      </c>
      <c r="H118" s="2">
        <f t="shared" si="3"/>
        <v>0</v>
      </c>
    </row>
    <row r="119" spans="1:8" x14ac:dyDescent="0.2">
      <c r="B119" s="2">
        <v>2.6148449423939901E-2</v>
      </c>
      <c r="C119" s="2">
        <v>0</v>
      </c>
      <c r="D119" s="2">
        <v>2.7037465795231599E-2</v>
      </c>
      <c r="E119" s="2">
        <f t="shared" si="2"/>
        <v>1.0814986318092639</v>
      </c>
      <c r="G119" s="2">
        <v>8.8901637128913004E-4</v>
      </c>
      <c r="H119" s="2">
        <f t="shared" si="3"/>
        <v>3.5560654851565204E-2</v>
      </c>
    </row>
    <row r="120" spans="1:8" x14ac:dyDescent="0.2">
      <c r="A120" t="s">
        <v>30</v>
      </c>
    </row>
    <row r="121" spans="1:8" x14ac:dyDescent="0.2">
      <c r="A121" t="s">
        <v>31</v>
      </c>
    </row>
    <row r="122" spans="1:8" x14ac:dyDescent="0.2">
      <c r="B122" s="2">
        <v>2.7633845616435102E-2</v>
      </c>
      <c r="C122" s="2">
        <v>0</v>
      </c>
      <c r="D122" s="2">
        <v>3.1787648658934103E-2</v>
      </c>
      <c r="E122" s="2">
        <f t="shared" si="2"/>
        <v>1.2715059463573641</v>
      </c>
      <c r="G122" s="2">
        <v>4.1538030424987903E-3</v>
      </c>
      <c r="H122" s="2">
        <f t="shared" si="3"/>
        <v>0.16615212169995161</v>
      </c>
    </row>
    <row r="123" spans="1:8" x14ac:dyDescent="0.2">
      <c r="A123" t="s">
        <v>32</v>
      </c>
    </row>
    <row r="124" spans="1:8" x14ac:dyDescent="0.2">
      <c r="B124" s="2">
        <v>2.5000000000000001E-2</v>
      </c>
      <c r="C124" s="2">
        <v>0.1463622020906</v>
      </c>
      <c r="D124" s="2">
        <v>0.24375727549937601</v>
      </c>
      <c r="E124" s="2">
        <f t="shared" si="2"/>
        <v>9.750291019975041</v>
      </c>
      <c r="G124" s="2">
        <v>7.2395073408770799E-2</v>
      </c>
      <c r="H124" s="2">
        <f t="shared" si="3"/>
        <v>2.8958029363508322</v>
      </c>
    </row>
    <row r="125" spans="1:8" x14ac:dyDescent="0.2">
      <c r="B125" s="2">
        <v>2.2549967561226E-2</v>
      </c>
      <c r="C125" s="2">
        <v>0.124109523957585</v>
      </c>
      <c r="D125" s="2">
        <v>0.15008268560271101</v>
      </c>
      <c r="E125" s="2">
        <f t="shared" si="2"/>
        <v>6.0033074241084403</v>
      </c>
      <c r="G125" s="2">
        <v>3.4231940838935701E-3</v>
      </c>
      <c r="H125" s="2">
        <f t="shared" si="3"/>
        <v>0.1369277633557428</v>
      </c>
    </row>
    <row r="126" spans="1:8" x14ac:dyDescent="0.2">
      <c r="A126" t="s">
        <v>33</v>
      </c>
    </row>
    <row r="127" spans="1:8" x14ac:dyDescent="0.2">
      <c r="A127" t="s">
        <v>34</v>
      </c>
    </row>
    <row r="128" spans="1:8" x14ac:dyDescent="0.2">
      <c r="B128" s="2">
        <v>2.5000000000000001E-2</v>
      </c>
      <c r="C128" s="2">
        <v>1.02933849948266</v>
      </c>
      <c r="D128" s="2">
        <v>1.14236454987211</v>
      </c>
      <c r="E128" s="2">
        <f t="shared" si="2"/>
        <v>45.694581994884402</v>
      </c>
      <c r="G128" s="2">
        <v>8.8026050389444693E-2</v>
      </c>
      <c r="H128" s="2">
        <f t="shared" si="3"/>
        <v>3.5210420155777875</v>
      </c>
    </row>
    <row r="129" spans="1:8" x14ac:dyDescent="0.2">
      <c r="B129" s="2">
        <v>6.1830044599708103E-3</v>
      </c>
      <c r="C129" s="2">
        <v>0.24375727549937601</v>
      </c>
      <c r="D129" s="2">
        <v>0.24994027995934601</v>
      </c>
      <c r="E129" s="2">
        <f t="shared" si="2"/>
        <v>9.9976111983738409</v>
      </c>
      <c r="G129" s="2">
        <v>0</v>
      </c>
      <c r="H129" s="2">
        <f t="shared" si="3"/>
        <v>0</v>
      </c>
    </row>
    <row r="130" spans="1:8" x14ac:dyDescent="0.2">
      <c r="A130" t="s">
        <v>35</v>
      </c>
    </row>
    <row r="131" spans="1:8" x14ac:dyDescent="0.2">
      <c r="B131" s="2">
        <v>2.9137349132640801E-3</v>
      </c>
      <c r="C131" s="2">
        <v>0</v>
      </c>
      <c r="D131" s="2">
        <v>2.91373491326396E-3</v>
      </c>
      <c r="E131" s="2">
        <f t="shared" si="2"/>
        <v>0.1165493965305584</v>
      </c>
      <c r="G131" s="2">
        <v>0</v>
      </c>
      <c r="H131" s="2">
        <f t="shared" si="3"/>
        <v>0</v>
      </c>
    </row>
    <row r="132" spans="1:8" x14ac:dyDescent="0.2">
      <c r="B132" s="2">
        <v>2.5000000000000001E-2</v>
      </c>
      <c r="C132" s="2">
        <v>0.156441065455837</v>
      </c>
      <c r="D132" s="2">
        <v>0.27579701716160798</v>
      </c>
      <c r="E132" s="2">
        <f t="shared" si="2"/>
        <v>11.031880686464319</v>
      </c>
      <c r="G132" s="2">
        <v>9.4355951705764995E-2</v>
      </c>
      <c r="H132" s="2">
        <f t="shared" si="3"/>
        <v>3.7742380682305998</v>
      </c>
    </row>
    <row r="133" spans="1:8" x14ac:dyDescent="0.2">
      <c r="B133" s="2">
        <v>3.05769094818308E-2</v>
      </c>
      <c r="C133" s="2">
        <v>1.14236454987211</v>
      </c>
      <c r="D133" s="2">
        <v>1.17294145935395</v>
      </c>
      <c r="E133" s="2">
        <f t="shared" si="2"/>
        <v>46.917658374158002</v>
      </c>
      <c r="G133" s="2">
        <v>0</v>
      </c>
      <c r="H133" s="2">
        <f t="shared" si="3"/>
        <v>0</v>
      </c>
    </row>
    <row r="134" spans="1:8" x14ac:dyDescent="0.2">
      <c r="B134" s="2">
        <v>0.124479628134195</v>
      </c>
      <c r="C134" s="2">
        <v>5.60634723734523E-2</v>
      </c>
      <c r="D134" s="2">
        <v>0.32907427725980598</v>
      </c>
      <c r="E134" s="2">
        <f t="shared" si="2"/>
        <v>13.16297109039224</v>
      </c>
      <c r="G134" s="2">
        <v>0.14853117675215799</v>
      </c>
      <c r="H134" s="2">
        <f t="shared" si="3"/>
        <v>5.9412470700863196</v>
      </c>
    </row>
    <row r="135" spans="1:8" x14ac:dyDescent="0.2">
      <c r="B135" s="2">
        <v>3.0313759696516101E-2</v>
      </c>
      <c r="C135" s="2">
        <v>0.55155127494422995</v>
      </c>
      <c r="D135" s="2">
        <v>0.58186503464074202</v>
      </c>
      <c r="E135" s="2">
        <f t="shared" si="2"/>
        <v>23.27460138562968</v>
      </c>
      <c r="G135" s="2">
        <v>0</v>
      </c>
      <c r="H135" s="2">
        <f t="shared" si="3"/>
        <v>0</v>
      </c>
    </row>
    <row r="136" spans="1:8" x14ac:dyDescent="0.2">
      <c r="A136" t="s">
        <v>36</v>
      </c>
    </row>
    <row r="137" spans="1:8" x14ac:dyDescent="0.2">
      <c r="A137" t="s">
        <v>37</v>
      </c>
    </row>
    <row r="138" spans="1:8" x14ac:dyDescent="0.2">
      <c r="A138" t="s">
        <v>38</v>
      </c>
    </row>
    <row r="139" spans="1:8" x14ac:dyDescent="0.2">
      <c r="B139" s="2">
        <v>2.5000000000000001E-2</v>
      </c>
      <c r="C139" s="2">
        <v>2.91373491326396E-3</v>
      </c>
      <c r="D139" s="2">
        <v>6.6652062769136905E-2</v>
      </c>
      <c r="E139" s="2">
        <f t="shared" ref="E137:E200" si="4">D139*$B$2</f>
        <v>2.6660825107654764</v>
      </c>
      <c r="G139" s="2">
        <v>3.87383278558672E-2</v>
      </c>
      <c r="H139" s="2">
        <f t="shared" ref="H137:H200" si="5">G139*$B$2</f>
        <v>1.549533114234688</v>
      </c>
    </row>
    <row r="140" spans="1:8" x14ac:dyDescent="0.2">
      <c r="B140" s="2">
        <v>3.4429897915603802E-2</v>
      </c>
      <c r="C140" s="2">
        <v>0.27579701716160798</v>
      </c>
      <c r="D140" s="2">
        <v>0.31580382455903999</v>
      </c>
      <c r="E140" s="2">
        <f t="shared" si="4"/>
        <v>12.6321529823616</v>
      </c>
      <c r="G140" s="2">
        <v>5.5769094818316402E-3</v>
      </c>
      <c r="H140" s="2">
        <f t="shared" si="5"/>
        <v>0.22307637927326562</v>
      </c>
    </row>
    <row r="141" spans="1:8" x14ac:dyDescent="0.2">
      <c r="B141" s="2">
        <v>1.93718653598936E-2</v>
      </c>
      <c r="C141" s="2">
        <v>0</v>
      </c>
      <c r="D141" s="2">
        <v>2.86224913730137E-2</v>
      </c>
      <c r="E141" s="2">
        <f t="shared" si="4"/>
        <v>1.1448996549205479</v>
      </c>
      <c r="G141" s="2">
        <v>9.2506260131131005E-3</v>
      </c>
      <c r="H141" s="2">
        <f t="shared" si="5"/>
        <v>0.37002504052452401</v>
      </c>
    </row>
    <row r="142" spans="1:8" x14ac:dyDescent="0.2">
      <c r="B142" s="2">
        <v>2.5000000000000001E-2</v>
      </c>
      <c r="C142" s="2">
        <v>1.17294145935395</v>
      </c>
      <c r="D142" s="2">
        <v>1.2173645498721299</v>
      </c>
      <c r="E142" s="2">
        <f t="shared" si="4"/>
        <v>48.694581994885198</v>
      </c>
      <c r="G142" s="2">
        <v>1.9423090518174001E-2</v>
      </c>
      <c r="H142" s="2">
        <f t="shared" si="5"/>
        <v>0.77692362072696008</v>
      </c>
    </row>
    <row r="143" spans="1:8" x14ac:dyDescent="0.2">
      <c r="B143" s="2">
        <v>2.5219179761559501E-2</v>
      </c>
      <c r="C143" s="2">
        <v>6.6652062769136905E-2</v>
      </c>
      <c r="D143" s="2">
        <v>9.7959793324719102E-2</v>
      </c>
      <c r="E143" s="2">
        <f t="shared" si="4"/>
        <v>3.9183917329887641</v>
      </c>
      <c r="G143" s="2">
        <v>6.0885507940184802E-3</v>
      </c>
      <c r="H143" s="2">
        <f t="shared" si="5"/>
        <v>0.24354203176073921</v>
      </c>
    </row>
    <row r="144" spans="1:8" x14ac:dyDescent="0.2">
      <c r="B144" s="2">
        <v>2.8454508282579099E-2</v>
      </c>
      <c r="C144" s="2">
        <v>0</v>
      </c>
      <c r="D144" s="2">
        <v>3.3002172050672102E-2</v>
      </c>
      <c r="E144" s="2">
        <f t="shared" si="4"/>
        <v>1.3200868820268841</v>
      </c>
      <c r="G144" s="2">
        <v>4.5476637680934504E-3</v>
      </c>
      <c r="H144" s="2">
        <f t="shared" si="5"/>
        <v>0.18190655072373801</v>
      </c>
    </row>
    <row r="145" spans="1:8" x14ac:dyDescent="0.2">
      <c r="A145" t="s">
        <v>39</v>
      </c>
    </row>
    <row r="146" spans="1:8" x14ac:dyDescent="0.2">
      <c r="A146" t="s">
        <v>40</v>
      </c>
    </row>
    <row r="147" spans="1:8" x14ac:dyDescent="0.2">
      <c r="B147" s="2">
        <v>2.5000000000000001E-2</v>
      </c>
      <c r="C147" s="2">
        <v>0.58186503464074202</v>
      </c>
      <c r="D147" s="2">
        <v>0.645148349206635</v>
      </c>
      <c r="E147" s="2">
        <f t="shared" si="4"/>
        <v>25.8059339682654</v>
      </c>
      <c r="G147" s="2">
        <v>3.8283314565887801E-2</v>
      </c>
      <c r="H147" s="2">
        <f t="shared" si="5"/>
        <v>1.531332582635512</v>
      </c>
    </row>
    <row r="148" spans="1:8" x14ac:dyDescent="0.2">
      <c r="B148" s="2">
        <v>2.7592202915869699E-2</v>
      </c>
      <c r="C148" s="2">
        <v>0</v>
      </c>
      <c r="D148" s="2">
        <v>4.4348976263080403E-2</v>
      </c>
      <c r="E148" s="2">
        <f t="shared" si="4"/>
        <v>1.7739590505232161</v>
      </c>
      <c r="G148" s="2">
        <v>1.6756773347211099E-2</v>
      </c>
      <c r="H148" s="2">
        <f t="shared" si="5"/>
        <v>0.67027093388844394</v>
      </c>
    </row>
    <row r="149" spans="1:8" x14ac:dyDescent="0.2">
      <c r="B149" s="2">
        <v>3.69705098071927E-2</v>
      </c>
      <c r="C149" s="2">
        <v>1.2173645498721299</v>
      </c>
      <c r="D149" s="2">
        <v>1.2727963753593201</v>
      </c>
      <c r="E149" s="2">
        <f t="shared" si="4"/>
        <v>50.911855014372804</v>
      </c>
      <c r="G149" s="2">
        <v>1.8461315679999701E-2</v>
      </c>
      <c r="H149" s="2">
        <f t="shared" si="5"/>
        <v>0.73845262719998805</v>
      </c>
    </row>
    <row r="150" spans="1:8" x14ac:dyDescent="0.2">
      <c r="B150" s="2">
        <v>2.5000000000000001E-2</v>
      </c>
      <c r="C150" s="2">
        <v>2.86224913730137E-2</v>
      </c>
      <c r="D150" s="2">
        <v>9.7533940579012296E-2</v>
      </c>
      <c r="E150" s="2">
        <f t="shared" si="4"/>
        <v>3.9013576231604921</v>
      </c>
      <c r="G150" s="2">
        <v>4.3911449205992797E-2</v>
      </c>
      <c r="H150" s="2">
        <f t="shared" si="5"/>
        <v>1.7564579682397119</v>
      </c>
    </row>
    <row r="151" spans="1:8" x14ac:dyDescent="0.2">
      <c r="B151" s="2">
        <v>1.46514718361922E-2</v>
      </c>
      <c r="C151" s="2">
        <v>0.645148349206635</v>
      </c>
      <c r="D151" s="2">
        <v>0.668699754514264</v>
      </c>
      <c r="E151" s="2">
        <f t="shared" si="4"/>
        <v>26.747990180570561</v>
      </c>
      <c r="G151" s="2">
        <v>8.8999334714401305E-3</v>
      </c>
      <c r="H151" s="2">
        <f t="shared" si="5"/>
        <v>0.35599733885760521</v>
      </c>
    </row>
    <row r="152" spans="1:8" x14ac:dyDescent="0.2">
      <c r="B152" s="2">
        <v>3.1404140497289499E-3</v>
      </c>
      <c r="C152" s="2">
        <v>0</v>
      </c>
      <c r="D152" s="2">
        <v>2.4324191718790099E-2</v>
      </c>
      <c r="E152" s="2">
        <f t="shared" si="4"/>
        <v>0.97296766875160401</v>
      </c>
      <c r="G152" s="2">
        <v>2.11837776690657E-2</v>
      </c>
      <c r="H152" s="2">
        <f t="shared" si="5"/>
        <v>0.84735110676262804</v>
      </c>
    </row>
    <row r="153" spans="1:8" x14ac:dyDescent="0.2">
      <c r="B153" s="2">
        <v>2.5000000000000001E-2</v>
      </c>
      <c r="C153" s="2">
        <v>0.31580382455903999</v>
      </c>
      <c r="D153" s="2">
        <v>0.40079701716163602</v>
      </c>
      <c r="E153" s="2">
        <f t="shared" si="4"/>
        <v>16.031880686465442</v>
      </c>
      <c r="G153" s="2">
        <v>5.9993192602590201E-2</v>
      </c>
      <c r="H153" s="2">
        <f t="shared" si="5"/>
        <v>2.3997277041036078</v>
      </c>
    </row>
    <row r="154" spans="1:8" x14ac:dyDescent="0.2">
      <c r="B154" s="2">
        <v>3.7299427800698101E-2</v>
      </c>
      <c r="C154" s="2">
        <v>9.7533940579012296E-2</v>
      </c>
      <c r="D154" s="2">
        <v>0.13652518773706299</v>
      </c>
      <c r="E154" s="2">
        <f t="shared" si="4"/>
        <v>5.4610075094825197</v>
      </c>
      <c r="G154" s="2">
        <v>1.6918193573474099E-3</v>
      </c>
      <c r="H154" s="2">
        <f t="shared" si="5"/>
        <v>6.7672774293896398E-2</v>
      </c>
    </row>
    <row r="155" spans="1:8" x14ac:dyDescent="0.2">
      <c r="B155" s="2">
        <v>8.3773560939040398E-2</v>
      </c>
      <c r="C155" s="2">
        <v>1.0029161553747199</v>
      </c>
      <c r="D155" s="2">
        <v>1.3438658608559799</v>
      </c>
      <c r="E155" s="2">
        <f t="shared" si="4"/>
        <v>53.754634434239193</v>
      </c>
      <c r="G155" s="2">
        <v>0.25717614454222798</v>
      </c>
      <c r="H155" s="2">
        <f t="shared" si="5"/>
        <v>10.28704578168912</v>
      </c>
    </row>
    <row r="156" spans="1:8" x14ac:dyDescent="0.2">
      <c r="B156" s="2">
        <v>6.4701316065815797E-3</v>
      </c>
      <c r="C156" s="2">
        <v>0.32907427725980598</v>
      </c>
      <c r="D156" s="2">
        <v>0.33554440886638298</v>
      </c>
      <c r="E156" s="2">
        <f t="shared" si="4"/>
        <v>13.42177635465532</v>
      </c>
      <c r="G156" s="2">
        <v>0</v>
      </c>
      <c r="H156" s="2">
        <f t="shared" si="5"/>
        <v>0</v>
      </c>
    </row>
    <row r="157" spans="1:8" x14ac:dyDescent="0.2">
      <c r="B157" s="2">
        <v>3.49754866096159E-2</v>
      </c>
      <c r="C157" s="2">
        <v>0</v>
      </c>
      <c r="D157" s="2">
        <v>3.8074586779089203E-2</v>
      </c>
      <c r="E157" s="2">
        <f t="shared" si="4"/>
        <v>1.5229834711635681</v>
      </c>
      <c r="G157" s="2">
        <v>3.0991001694786698E-3</v>
      </c>
      <c r="H157" s="2">
        <f t="shared" si="5"/>
        <v>0.12396400677914679</v>
      </c>
    </row>
    <row r="158" spans="1:8" x14ac:dyDescent="0.2">
      <c r="A158" t="s">
        <v>41</v>
      </c>
    </row>
    <row r="159" spans="1:8" x14ac:dyDescent="0.2">
      <c r="A159" t="s">
        <v>42</v>
      </c>
    </row>
    <row r="160" spans="1:8" x14ac:dyDescent="0.2">
      <c r="B160" s="2">
        <v>2.5000000000000001E-2</v>
      </c>
      <c r="C160" s="2">
        <v>4.4348976263080403E-2</v>
      </c>
      <c r="D160" s="2">
        <v>0.110449042791657</v>
      </c>
      <c r="E160" s="2">
        <f t="shared" si="4"/>
        <v>4.4179617116662797</v>
      </c>
      <c r="G160" s="2">
        <v>4.1100066528571198E-2</v>
      </c>
      <c r="H160" s="2">
        <f t="shared" si="5"/>
        <v>1.644002661142848</v>
      </c>
    </row>
    <row r="161" spans="1:8" x14ac:dyDescent="0.2">
      <c r="B161" s="2">
        <v>3.4043993602572202E-2</v>
      </c>
      <c r="C161" s="2">
        <v>0.40079701716163602</v>
      </c>
      <c r="D161" s="2">
        <v>0.44883225792224801</v>
      </c>
      <c r="E161" s="2">
        <f t="shared" si="4"/>
        <v>17.95329031688992</v>
      </c>
      <c r="G161" s="2">
        <v>1.39912471580458E-2</v>
      </c>
      <c r="H161" s="2">
        <f t="shared" si="5"/>
        <v>0.55964988632183199</v>
      </c>
    </row>
    <row r="162" spans="1:8" x14ac:dyDescent="0.2">
      <c r="B162" s="2">
        <v>2.5000000000000001E-2</v>
      </c>
      <c r="C162" s="2">
        <v>0.668699754514264</v>
      </c>
      <c r="D162" s="2">
        <v>0.74514834920665796</v>
      </c>
      <c r="E162" s="2">
        <f t="shared" si="4"/>
        <v>29.805933968266316</v>
      </c>
      <c r="G162" s="2">
        <v>5.14485946923883E-2</v>
      </c>
      <c r="H162" s="2">
        <f t="shared" si="5"/>
        <v>2.0579437876955318</v>
      </c>
    </row>
    <row r="163" spans="1:8" x14ac:dyDescent="0.2">
      <c r="B163" s="2">
        <v>1.6937890469779601E-2</v>
      </c>
      <c r="C163" s="2">
        <v>0.110449042791657</v>
      </c>
      <c r="D163" s="2">
        <v>0.12738693326143299</v>
      </c>
      <c r="E163" s="2">
        <f t="shared" si="4"/>
        <v>5.09547733045732</v>
      </c>
      <c r="G163" s="2">
        <v>0</v>
      </c>
      <c r="H163" s="2">
        <f t="shared" si="5"/>
        <v>0</v>
      </c>
    </row>
    <row r="164" spans="1:8" x14ac:dyDescent="0.2">
      <c r="B164" s="2">
        <v>1.64019639004306E-2</v>
      </c>
      <c r="C164" s="2">
        <v>0</v>
      </c>
      <c r="D164" s="2">
        <v>2.9143663643282001E-2</v>
      </c>
      <c r="E164" s="2">
        <f t="shared" si="4"/>
        <v>1.1657465457312801</v>
      </c>
      <c r="G164" s="2">
        <v>1.27416997428468E-2</v>
      </c>
      <c r="H164" s="2">
        <f t="shared" si="5"/>
        <v>0.50966798971387206</v>
      </c>
    </row>
    <row r="165" spans="1:8" x14ac:dyDescent="0.2">
      <c r="A165" t="s">
        <v>43</v>
      </c>
    </row>
    <row r="166" spans="1:8" x14ac:dyDescent="0.2">
      <c r="B166" s="2">
        <v>2.5000000000000001E-2</v>
      </c>
      <c r="C166" s="2">
        <v>1.2727963753593201</v>
      </c>
      <c r="D166" s="2">
        <v>1.3673645498721601</v>
      </c>
      <c r="E166" s="2">
        <f t="shared" si="4"/>
        <v>54.694581994886406</v>
      </c>
      <c r="G166" s="2">
        <v>6.9568174512838199E-2</v>
      </c>
      <c r="H166" s="2">
        <f t="shared" si="5"/>
        <v>2.782726980513528</v>
      </c>
    </row>
    <row r="167" spans="1:8" x14ac:dyDescent="0.2">
      <c r="B167" s="2">
        <v>6.0721048554791502E-3</v>
      </c>
      <c r="C167" s="2">
        <v>0.74514834920665796</v>
      </c>
      <c r="D167" s="2">
        <v>0.751220454062135</v>
      </c>
      <c r="E167" s="2">
        <f t="shared" si="4"/>
        <v>30.0488181624854</v>
      </c>
      <c r="G167" s="2">
        <v>0</v>
      </c>
      <c r="H167" s="2">
        <f t="shared" si="5"/>
        <v>0</v>
      </c>
    </row>
    <row r="168" spans="1:8" x14ac:dyDescent="0.2">
      <c r="B168" s="2">
        <v>3.43479726156719E-2</v>
      </c>
      <c r="C168" s="2">
        <v>0</v>
      </c>
      <c r="D168" s="2">
        <v>3.7235324545818502E-2</v>
      </c>
      <c r="E168" s="2">
        <f t="shared" si="4"/>
        <v>1.4894129818327402</v>
      </c>
      <c r="G168" s="2">
        <v>2.8873519301413301E-3</v>
      </c>
      <c r="H168" s="2">
        <f t="shared" si="5"/>
        <v>0.1154940772056532</v>
      </c>
    </row>
    <row r="169" spans="1:8" x14ac:dyDescent="0.2">
      <c r="A169" t="s">
        <v>44</v>
      </c>
    </row>
    <row r="170" spans="1:8" x14ac:dyDescent="0.2">
      <c r="B170" s="2">
        <v>1.5299135209331001E-2</v>
      </c>
      <c r="C170" s="2">
        <v>0</v>
      </c>
      <c r="D170" s="2">
        <v>1.52991352093323E-2</v>
      </c>
      <c r="E170" s="2">
        <f t="shared" si="4"/>
        <v>0.61196540837329194</v>
      </c>
      <c r="G170" s="2">
        <v>0</v>
      </c>
      <c r="H170" s="2">
        <f t="shared" si="5"/>
        <v>0</v>
      </c>
    </row>
    <row r="171" spans="1:8" x14ac:dyDescent="0.2">
      <c r="B171" s="2">
        <v>5.5800209886793802E-2</v>
      </c>
      <c r="C171" s="2">
        <v>0.24994027995934601</v>
      </c>
      <c r="D171" s="2">
        <v>0.53921360019703002</v>
      </c>
      <c r="E171" s="2">
        <f t="shared" si="4"/>
        <v>21.568544007881201</v>
      </c>
      <c r="G171" s="2">
        <v>0.233473110350885</v>
      </c>
      <c r="H171" s="2">
        <f t="shared" si="5"/>
        <v>9.3389244140354002</v>
      </c>
    </row>
    <row r="172" spans="1:8" x14ac:dyDescent="0.2">
      <c r="B172" s="2">
        <v>2.5000000000000001E-2</v>
      </c>
      <c r="C172" s="2">
        <v>0.33554440886638298</v>
      </c>
      <c r="D172" s="2">
        <v>0.44819172338804902</v>
      </c>
      <c r="E172" s="2">
        <f t="shared" si="4"/>
        <v>17.927668935521961</v>
      </c>
      <c r="G172" s="2">
        <v>8.7647314521660705E-2</v>
      </c>
      <c r="H172" s="2">
        <f t="shared" si="5"/>
        <v>3.5058925808664281</v>
      </c>
    </row>
    <row r="173" spans="1:8" x14ac:dyDescent="0.2">
      <c r="B173" s="2">
        <v>1.5304705992873801E-3</v>
      </c>
      <c r="C173" s="2">
        <v>1.3438658608559799</v>
      </c>
      <c r="D173" s="2">
        <v>1.3590817004451701</v>
      </c>
      <c r="E173" s="2">
        <f t="shared" si="4"/>
        <v>54.363268017806803</v>
      </c>
      <c r="G173" s="2">
        <v>1.3685368989896999E-2</v>
      </c>
      <c r="H173" s="2">
        <f t="shared" si="5"/>
        <v>0.54741475959587993</v>
      </c>
    </row>
    <row r="174" spans="1:8" x14ac:dyDescent="0.2">
      <c r="B174" s="2">
        <v>2.15957412757358E-2</v>
      </c>
      <c r="C174" s="2">
        <v>1.3673645498721601</v>
      </c>
      <c r="D174" s="2">
        <v>1.39383224554788</v>
      </c>
      <c r="E174" s="2">
        <f t="shared" si="4"/>
        <v>55.753289821915203</v>
      </c>
      <c r="G174" s="2">
        <v>4.8719543999879902E-3</v>
      </c>
      <c r="H174" s="2">
        <f t="shared" si="5"/>
        <v>0.19487817599951962</v>
      </c>
    </row>
    <row r="175" spans="1:8" x14ac:dyDescent="0.2">
      <c r="B175" s="2">
        <v>1.98898659763121E-2</v>
      </c>
      <c r="C175" s="2">
        <v>0</v>
      </c>
      <c r="D175" s="2">
        <v>3.27192267879041E-2</v>
      </c>
      <c r="E175" s="2">
        <f t="shared" si="4"/>
        <v>1.308769071516164</v>
      </c>
      <c r="G175" s="2">
        <v>1.2829360811593899E-2</v>
      </c>
      <c r="H175" s="2">
        <f t="shared" si="5"/>
        <v>0.51317443246375594</v>
      </c>
    </row>
    <row r="176" spans="1:8" x14ac:dyDescent="0.2">
      <c r="B176" s="2">
        <v>2.5000000000000001E-2</v>
      </c>
      <c r="C176" s="2">
        <v>0.12738693326143299</v>
      </c>
      <c r="D176" s="2">
        <v>0.21044904279168</v>
      </c>
      <c r="E176" s="2">
        <f t="shared" si="4"/>
        <v>8.4179617116671999</v>
      </c>
      <c r="G176" s="2">
        <v>5.8062109530240401E-2</v>
      </c>
      <c r="H176" s="2">
        <f t="shared" si="5"/>
        <v>2.3224843812096161</v>
      </c>
    </row>
    <row r="177" spans="1:8" x14ac:dyDescent="0.2">
      <c r="B177" s="2">
        <v>4.2634127937896298E-3</v>
      </c>
      <c r="C177" s="2">
        <v>0</v>
      </c>
      <c r="D177" s="2">
        <v>2.7496427516723501E-2</v>
      </c>
      <c r="E177" s="2">
        <f t="shared" si="4"/>
        <v>1.0998571006689399</v>
      </c>
      <c r="G177" s="2">
        <v>2.32330147229333E-2</v>
      </c>
      <c r="H177" s="2">
        <f t="shared" si="5"/>
        <v>0.92932058891733194</v>
      </c>
    </row>
    <row r="178" spans="1:8" x14ac:dyDescent="0.2">
      <c r="B178" s="2">
        <v>8.5919231915511807E-3</v>
      </c>
      <c r="C178" s="2">
        <v>0.44819172338804902</v>
      </c>
      <c r="D178" s="2">
        <v>0.462514755049099</v>
      </c>
      <c r="E178" s="2">
        <f t="shared" si="4"/>
        <v>18.500590201963959</v>
      </c>
      <c r="G178" s="2">
        <v>5.7311084695044201E-3</v>
      </c>
      <c r="H178" s="2">
        <f t="shared" si="5"/>
        <v>0.2292443387801768</v>
      </c>
    </row>
    <row r="179" spans="1:8" x14ac:dyDescent="0.2">
      <c r="B179" s="2">
        <v>3.7166348674862397E-2</v>
      </c>
      <c r="C179" s="2">
        <v>0</v>
      </c>
      <c r="D179" s="2">
        <v>4.3547501751646601E-2</v>
      </c>
      <c r="E179" s="2">
        <f t="shared" si="4"/>
        <v>1.741900070065864</v>
      </c>
      <c r="G179" s="2">
        <v>6.3811530767878804E-3</v>
      </c>
      <c r="H179" s="2">
        <f t="shared" si="5"/>
        <v>0.25524612307151523</v>
      </c>
    </row>
    <row r="180" spans="1:8" x14ac:dyDescent="0.2">
      <c r="B180" s="2">
        <v>2.5000000000000001E-2</v>
      </c>
      <c r="C180" s="2">
        <v>2.9143663643282001E-2</v>
      </c>
      <c r="D180" s="2">
        <v>0.120803809273098</v>
      </c>
      <c r="E180" s="2">
        <f t="shared" si="4"/>
        <v>4.8321523709239198</v>
      </c>
      <c r="G180" s="2">
        <v>6.6660145629810999E-2</v>
      </c>
      <c r="H180" s="2">
        <f t="shared" si="5"/>
        <v>2.6664058251924398</v>
      </c>
    </row>
    <row r="181" spans="1:8" x14ac:dyDescent="0.2">
      <c r="B181" s="2">
        <v>1.2905849416769701E-2</v>
      </c>
      <c r="C181" s="2">
        <v>0.21044904279168</v>
      </c>
      <c r="D181" s="2">
        <v>0.22335489220844801</v>
      </c>
      <c r="E181" s="2">
        <f t="shared" si="4"/>
        <v>8.9341956883379208</v>
      </c>
      <c r="G181" s="2">
        <v>0</v>
      </c>
      <c r="H181" s="2">
        <f t="shared" si="5"/>
        <v>0</v>
      </c>
    </row>
    <row r="182" spans="1:8" x14ac:dyDescent="0.2">
      <c r="B182" s="2">
        <v>3.0718508304588901E-2</v>
      </c>
      <c r="C182" s="2">
        <v>0</v>
      </c>
      <c r="D182" s="2">
        <v>3.79842245098558E-2</v>
      </c>
      <c r="E182" s="2">
        <f t="shared" si="4"/>
        <v>1.5193689803942321</v>
      </c>
      <c r="G182" s="2">
        <v>7.2657162052678298E-3</v>
      </c>
      <c r="H182" s="2">
        <f t="shared" si="5"/>
        <v>0.29062864821071321</v>
      </c>
    </row>
    <row r="183" spans="1:8" x14ac:dyDescent="0.2">
      <c r="B183" s="2">
        <v>8.4193798016391208E-3</v>
      </c>
      <c r="C183" s="2">
        <v>0</v>
      </c>
      <c r="D183" s="2">
        <v>2.46572965808695E-2</v>
      </c>
      <c r="E183" s="2">
        <f t="shared" si="4"/>
        <v>0.98629186323478002</v>
      </c>
      <c r="G183" s="2">
        <v>1.6237916779232298E-2</v>
      </c>
      <c r="H183" s="2">
        <f t="shared" si="5"/>
        <v>0.6495166711692919</v>
      </c>
    </row>
    <row r="184" spans="1:8" x14ac:dyDescent="0.2">
      <c r="B184" s="2">
        <v>2.5000000000000001E-2</v>
      </c>
      <c r="C184" s="2">
        <v>1.52991352093323E-2</v>
      </c>
      <c r="D184" s="2">
        <v>0.111957651408658</v>
      </c>
      <c r="E184" s="2">
        <f t="shared" si="4"/>
        <v>4.4783060563463204</v>
      </c>
      <c r="G184" s="2">
        <v>7.1658516199320801E-2</v>
      </c>
      <c r="H184" s="2">
        <f t="shared" si="5"/>
        <v>2.8663406479728319</v>
      </c>
    </row>
    <row r="185" spans="1:8" x14ac:dyDescent="0.2">
      <c r="B185" s="2">
        <v>1.7359244728106599E-2</v>
      </c>
      <c r="C185" s="2">
        <v>0</v>
      </c>
      <c r="D185" s="2">
        <v>3.7117664844686198E-2</v>
      </c>
      <c r="E185" s="2">
        <f t="shared" si="4"/>
        <v>1.484706593787448</v>
      </c>
      <c r="G185" s="2">
        <v>1.9758420116573899E-2</v>
      </c>
      <c r="H185" s="2">
        <f t="shared" si="5"/>
        <v>0.79033680466295597</v>
      </c>
    </row>
    <row r="186" spans="1:8" x14ac:dyDescent="0.2">
      <c r="A186" t="s">
        <v>45</v>
      </c>
    </row>
    <row r="187" spans="1:8" x14ac:dyDescent="0.2">
      <c r="A187" t="s">
        <v>46</v>
      </c>
    </row>
    <row r="188" spans="1:8" x14ac:dyDescent="0.2">
      <c r="B188" s="2">
        <v>3.1045961577182001E-2</v>
      </c>
      <c r="C188" s="2">
        <v>0.120803809273098</v>
      </c>
      <c r="D188" s="2">
        <v>0.170474128571626</v>
      </c>
      <c r="E188" s="2">
        <f t="shared" si="4"/>
        <v>6.8189651428650402</v>
      </c>
      <c r="G188" s="2">
        <v>1.8624357721350199E-2</v>
      </c>
      <c r="H188" s="2">
        <f t="shared" si="5"/>
        <v>0.74497430885400795</v>
      </c>
    </row>
    <row r="189" spans="1:8" x14ac:dyDescent="0.2">
      <c r="B189" s="2">
        <v>1.46848197464163E-2</v>
      </c>
      <c r="C189" s="2">
        <v>0</v>
      </c>
      <c r="D189" s="2">
        <v>1.6207744074591801E-2</v>
      </c>
      <c r="E189" s="2">
        <f t="shared" si="4"/>
        <v>0.64830976298367204</v>
      </c>
      <c r="G189" s="2">
        <v>1.5229243281709101E-3</v>
      </c>
      <c r="H189" s="2">
        <f t="shared" si="5"/>
        <v>6.0916973126836402E-2</v>
      </c>
    </row>
    <row r="190" spans="1:8" x14ac:dyDescent="0.2">
      <c r="B190" s="2">
        <v>2.5000000000000001E-2</v>
      </c>
      <c r="C190" s="2">
        <v>1.3590817004451701</v>
      </c>
      <c r="D190" s="2">
        <v>1.47920974604521</v>
      </c>
      <c r="E190" s="2">
        <f t="shared" si="4"/>
        <v>59.168389841808406</v>
      </c>
      <c r="G190" s="2">
        <v>9.5128045600034697E-2</v>
      </c>
      <c r="H190" s="2">
        <f t="shared" si="5"/>
        <v>3.8051218240013878</v>
      </c>
    </row>
    <row r="191" spans="1:8" x14ac:dyDescent="0.2">
      <c r="B191" s="2">
        <v>8.7197566378364108E-3</v>
      </c>
      <c r="C191" s="2">
        <v>0.111957651408658</v>
      </c>
      <c r="D191" s="2">
        <v>0.13361714444495401</v>
      </c>
      <c r="E191" s="2">
        <f t="shared" si="4"/>
        <v>5.3446857777981602</v>
      </c>
      <c r="G191" s="2">
        <v>1.29397363984651E-2</v>
      </c>
      <c r="H191" s="2">
        <f t="shared" si="5"/>
        <v>0.51758945593860395</v>
      </c>
    </row>
    <row r="192" spans="1:8" x14ac:dyDescent="0.2">
      <c r="B192" s="2">
        <v>1.54988013369366E-2</v>
      </c>
      <c r="C192" s="2">
        <v>0</v>
      </c>
      <c r="D192" s="2">
        <v>3.6630052931357598E-2</v>
      </c>
      <c r="E192" s="2">
        <f t="shared" si="4"/>
        <v>1.4652021172543039</v>
      </c>
      <c r="G192" s="2">
        <v>2.11312515944257E-2</v>
      </c>
      <c r="H192" s="2">
        <f t="shared" si="5"/>
        <v>0.84525006377702794</v>
      </c>
    </row>
    <row r="193" spans="1:9" x14ac:dyDescent="0.2">
      <c r="B193" s="2">
        <v>1.5782575150613701E-3</v>
      </c>
      <c r="C193" s="2">
        <v>0</v>
      </c>
      <c r="D193" s="2">
        <v>1.09638066065258E-2</v>
      </c>
      <c r="E193" s="2">
        <f t="shared" si="4"/>
        <v>0.438552264261032</v>
      </c>
      <c r="G193" s="2">
        <v>9.3855490914620497E-3</v>
      </c>
      <c r="H193" s="2">
        <f t="shared" si="5"/>
        <v>0.37542196365848202</v>
      </c>
    </row>
    <row r="194" spans="1:9" x14ac:dyDescent="0.2">
      <c r="B194" s="2">
        <v>2.5000000000000001E-2</v>
      </c>
      <c r="C194" s="2">
        <v>3.7235324545818502E-2</v>
      </c>
      <c r="D194" s="2">
        <v>0.171815247074704</v>
      </c>
      <c r="E194" s="2">
        <f t="shared" si="4"/>
        <v>6.8726098829881597</v>
      </c>
      <c r="G194" s="2">
        <v>0.10957992252888001</v>
      </c>
      <c r="H194" s="2">
        <f t="shared" si="5"/>
        <v>4.3831969011552001</v>
      </c>
    </row>
    <row r="195" spans="1:9" x14ac:dyDescent="0.2">
      <c r="B195" s="2">
        <v>7.7217025720532698E-3</v>
      </c>
      <c r="C195" s="2">
        <v>1.47920974604521</v>
      </c>
      <c r="D195" s="2">
        <v>1.4881800254308499</v>
      </c>
      <c r="E195" s="2">
        <f t="shared" si="4"/>
        <v>59.527201017233999</v>
      </c>
      <c r="G195" s="2">
        <v>1.2485768135803699E-3</v>
      </c>
      <c r="H195" s="2">
        <f t="shared" si="5"/>
        <v>4.9943072543214798E-2</v>
      </c>
    </row>
    <row r="196" spans="1:9" x14ac:dyDescent="0.2">
      <c r="A196" t="s">
        <v>47</v>
      </c>
      <c r="I196" s="2">
        <f>AVERAGE(H8:H195)</f>
        <v>1.3264512495387779</v>
      </c>
    </row>
    <row r="197" spans="1:9" x14ac:dyDescent="0.2">
      <c r="A197" t="s">
        <v>48</v>
      </c>
    </row>
    <row r="198" spans="1:9" x14ac:dyDescent="0.2">
      <c r="B198" s="2">
        <v>2.5000000000000001E-2</v>
      </c>
      <c r="C198" s="2">
        <v>1.39383224554788</v>
      </c>
      <c r="D198" s="2">
        <v>1.5423645498722001</v>
      </c>
      <c r="E198" s="2">
        <f t="shared" si="4"/>
        <v>61.694581994888004</v>
      </c>
      <c r="G198" s="2">
        <v>0.123532304324314</v>
      </c>
      <c r="H198" s="2">
        <f t="shared" si="5"/>
        <v>4.9412921729725596</v>
      </c>
    </row>
    <row r="199" spans="1:9" x14ac:dyDescent="0.2">
      <c r="B199" s="2">
        <v>1.7009510605387499E-2</v>
      </c>
      <c r="C199" s="2">
        <v>0.171815247074704</v>
      </c>
      <c r="D199" s="2">
        <v>0.18882475768009499</v>
      </c>
      <c r="E199" s="2">
        <f t="shared" si="4"/>
        <v>7.5529903072037996</v>
      </c>
      <c r="G199" s="2">
        <v>0</v>
      </c>
      <c r="H199" s="2">
        <f t="shared" si="5"/>
        <v>0</v>
      </c>
    </row>
    <row r="200" spans="1:9" x14ac:dyDescent="0.2">
      <c r="B200" s="2">
        <v>1.01235919619081E-2</v>
      </c>
      <c r="C200" s="2">
        <v>0</v>
      </c>
      <c r="D200" s="2">
        <v>1.0123591961914201E-2</v>
      </c>
      <c r="E200" s="2">
        <f t="shared" si="4"/>
        <v>0.40494367847656804</v>
      </c>
      <c r="G200" s="2">
        <v>0</v>
      </c>
      <c r="H200" s="2">
        <f t="shared" si="5"/>
        <v>0</v>
      </c>
    </row>
    <row r="201" spans="1:9" x14ac:dyDescent="0.2">
      <c r="A201" t="s">
        <v>49</v>
      </c>
    </row>
    <row r="202" spans="1:9" x14ac:dyDescent="0.2">
      <c r="A202" t="s">
        <v>50</v>
      </c>
    </row>
    <row r="203" spans="1:9" x14ac:dyDescent="0.2">
      <c r="B203" s="2">
        <v>3.4755417125438802E-2</v>
      </c>
      <c r="C203" s="2">
        <v>0</v>
      </c>
      <c r="D203" s="2">
        <v>3.4755417125438698E-2</v>
      </c>
      <c r="E203" s="2">
        <f t="shared" ref="E203:E263" si="6">D203*$B$2</f>
        <v>1.3902166850175479</v>
      </c>
      <c r="G203" s="2">
        <v>0</v>
      </c>
      <c r="H203" s="2">
        <f t="shared" ref="H201:H264" si="7">G203*$B$2</f>
        <v>0</v>
      </c>
    </row>
    <row r="204" spans="1:9" x14ac:dyDescent="0.2">
      <c r="B204" s="2">
        <v>2.5000000000000001E-2</v>
      </c>
      <c r="C204" s="2">
        <v>3.27192267879041E-2</v>
      </c>
      <c r="D204" s="2">
        <v>0.19740928334049099</v>
      </c>
      <c r="E204" s="2">
        <f t="shared" si="6"/>
        <v>7.8963713336196397</v>
      </c>
      <c r="G204" s="2">
        <v>0.13969005655258099</v>
      </c>
      <c r="H204" s="2">
        <f t="shared" si="7"/>
        <v>5.5876022621032391</v>
      </c>
    </row>
    <row r="205" spans="1:9" x14ac:dyDescent="0.2">
      <c r="B205" s="2">
        <v>1.25887877683579E-2</v>
      </c>
      <c r="C205" s="2">
        <v>1.5423645498722001</v>
      </c>
      <c r="D205" s="2">
        <v>1.55495333764055</v>
      </c>
      <c r="E205" s="2">
        <f t="shared" si="6"/>
        <v>62.198133505621996</v>
      </c>
      <c r="G205" s="2">
        <v>0</v>
      </c>
      <c r="H205" s="2">
        <f t="shared" si="7"/>
        <v>0</v>
      </c>
    </row>
    <row r="206" spans="1:9" x14ac:dyDescent="0.2">
      <c r="B206" s="2">
        <v>3.2711829929097103E-2</v>
      </c>
      <c r="C206" s="2">
        <v>0</v>
      </c>
      <c r="D206" s="2">
        <v>4.5055935503441398E-2</v>
      </c>
      <c r="E206" s="2">
        <f t="shared" si="6"/>
        <v>1.8022374201376559</v>
      </c>
      <c r="G206" s="2">
        <v>1.2344105574342699E-2</v>
      </c>
      <c r="H206" s="2">
        <f t="shared" si="7"/>
        <v>0.49376422297370798</v>
      </c>
    </row>
    <row r="207" spans="1:9" x14ac:dyDescent="0.2">
      <c r="B207" s="2">
        <v>1.82014962185452E-2</v>
      </c>
      <c r="C207" s="2">
        <v>0</v>
      </c>
      <c r="D207" s="2">
        <v>2.4115694290671199E-2</v>
      </c>
      <c r="E207" s="2">
        <f t="shared" si="6"/>
        <v>0.96462777162684799</v>
      </c>
      <c r="G207" s="2">
        <v>5.9141980721193399E-3</v>
      </c>
      <c r="H207" s="2">
        <f t="shared" si="7"/>
        <v>0.2365679228847736</v>
      </c>
    </row>
    <row r="208" spans="1:9" x14ac:dyDescent="0.2">
      <c r="B208" s="2">
        <v>2.5000000000000001E-2</v>
      </c>
      <c r="C208" s="2">
        <v>0.53921360019703002</v>
      </c>
      <c r="D208" s="2">
        <v>0.71875727549948398</v>
      </c>
      <c r="E208" s="2">
        <f t="shared" si="6"/>
        <v>28.750291019979358</v>
      </c>
      <c r="G208" s="2">
        <v>0.154543675302448</v>
      </c>
      <c r="H208" s="2">
        <f t="shared" si="7"/>
        <v>6.1817470120979205</v>
      </c>
    </row>
    <row r="209" spans="1:8" x14ac:dyDescent="0.2">
      <c r="A209" t="s">
        <v>51</v>
      </c>
    </row>
    <row r="210" spans="1:8" x14ac:dyDescent="0.2">
      <c r="A210" t="s">
        <v>52</v>
      </c>
    </row>
    <row r="211" spans="1:8" x14ac:dyDescent="0.2">
      <c r="B211" s="2">
        <v>2.9735970978370201E-2</v>
      </c>
      <c r="C211" s="2">
        <v>0.19740928334049099</v>
      </c>
      <c r="D211" s="2">
        <v>0.24376324324066401</v>
      </c>
      <c r="E211" s="2">
        <f t="shared" si="6"/>
        <v>9.7505297296265603</v>
      </c>
      <c r="G211" s="2">
        <v>1.6617988921808501E-2</v>
      </c>
      <c r="H211" s="2">
        <f t="shared" si="7"/>
        <v>0.66471955687234008</v>
      </c>
    </row>
    <row r="212" spans="1:8" x14ac:dyDescent="0.2">
      <c r="B212" s="2">
        <v>0.10728392569865899</v>
      </c>
      <c r="C212" s="2">
        <v>2.4115694290671199E-2</v>
      </c>
      <c r="D212" s="2">
        <v>0.13139961998932301</v>
      </c>
      <c r="E212" s="2">
        <f t="shared" si="6"/>
        <v>5.2559847995729205</v>
      </c>
      <c r="G212" s="2">
        <v>0</v>
      </c>
      <c r="H212" s="2">
        <f t="shared" si="7"/>
        <v>0</v>
      </c>
    </row>
    <row r="213" spans="1:8" x14ac:dyDescent="0.2">
      <c r="B213" s="2">
        <v>6.1180943368907698E-3</v>
      </c>
      <c r="C213" s="2">
        <v>0</v>
      </c>
      <c r="D213" s="2">
        <v>1.41260488452843E-2</v>
      </c>
      <c r="E213" s="2">
        <f t="shared" si="6"/>
        <v>0.56504195381137201</v>
      </c>
      <c r="G213" s="2">
        <v>8.0079545084004097E-3</v>
      </c>
      <c r="H213" s="2">
        <f t="shared" si="7"/>
        <v>0.32031818033601639</v>
      </c>
    </row>
    <row r="214" spans="1:8" x14ac:dyDescent="0.2">
      <c r="B214" s="2">
        <v>2.5000000000000001E-2</v>
      </c>
      <c r="C214" s="2">
        <v>0.22335489220844801</v>
      </c>
      <c r="D214" s="2">
        <v>0.41044904279172501</v>
      </c>
      <c r="E214" s="2">
        <f t="shared" si="6"/>
        <v>16.417961711669001</v>
      </c>
      <c r="G214" s="2">
        <v>0.16209415058327101</v>
      </c>
      <c r="H214" s="2">
        <f t="shared" si="7"/>
        <v>6.4837660233308405</v>
      </c>
    </row>
    <row r="215" spans="1:8" x14ac:dyDescent="0.2">
      <c r="B215" s="2">
        <v>3.4491566430995303E-2</v>
      </c>
      <c r="C215" s="2">
        <v>0</v>
      </c>
      <c r="D215" s="2">
        <v>3.75437421938613E-2</v>
      </c>
      <c r="E215" s="2">
        <f t="shared" si="6"/>
        <v>1.5017496877544521</v>
      </c>
      <c r="G215" s="2">
        <v>3.0521757628605402E-3</v>
      </c>
      <c r="H215" s="2">
        <f t="shared" si="7"/>
        <v>0.1220870305144216</v>
      </c>
    </row>
    <row r="216" spans="1:8" x14ac:dyDescent="0.2">
      <c r="A216" t="s">
        <v>53</v>
      </c>
    </row>
    <row r="217" spans="1:8" x14ac:dyDescent="0.2">
      <c r="A217" t="s">
        <v>54</v>
      </c>
    </row>
    <row r="218" spans="1:8" x14ac:dyDescent="0.2">
      <c r="A218" t="s">
        <v>55</v>
      </c>
    </row>
    <row r="219" spans="1:8" x14ac:dyDescent="0.2">
      <c r="B219" s="2">
        <v>1.47073172855305E-2</v>
      </c>
      <c r="C219" s="2">
        <v>0.71875727549948398</v>
      </c>
      <c r="D219" s="2">
        <v>0.75481855268517895</v>
      </c>
      <c r="E219" s="2">
        <f t="shared" si="6"/>
        <v>30.192742107407156</v>
      </c>
      <c r="G219" s="2">
        <v>2.13539599001677E-2</v>
      </c>
      <c r="H219" s="2">
        <f t="shared" si="7"/>
        <v>0.85415839600670795</v>
      </c>
    </row>
    <row r="220" spans="1:8" x14ac:dyDescent="0.2">
      <c r="B220" s="2">
        <v>2.5000000000000001E-2</v>
      </c>
      <c r="C220" s="2">
        <v>3.79842245098558E-2</v>
      </c>
      <c r="D220" s="2">
        <v>0.21935986678855099</v>
      </c>
      <c r="E220" s="2">
        <f t="shared" si="6"/>
        <v>8.7743946715420389</v>
      </c>
      <c r="G220" s="2">
        <v>0.156375642278689</v>
      </c>
      <c r="H220" s="2">
        <f t="shared" si="7"/>
        <v>6.2550256911475604</v>
      </c>
    </row>
    <row r="221" spans="1:8" x14ac:dyDescent="0.2">
      <c r="B221" s="2">
        <v>7.94834277608443E-3</v>
      </c>
      <c r="C221" s="2">
        <v>0</v>
      </c>
      <c r="D221" s="2">
        <v>3.0887709140344499E-2</v>
      </c>
      <c r="E221" s="2">
        <f t="shared" si="6"/>
        <v>1.23550836561378</v>
      </c>
      <c r="G221" s="2">
        <v>2.2939366364255399E-2</v>
      </c>
      <c r="H221" s="2">
        <f t="shared" si="7"/>
        <v>0.91757465457021592</v>
      </c>
    </row>
    <row r="222" spans="1:8" x14ac:dyDescent="0.2">
      <c r="B222" s="2">
        <v>2.71133934767081E-2</v>
      </c>
      <c r="C222" s="2">
        <v>0.41044904279172501</v>
      </c>
      <c r="D222" s="2">
        <v>0.44862371345412499</v>
      </c>
      <c r="E222" s="2">
        <f t="shared" si="6"/>
        <v>17.944948538165001</v>
      </c>
      <c r="G222" s="2">
        <v>1.10612771856892E-2</v>
      </c>
      <c r="H222" s="2">
        <f t="shared" si="7"/>
        <v>0.442451087427568</v>
      </c>
    </row>
    <row r="223" spans="1:8" x14ac:dyDescent="0.2">
      <c r="A223" t="s">
        <v>56</v>
      </c>
      <c r="H223" s="2">
        <f t="shared" si="7"/>
        <v>0</v>
      </c>
    </row>
    <row r="224" spans="1:8" x14ac:dyDescent="0.2">
      <c r="B224" s="2">
        <v>3.09128467076356E-2</v>
      </c>
      <c r="C224" s="2">
        <v>0</v>
      </c>
      <c r="D224" s="2">
        <v>3.09128467076362E-2</v>
      </c>
      <c r="E224" s="2">
        <f t="shared" si="6"/>
        <v>1.236513868305448</v>
      </c>
      <c r="G224" s="2">
        <v>0</v>
      </c>
    </row>
    <row r="225" spans="1:8" x14ac:dyDescent="0.2">
      <c r="B225" s="2">
        <v>2.5000000000000001E-2</v>
      </c>
      <c r="C225" s="2">
        <v>3.7117664844686198E-2</v>
      </c>
      <c r="D225" s="2">
        <v>0.23886274819268699</v>
      </c>
      <c r="E225" s="2">
        <f t="shared" si="6"/>
        <v>9.5545099277074801</v>
      </c>
      <c r="G225" s="2">
        <v>0.17674508334799499</v>
      </c>
      <c r="H225" s="2">
        <f t="shared" si="7"/>
        <v>7.0698033339197996</v>
      </c>
    </row>
    <row r="226" spans="1:8" x14ac:dyDescent="0.2">
      <c r="A226" t="s">
        <v>57</v>
      </c>
    </row>
    <row r="227" spans="1:8" x14ac:dyDescent="0.2">
      <c r="B227" s="2">
        <v>1.6844162848042001E-2</v>
      </c>
      <c r="C227" s="2">
        <v>0</v>
      </c>
      <c r="D227" s="2">
        <v>3.1843652610390898E-2</v>
      </c>
      <c r="E227" s="2">
        <f t="shared" si="6"/>
        <v>1.273746104415636</v>
      </c>
      <c r="G227" s="2">
        <v>1.49994897623457E-2</v>
      </c>
      <c r="H227" s="2">
        <f t="shared" si="7"/>
        <v>0.59997959049382799</v>
      </c>
    </row>
    <row r="228" spans="1:8" x14ac:dyDescent="0.2">
      <c r="B228" s="2">
        <v>2.5000000000000001E-2</v>
      </c>
      <c r="C228" s="2">
        <v>0.13361714444495401</v>
      </c>
      <c r="D228" s="2">
        <v>0.33695765140870998</v>
      </c>
      <c r="E228" s="2">
        <f t="shared" si="6"/>
        <v>13.4783060563484</v>
      </c>
      <c r="G228" s="2">
        <v>0.17834050696374901</v>
      </c>
      <c r="H228" s="2">
        <f t="shared" si="7"/>
        <v>7.1336202785499605</v>
      </c>
    </row>
    <row r="229" spans="1:8" x14ac:dyDescent="0.2">
      <c r="B229" s="2">
        <v>1.6572583091717701E-2</v>
      </c>
      <c r="C229" s="2">
        <v>0.21935986678855099</v>
      </c>
      <c r="D229" s="2">
        <v>0.26424962730386797</v>
      </c>
      <c r="E229" s="2">
        <f t="shared" si="6"/>
        <v>10.569985092154718</v>
      </c>
      <c r="G229" s="2">
        <v>2.8317177423602399E-2</v>
      </c>
      <c r="H229" s="2">
        <f t="shared" si="7"/>
        <v>1.1326870969440959</v>
      </c>
    </row>
    <row r="230" spans="1:8" x14ac:dyDescent="0.2">
      <c r="B230" s="2">
        <v>1.8321340745256199E-2</v>
      </c>
      <c r="C230" s="2">
        <v>0.23886274819268699</v>
      </c>
      <c r="D230" s="2">
        <v>0.262202922448381</v>
      </c>
      <c r="E230" s="2">
        <f t="shared" si="6"/>
        <v>10.488116897935241</v>
      </c>
      <c r="G230" s="2">
        <v>5.0188335104337503E-3</v>
      </c>
      <c r="H230" s="2">
        <f t="shared" si="7"/>
        <v>0.20075334041735002</v>
      </c>
    </row>
    <row r="231" spans="1:8" x14ac:dyDescent="0.2">
      <c r="B231" s="2">
        <v>1.9882221952265099E-2</v>
      </c>
      <c r="C231" s="2">
        <v>0</v>
      </c>
      <c r="D231" s="2">
        <v>3.9014484212984202E-2</v>
      </c>
      <c r="E231" s="2">
        <f t="shared" si="6"/>
        <v>1.5605793685193681</v>
      </c>
      <c r="G231" s="2">
        <v>1.91322622607259E-2</v>
      </c>
      <c r="H231" s="2">
        <f t="shared" si="7"/>
        <v>0.76529049042903596</v>
      </c>
    </row>
    <row r="232" spans="1:8" x14ac:dyDescent="0.2">
      <c r="B232" s="2">
        <v>8.5619373835873099E-3</v>
      </c>
      <c r="C232" s="2">
        <v>0</v>
      </c>
      <c r="D232" s="2">
        <v>1.9889158323976999E-2</v>
      </c>
      <c r="E232" s="2">
        <f t="shared" si="6"/>
        <v>0.79556633295907997</v>
      </c>
      <c r="G232" s="2">
        <v>1.1327220940387401E-2</v>
      </c>
      <c r="H232" s="2">
        <f t="shared" si="7"/>
        <v>0.45308883761549601</v>
      </c>
    </row>
    <row r="233" spans="1:8" x14ac:dyDescent="0.2">
      <c r="B233" s="2">
        <v>9.0750157708273604E-2</v>
      </c>
      <c r="C233" s="2">
        <v>4.5055935503441398E-2</v>
      </c>
      <c r="D233" s="2">
        <v>0.239407390134729</v>
      </c>
      <c r="E233" s="2">
        <f t="shared" si="6"/>
        <v>9.5762956053891592</v>
      </c>
      <c r="G233" s="2">
        <v>0.10360129692301701</v>
      </c>
      <c r="H233" s="2">
        <f t="shared" si="7"/>
        <v>4.1440518769206802</v>
      </c>
    </row>
    <row r="234" spans="1:8" x14ac:dyDescent="0.2">
      <c r="B234" s="2">
        <v>2.5000000000000001E-2</v>
      </c>
      <c r="C234" s="2">
        <v>0.170474128571626</v>
      </c>
      <c r="D234" s="2">
        <v>0.395803809273161</v>
      </c>
      <c r="E234" s="2">
        <f t="shared" si="6"/>
        <v>15.83215237092644</v>
      </c>
      <c r="G234" s="2">
        <v>0.20032968070152801</v>
      </c>
      <c r="H234" s="2">
        <f t="shared" si="7"/>
        <v>8.0131872280611205</v>
      </c>
    </row>
    <row r="235" spans="1:8" x14ac:dyDescent="0.2">
      <c r="B235" s="2">
        <v>2.2617785678582501E-2</v>
      </c>
      <c r="C235" s="2">
        <v>0.33695765140870998</v>
      </c>
      <c r="D235" s="2">
        <v>0.36647754872656402</v>
      </c>
      <c r="E235" s="2">
        <f t="shared" si="6"/>
        <v>14.65910194906256</v>
      </c>
      <c r="G235" s="2">
        <v>6.9021116392775604E-3</v>
      </c>
      <c r="H235" s="2">
        <f t="shared" si="7"/>
        <v>0.27608446557110244</v>
      </c>
    </row>
    <row r="236" spans="1:8" x14ac:dyDescent="0.2">
      <c r="A236" t="s">
        <v>58</v>
      </c>
    </row>
    <row r="237" spans="1:8" x14ac:dyDescent="0.2">
      <c r="B237" s="2">
        <v>2.5000000000000001E-2</v>
      </c>
      <c r="C237" s="2">
        <v>3.6630052931357598E-2</v>
      </c>
      <c r="D237" s="2">
        <v>0.274471758558192</v>
      </c>
      <c r="E237" s="2">
        <f t="shared" si="6"/>
        <v>10.97887034232768</v>
      </c>
      <c r="G237" s="2">
        <v>0.212841705626829</v>
      </c>
      <c r="H237" s="2">
        <f t="shared" si="7"/>
        <v>8.5136682250731592</v>
      </c>
    </row>
    <row r="238" spans="1:8" x14ac:dyDescent="0.2">
      <c r="B238" s="2">
        <v>3.0352847785178501E-2</v>
      </c>
      <c r="C238" s="2">
        <v>0.395803809273161</v>
      </c>
      <c r="D238" s="2">
        <v>0.42615665705834199</v>
      </c>
      <c r="E238" s="2">
        <f t="shared" si="6"/>
        <v>17.046266282333679</v>
      </c>
      <c r="G238" s="2">
        <v>0</v>
      </c>
      <c r="H238" s="2">
        <f t="shared" si="7"/>
        <v>0</v>
      </c>
    </row>
    <row r="239" spans="1:8" x14ac:dyDescent="0.2">
      <c r="A239" t="s">
        <v>59</v>
      </c>
    </row>
    <row r="240" spans="1:8" x14ac:dyDescent="0.2">
      <c r="B240" s="2">
        <v>2.0808833640936198E-3</v>
      </c>
      <c r="C240" s="2">
        <v>0</v>
      </c>
      <c r="D240" s="2">
        <v>2.0808833640870699E-3</v>
      </c>
      <c r="E240" s="2">
        <f t="shared" si="6"/>
        <v>8.3235334563482796E-2</v>
      </c>
      <c r="G240" s="2">
        <v>0</v>
      </c>
      <c r="H240" s="2">
        <f t="shared" si="7"/>
        <v>0</v>
      </c>
    </row>
    <row r="241" spans="1:8" x14ac:dyDescent="0.2">
      <c r="B241" s="2">
        <v>2.5000000000000001E-2</v>
      </c>
      <c r="C241" s="2">
        <v>1.0123591961914201E-2</v>
      </c>
      <c r="D241" s="2">
        <v>0.24686975200567901</v>
      </c>
      <c r="E241" s="2">
        <f t="shared" si="6"/>
        <v>9.8747900802271609</v>
      </c>
      <c r="G241" s="2">
        <v>0.21174616004375901</v>
      </c>
      <c r="H241" s="2">
        <f t="shared" si="7"/>
        <v>8.4698464017503596</v>
      </c>
    </row>
    <row r="242" spans="1:8" x14ac:dyDescent="0.2">
      <c r="B242" s="2">
        <v>1.05516506330943E-2</v>
      </c>
      <c r="C242" s="2">
        <v>0.274471758558192</v>
      </c>
      <c r="D242" s="2">
        <v>0.286415555869098</v>
      </c>
      <c r="E242" s="2">
        <f t="shared" si="6"/>
        <v>11.45662223476392</v>
      </c>
      <c r="G242" s="2">
        <v>1.3921466778157299E-3</v>
      </c>
      <c r="H242" s="2">
        <f t="shared" si="7"/>
        <v>5.5685867112629198E-2</v>
      </c>
    </row>
    <row r="243" spans="1:8" x14ac:dyDescent="0.2">
      <c r="A243" t="s">
        <v>60</v>
      </c>
    </row>
    <row r="244" spans="1:8" x14ac:dyDescent="0.2">
      <c r="A244" t="s">
        <v>61</v>
      </c>
    </row>
    <row r="245" spans="1:8" x14ac:dyDescent="0.2">
      <c r="A245" t="s">
        <v>62</v>
      </c>
    </row>
    <row r="246" spans="1:8" x14ac:dyDescent="0.2">
      <c r="B246" s="2">
        <v>2.5000000000000001E-2</v>
      </c>
      <c r="C246" s="2">
        <v>1.55495333764055</v>
      </c>
      <c r="D246" s="2">
        <v>1.79236454987226</v>
      </c>
      <c r="E246" s="2">
        <f t="shared" si="6"/>
        <v>71.694581994890399</v>
      </c>
      <c r="G246" s="2">
        <v>0.21241121223170001</v>
      </c>
      <c r="H246" s="2">
        <f t="shared" si="7"/>
        <v>8.4964484892680012</v>
      </c>
    </row>
    <row r="247" spans="1:8" x14ac:dyDescent="0.2">
      <c r="B247" s="2">
        <v>2.93417976490335E-2</v>
      </c>
      <c r="C247" s="2">
        <v>0.24686975200567901</v>
      </c>
      <c r="D247" s="2">
        <v>0.276211549654718</v>
      </c>
      <c r="E247" s="2">
        <f t="shared" si="6"/>
        <v>11.04846198618872</v>
      </c>
      <c r="G247" s="2">
        <v>0</v>
      </c>
      <c r="H247" s="2">
        <f t="shared" si="7"/>
        <v>0</v>
      </c>
    </row>
    <row r="248" spans="1:8" x14ac:dyDescent="0.2">
      <c r="A248" t="s">
        <v>63</v>
      </c>
    </row>
    <row r="249" spans="1:8" x14ac:dyDescent="0.2">
      <c r="B249" s="2">
        <v>7.3096119235138299E-2</v>
      </c>
      <c r="C249" s="2">
        <v>0.42615665705834199</v>
      </c>
      <c r="D249" s="2">
        <v>0.53355200083699095</v>
      </c>
      <c r="E249" s="2">
        <f t="shared" si="6"/>
        <v>21.34208003347964</v>
      </c>
      <c r="G249" s="2">
        <v>3.4299224543516901E-2</v>
      </c>
      <c r="H249" s="2">
        <f t="shared" si="7"/>
        <v>1.3719689817406762</v>
      </c>
    </row>
    <row r="250" spans="1:8" x14ac:dyDescent="0.2">
      <c r="B250" s="2">
        <v>3.9837604160674698E-3</v>
      </c>
      <c r="C250" s="2">
        <v>0.239407390134729</v>
      </c>
      <c r="D250" s="2">
        <v>0.243391150550792</v>
      </c>
      <c r="E250" s="2">
        <f t="shared" si="6"/>
        <v>9.7356460220316805</v>
      </c>
      <c r="G250" s="2">
        <v>0</v>
      </c>
      <c r="H250" s="2">
        <f t="shared" si="7"/>
        <v>0</v>
      </c>
    </row>
    <row r="251" spans="1:8" x14ac:dyDescent="0.2">
      <c r="B251" s="2">
        <v>2.5072989821232198E-3</v>
      </c>
      <c r="C251" s="2">
        <v>0</v>
      </c>
      <c r="D251" s="2">
        <v>2.5072989821239801E-3</v>
      </c>
      <c r="E251" s="2">
        <f t="shared" si="6"/>
        <v>0.10029195928495921</v>
      </c>
      <c r="G251" s="2">
        <v>0</v>
      </c>
      <c r="H251" s="2">
        <f t="shared" si="7"/>
        <v>0</v>
      </c>
    </row>
    <row r="252" spans="1:8" x14ac:dyDescent="0.2">
      <c r="A252" t="s">
        <v>64</v>
      </c>
    </row>
    <row r="253" spans="1:8" x14ac:dyDescent="0.2">
      <c r="B253" s="2">
        <v>2.5000000000000001E-2</v>
      </c>
      <c r="C253" s="2">
        <v>0.24376324324066401</v>
      </c>
      <c r="D253" s="2">
        <v>0.44740928334054703</v>
      </c>
      <c r="E253" s="2">
        <f t="shared" si="6"/>
        <v>17.896371333621882</v>
      </c>
      <c r="G253" s="2">
        <v>0.178646040099877</v>
      </c>
      <c r="H253" s="2">
        <f t="shared" si="7"/>
        <v>7.1458416039950805</v>
      </c>
    </row>
    <row r="254" spans="1:8" x14ac:dyDescent="0.2">
      <c r="B254" s="2">
        <v>1.8978608113789899E-2</v>
      </c>
      <c r="C254" s="2">
        <v>1.79236454987226</v>
      </c>
      <c r="D254" s="2">
        <v>1.81134315798604</v>
      </c>
      <c r="E254" s="2">
        <f t="shared" si="6"/>
        <v>72.4537263194416</v>
      </c>
      <c r="G254" s="2">
        <v>0</v>
      </c>
      <c r="H254" s="2">
        <f t="shared" si="7"/>
        <v>0</v>
      </c>
    </row>
    <row r="255" spans="1:8" x14ac:dyDescent="0.2">
      <c r="A255" t="s">
        <v>65</v>
      </c>
    </row>
    <row r="256" spans="1:8" x14ac:dyDescent="0.2">
      <c r="B256" s="2">
        <v>2.5000000000000001E-2</v>
      </c>
      <c r="C256" s="2">
        <v>3.0887709140344499E-2</v>
      </c>
      <c r="D256" s="2">
        <v>0.23702908789898899</v>
      </c>
      <c r="E256" s="2">
        <f t="shared" si="6"/>
        <v>9.48116351595956</v>
      </c>
      <c r="G256" s="2">
        <v>0.18114137875863801</v>
      </c>
      <c r="H256" s="2">
        <f t="shared" si="7"/>
        <v>7.2456551503455202</v>
      </c>
    </row>
    <row r="257" spans="1:8" x14ac:dyDescent="0.2">
      <c r="B257" s="2">
        <v>9.3481909861297605E-3</v>
      </c>
      <c r="C257" s="2">
        <v>0.44740928334054703</v>
      </c>
      <c r="D257" s="2">
        <v>0.45675747432667801</v>
      </c>
      <c r="E257" s="2">
        <f t="shared" si="6"/>
        <v>18.270298973067121</v>
      </c>
      <c r="G257" s="2">
        <v>0</v>
      </c>
      <c r="H257" s="2">
        <f t="shared" si="7"/>
        <v>0</v>
      </c>
    </row>
    <row r="258" spans="1:8" x14ac:dyDescent="0.2">
      <c r="A258" t="s">
        <v>66</v>
      </c>
    </row>
    <row r="259" spans="1:8" x14ac:dyDescent="0.2">
      <c r="B259" s="2">
        <v>2.5000000000000001E-2</v>
      </c>
      <c r="C259" s="2">
        <v>0.44862371345412499</v>
      </c>
      <c r="D259" s="2">
        <v>0.66044904279178196</v>
      </c>
      <c r="E259" s="2">
        <f t="shared" si="6"/>
        <v>26.417961711671278</v>
      </c>
      <c r="G259" s="2">
        <v>0.186825329337651</v>
      </c>
      <c r="H259" s="2">
        <f t="shared" si="7"/>
        <v>7.4730131735060397</v>
      </c>
    </row>
    <row r="260" spans="1:8" x14ac:dyDescent="0.2">
      <c r="B260" s="2">
        <v>2.4081181281052699E-2</v>
      </c>
      <c r="C260" s="2">
        <v>0.23702908789898899</v>
      </c>
      <c r="D260" s="2">
        <v>0.26111026918003599</v>
      </c>
      <c r="E260" s="2">
        <f t="shared" si="6"/>
        <v>10.44441076720144</v>
      </c>
      <c r="G260" s="2">
        <v>0</v>
      </c>
      <c r="H260" s="2">
        <f t="shared" si="7"/>
        <v>0</v>
      </c>
    </row>
    <row r="261" spans="1:8" x14ac:dyDescent="0.2">
      <c r="A261" t="s">
        <v>67</v>
      </c>
    </row>
    <row r="262" spans="1:8" x14ac:dyDescent="0.2">
      <c r="B262" s="2">
        <v>2.5000000000000001E-2</v>
      </c>
      <c r="C262" s="2">
        <v>3.1843652610390898E-2</v>
      </c>
      <c r="D262" s="2">
        <v>0.25182481910000798</v>
      </c>
      <c r="E262" s="2">
        <f t="shared" si="6"/>
        <v>10.072992764000318</v>
      </c>
      <c r="G262" s="2">
        <v>0.194981166489611</v>
      </c>
      <c r="H262" s="2">
        <f t="shared" si="7"/>
        <v>7.7992466595844405</v>
      </c>
    </row>
    <row r="263" spans="1:8" x14ac:dyDescent="0.2">
      <c r="B263" s="2">
        <v>3.3597778501485799E-2</v>
      </c>
      <c r="C263" s="2">
        <v>0.66044904279178196</v>
      </c>
      <c r="D263" s="2">
        <v>0.69404682129327</v>
      </c>
      <c r="E263" s="2">
        <f t="shared" si="6"/>
        <v>27.7618728517308</v>
      </c>
      <c r="G263" s="2">
        <v>0</v>
      </c>
      <c r="H263" s="2">
        <f t="shared" si="7"/>
        <v>0</v>
      </c>
    </row>
    <row r="264" spans="1:8" x14ac:dyDescent="0.2">
      <c r="A264" t="s">
        <v>68</v>
      </c>
    </row>
    <row r="265" spans="1:8" x14ac:dyDescent="0.2">
      <c r="A265" t="s">
        <v>69</v>
      </c>
    </row>
    <row r="266" spans="1:8" x14ac:dyDescent="0.2">
      <c r="A266" t="s">
        <v>70</v>
      </c>
    </row>
    <row r="267" spans="1:8" x14ac:dyDescent="0.2">
      <c r="B267" s="2">
        <v>2.5000000000000001E-2</v>
      </c>
      <c r="C267" s="2">
        <v>0.26424962730386797</v>
      </c>
      <c r="D267" s="2">
        <v>0.49435986678861299</v>
      </c>
      <c r="E267" s="2">
        <f t="shared" ref="E267:E327" si="8">D267*$B$2</f>
        <v>19.77439467154452</v>
      </c>
      <c r="G267" s="2">
        <v>0.205110239484739</v>
      </c>
      <c r="H267" s="2">
        <f t="shared" ref="H265:H328" si="9">G267*$B$2</f>
        <v>8.2044095793895604</v>
      </c>
    </row>
    <row r="268" spans="1:8" x14ac:dyDescent="0.2">
      <c r="B268" s="2">
        <v>7.3847385801685704E-3</v>
      </c>
      <c r="C268" s="2">
        <v>0.25182481910000798</v>
      </c>
      <c r="D268" s="2">
        <v>0.259209557680179</v>
      </c>
      <c r="E268" s="2">
        <f t="shared" si="8"/>
        <v>10.36838230720716</v>
      </c>
      <c r="G268" s="2">
        <v>0</v>
      </c>
      <c r="H268" s="2">
        <f t="shared" si="9"/>
        <v>0</v>
      </c>
    </row>
    <row r="269" spans="1:8" x14ac:dyDescent="0.2">
      <c r="A269" t="s">
        <v>71</v>
      </c>
    </row>
    <row r="270" spans="1:8" x14ac:dyDescent="0.2">
      <c r="B270" s="2">
        <v>3.77202339653748E-2</v>
      </c>
      <c r="C270" s="2">
        <v>0</v>
      </c>
      <c r="D270" s="2">
        <v>3.7720233965373398E-2</v>
      </c>
      <c r="E270" s="2">
        <f t="shared" si="8"/>
        <v>1.5088093586149358</v>
      </c>
      <c r="G270" s="2">
        <v>0</v>
      </c>
      <c r="H270" s="2">
        <f t="shared" si="9"/>
        <v>0</v>
      </c>
    </row>
    <row r="271" spans="1:8" x14ac:dyDescent="0.2">
      <c r="B271" s="2">
        <v>2.5000000000000001E-2</v>
      </c>
      <c r="C271" s="2">
        <v>0.262202922448381</v>
      </c>
      <c r="D271" s="2">
        <v>0.51386274819275002</v>
      </c>
      <c r="E271" s="2">
        <f t="shared" si="8"/>
        <v>20.554509927710001</v>
      </c>
      <c r="G271" s="2">
        <v>0.226659825744363</v>
      </c>
      <c r="H271" s="2">
        <f t="shared" si="9"/>
        <v>9.0663930297745203</v>
      </c>
    </row>
    <row r="272" spans="1:8" x14ac:dyDescent="0.2">
      <c r="B272" s="2">
        <v>9.4971273385559603E-3</v>
      </c>
      <c r="C272" s="2">
        <v>0.49435986678861299</v>
      </c>
      <c r="D272" s="2">
        <v>0.50385699412717599</v>
      </c>
      <c r="E272" s="2">
        <f t="shared" si="8"/>
        <v>20.15427976508704</v>
      </c>
      <c r="G272" s="2">
        <v>0</v>
      </c>
      <c r="H272" s="2">
        <f t="shared" si="9"/>
        <v>0</v>
      </c>
    </row>
    <row r="273" spans="1:8" x14ac:dyDescent="0.2">
      <c r="B273" s="2">
        <v>2.6887244450415099E-2</v>
      </c>
      <c r="C273" s="2">
        <v>0</v>
      </c>
      <c r="D273" s="2">
        <v>3.4403608719116997E-2</v>
      </c>
      <c r="E273" s="2">
        <f t="shared" si="8"/>
        <v>1.3761443487646798</v>
      </c>
      <c r="G273" s="2">
        <v>7.5163642686959502E-3</v>
      </c>
      <c r="H273" s="2">
        <f t="shared" si="9"/>
        <v>0.30065457074783802</v>
      </c>
    </row>
    <row r="274" spans="1:8" x14ac:dyDescent="0.2">
      <c r="A274" t="s">
        <v>72</v>
      </c>
    </row>
    <row r="275" spans="1:8" x14ac:dyDescent="0.2">
      <c r="B275" s="2">
        <v>2.5000000000000001E-2</v>
      </c>
      <c r="C275" s="2">
        <v>0.13139961998932301</v>
      </c>
      <c r="D275" s="2">
        <v>0.40749770536895302</v>
      </c>
      <c r="E275" s="2">
        <f t="shared" si="8"/>
        <v>16.299908214758119</v>
      </c>
      <c r="G275" s="2">
        <v>0.25109808537962403</v>
      </c>
      <c r="H275" s="2">
        <f t="shared" si="9"/>
        <v>10.043923415184961</v>
      </c>
    </row>
    <row r="276" spans="1:8" x14ac:dyDescent="0.2">
      <c r="B276" s="2">
        <v>1.49161163009097E-3</v>
      </c>
      <c r="C276" s="2">
        <v>0</v>
      </c>
      <c r="D276" s="2">
        <v>2.6522622814837801E-2</v>
      </c>
      <c r="E276" s="2">
        <f t="shared" si="8"/>
        <v>1.0609049125935119</v>
      </c>
      <c r="G276" s="2">
        <v>2.5031011184751099E-2</v>
      </c>
      <c r="H276" s="2">
        <f t="shared" si="9"/>
        <v>1.001240447390044</v>
      </c>
    </row>
    <row r="277" spans="1:8" x14ac:dyDescent="0.2">
      <c r="B277" s="2">
        <v>3.7100674919460799E-2</v>
      </c>
      <c r="C277" s="2">
        <v>0.51386274819275002</v>
      </c>
      <c r="D277" s="2">
        <v>0.55782473508330099</v>
      </c>
      <c r="E277" s="2">
        <f t="shared" si="8"/>
        <v>22.31298940333204</v>
      </c>
      <c r="G277" s="2">
        <v>6.86131197109318E-3</v>
      </c>
      <c r="H277" s="2">
        <f t="shared" si="9"/>
        <v>0.2744524788437272</v>
      </c>
    </row>
    <row r="278" spans="1:8" x14ac:dyDescent="0.2">
      <c r="A278" t="s">
        <v>73</v>
      </c>
    </row>
    <row r="279" spans="1:8" x14ac:dyDescent="0.2">
      <c r="B279" s="2">
        <v>2.5000000000000001E-2</v>
      </c>
      <c r="C279" s="2">
        <v>1.9889158323976999E-2</v>
      </c>
      <c r="D279" s="2">
        <v>0.31298704668476701</v>
      </c>
      <c r="E279" s="2">
        <f t="shared" si="8"/>
        <v>12.519481867390681</v>
      </c>
      <c r="G279" s="2">
        <v>0.26809788836078402</v>
      </c>
      <c r="H279" s="2">
        <f t="shared" si="9"/>
        <v>10.723915534431361</v>
      </c>
    </row>
    <row r="280" spans="1:8" x14ac:dyDescent="0.2">
      <c r="B280" s="2">
        <v>6.4376427161591697E-3</v>
      </c>
      <c r="C280" s="2">
        <v>0.40749770536895302</v>
      </c>
      <c r="D280" s="2">
        <v>0.413935348085118</v>
      </c>
      <c r="E280" s="2">
        <f t="shared" si="8"/>
        <v>16.55741392340472</v>
      </c>
      <c r="G280" s="2">
        <v>0</v>
      </c>
      <c r="H280" s="2">
        <f t="shared" si="9"/>
        <v>0</v>
      </c>
    </row>
    <row r="281" spans="1:8" x14ac:dyDescent="0.2">
      <c r="B281" s="2">
        <v>1.7162988035406598E-2</v>
      </c>
      <c r="C281" s="2">
        <v>0</v>
      </c>
      <c r="D281" s="2">
        <v>2.2820716341982399E-2</v>
      </c>
      <c r="E281" s="2">
        <f t="shared" si="8"/>
        <v>0.912828653679296</v>
      </c>
      <c r="G281" s="2">
        <v>5.6577283065735104E-3</v>
      </c>
      <c r="H281" s="2">
        <f t="shared" si="9"/>
        <v>0.22630913226294042</v>
      </c>
    </row>
    <row r="282" spans="1:8" x14ac:dyDescent="0.2">
      <c r="B282" s="2">
        <v>7.5067195958934699E-2</v>
      </c>
      <c r="C282" s="2">
        <v>0.413935348085118</v>
      </c>
      <c r="D282" s="2">
        <v>0.48900254404405502</v>
      </c>
      <c r="E282" s="2">
        <f t="shared" si="8"/>
        <v>19.560101761762201</v>
      </c>
      <c r="G282" s="2">
        <v>0</v>
      </c>
      <c r="H282" s="2">
        <f t="shared" si="9"/>
        <v>0</v>
      </c>
    </row>
    <row r="283" spans="1:8" x14ac:dyDescent="0.2">
      <c r="B283" s="2">
        <v>2.5000000000000001E-2</v>
      </c>
      <c r="C283" s="2">
        <v>2.5072989821239801E-3</v>
      </c>
      <c r="D283" s="2">
        <v>0.22921633909976399</v>
      </c>
      <c r="E283" s="2">
        <f t="shared" si="8"/>
        <v>9.16865356399056</v>
      </c>
      <c r="G283" s="2">
        <v>0.20170904011763399</v>
      </c>
      <c r="H283" s="2">
        <f t="shared" si="9"/>
        <v>8.068361604705359</v>
      </c>
    </row>
    <row r="284" spans="1:8" x14ac:dyDescent="0.2">
      <c r="B284" s="2">
        <v>1.8738102199196398E-2</v>
      </c>
      <c r="C284" s="2">
        <v>0.31298704668476701</v>
      </c>
      <c r="D284" s="2">
        <v>0.33172514888396099</v>
      </c>
      <c r="E284" s="2">
        <f t="shared" si="8"/>
        <v>13.269005955358439</v>
      </c>
      <c r="G284" s="2">
        <v>0</v>
      </c>
      <c r="H284" s="2">
        <f t="shared" si="9"/>
        <v>0</v>
      </c>
    </row>
    <row r="285" spans="1:8" x14ac:dyDescent="0.2">
      <c r="A285" t="s">
        <v>74</v>
      </c>
    </row>
    <row r="286" spans="1:8" x14ac:dyDescent="0.2">
      <c r="A286" t="s">
        <v>75</v>
      </c>
    </row>
    <row r="287" spans="1:8" x14ac:dyDescent="0.2">
      <c r="B287" s="2">
        <v>2.5000000000000001E-2</v>
      </c>
      <c r="C287" s="2">
        <v>1.81134315798604</v>
      </c>
      <c r="D287" s="2">
        <v>2.04236454987231</v>
      </c>
      <c r="E287" s="2">
        <f t="shared" si="8"/>
        <v>81.694581994892403</v>
      </c>
      <c r="G287" s="2">
        <v>0.206021391886267</v>
      </c>
      <c r="H287" s="2">
        <f t="shared" si="9"/>
        <v>8.2408556754506801</v>
      </c>
    </row>
    <row r="288" spans="1:8" x14ac:dyDescent="0.2">
      <c r="B288" s="2">
        <v>3.4646188042347599E-2</v>
      </c>
      <c r="C288" s="2">
        <v>0.22921633909976399</v>
      </c>
      <c r="D288" s="2">
        <v>0.263862527142109</v>
      </c>
      <c r="E288" s="2">
        <f t="shared" si="8"/>
        <v>10.554501085684361</v>
      </c>
      <c r="G288" s="2">
        <v>0</v>
      </c>
      <c r="H288" s="2">
        <f t="shared" si="9"/>
        <v>0</v>
      </c>
    </row>
    <row r="289" spans="1:8" x14ac:dyDescent="0.2">
      <c r="A289" t="s">
        <v>76</v>
      </c>
    </row>
    <row r="290" spans="1:8" x14ac:dyDescent="0.2">
      <c r="B290" s="2">
        <v>3.3698297064219798E-2</v>
      </c>
      <c r="C290" s="2">
        <v>0</v>
      </c>
      <c r="D290" s="2">
        <v>3.3698297064219597E-2</v>
      </c>
      <c r="E290" s="2">
        <f t="shared" si="8"/>
        <v>1.3479318825687838</v>
      </c>
      <c r="G290" s="2">
        <v>0</v>
      </c>
      <c r="H290" s="2">
        <f t="shared" si="9"/>
        <v>0</v>
      </c>
    </row>
    <row r="291" spans="1:8" x14ac:dyDescent="0.2">
      <c r="A291" t="s">
        <v>77</v>
      </c>
    </row>
    <row r="292" spans="1:8" x14ac:dyDescent="0.2">
      <c r="B292" s="2">
        <v>2.5000000000000001E-2</v>
      </c>
      <c r="C292" s="2">
        <v>0.45675747432667801</v>
      </c>
      <c r="D292" s="2">
        <v>0.69740928334060404</v>
      </c>
      <c r="E292" s="2">
        <f t="shared" si="8"/>
        <v>27.89637133362416</v>
      </c>
      <c r="G292" s="2">
        <v>0.21565180901392</v>
      </c>
      <c r="H292" s="2">
        <f t="shared" si="9"/>
        <v>8.626072360556801</v>
      </c>
    </row>
    <row r="293" spans="1:8" x14ac:dyDescent="0.2">
      <c r="B293" s="2">
        <v>5.1707553969553297E-3</v>
      </c>
      <c r="C293" s="2">
        <v>2.04236454987231</v>
      </c>
      <c r="D293" s="2">
        <v>2.0571814933116102</v>
      </c>
      <c r="E293" s="2">
        <f t="shared" si="8"/>
        <v>82.287259732464406</v>
      </c>
      <c r="G293" s="2">
        <v>9.6461880423390697E-3</v>
      </c>
      <c r="H293" s="2">
        <f t="shared" si="9"/>
        <v>0.38584752169356279</v>
      </c>
    </row>
    <row r="294" spans="1:8" x14ac:dyDescent="0.2">
      <c r="B294" s="2">
        <v>1.8691729894373E-2</v>
      </c>
      <c r="C294" s="2">
        <v>0.48900254404405502</v>
      </c>
      <c r="D294" s="2">
        <v>0.51600637870264099</v>
      </c>
      <c r="E294" s="2">
        <f t="shared" si="8"/>
        <v>20.640255148105638</v>
      </c>
      <c r="G294" s="2">
        <v>8.3121047642151693E-3</v>
      </c>
      <c r="H294" s="2">
        <f t="shared" si="9"/>
        <v>0.33248419056860679</v>
      </c>
    </row>
    <row r="295" spans="1:8" x14ac:dyDescent="0.2">
      <c r="B295" s="2">
        <v>2.5000000000000001E-2</v>
      </c>
      <c r="C295" s="2">
        <v>0.53355200083699095</v>
      </c>
      <c r="D295" s="2">
        <v>0.77080380927324599</v>
      </c>
      <c r="E295" s="2">
        <f t="shared" si="8"/>
        <v>30.83215237092984</v>
      </c>
      <c r="G295" s="2">
        <v>0.212251808436249</v>
      </c>
      <c r="H295" s="2">
        <f t="shared" si="9"/>
        <v>8.4900723374499592</v>
      </c>
    </row>
    <row r="296" spans="1:8" x14ac:dyDescent="0.2">
      <c r="B296" s="2">
        <v>2.9735050721282401E-2</v>
      </c>
      <c r="C296" s="2">
        <v>0.69740928334060404</v>
      </c>
      <c r="D296" s="2">
        <v>0.72906389638403302</v>
      </c>
      <c r="E296" s="2">
        <f t="shared" si="8"/>
        <v>29.162555855361319</v>
      </c>
      <c r="G296" s="2">
        <v>1.9195623221435101E-3</v>
      </c>
      <c r="H296" s="2">
        <f t="shared" si="9"/>
        <v>7.6782492885740405E-2</v>
      </c>
    </row>
    <row r="297" spans="1:8" x14ac:dyDescent="0.2">
      <c r="A297" t="s">
        <v>78</v>
      </c>
    </row>
    <row r="298" spans="1:8" x14ac:dyDescent="0.2">
      <c r="A298" t="s">
        <v>79</v>
      </c>
    </row>
    <row r="299" spans="1:8" x14ac:dyDescent="0.2">
      <c r="B299" s="2">
        <v>2.5000000000000001E-2</v>
      </c>
      <c r="C299" s="2">
        <v>0.26111026918003599</v>
      </c>
      <c r="D299" s="2">
        <v>0.51202908789905099</v>
      </c>
      <c r="E299" s="2">
        <f t="shared" si="8"/>
        <v>20.481163515962038</v>
      </c>
      <c r="G299" s="2">
        <v>0.22591881871900901</v>
      </c>
      <c r="H299" s="2">
        <f t="shared" si="9"/>
        <v>9.0367527487603603</v>
      </c>
    </row>
    <row r="300" spans="1:8" x14ac:dyDescent="0.2">
      <c r="B300" s="2">
        <v>2.8249077709029E-2</v>
      </c>
      <c r="C300" s="2">
        <v>0.77080380927324599</v>
      </c>
      <c r="D300" s="2">
        <v>0.79905288698228105</v>
      </c>
      <c r="E300" s="2">
        <f t="shared" si="8"/>
        <v>31.962115479291242</v>
      </c>
      <c r="G300" s="2">
        <v>0</v>
      </c>
      <c r="H300" s="2">
        <f t="shared" si="9"/>
        <v>0</v>
      </c>
    </row>
    <row r="301" spans="1:8" x14ac:dyDescent="0.2">
      <c r="B301" s="2">
        <v>1.9653514985769099E-2</v>
      </c>
      <c r="C301" s="2">
        <v>0</v>
      </c>
      <c r="D301" s="2">
        <v>2.55257707152622E-2</v>
      </c>
      <c r="E301" s="2">
        <f t="shared" si="8"/>
        <v>1.0210308286104879</v>
      </c>
      <c r="G301" s="2">
        <v>5.87225572949989E-3</v>
      </c>
      <c r="H301" s="2">
        <f t="shared" si="9"/>
        <v>0.23489022917999561</v>
      </c>
    </row>
    <row r="302" spans="1:8" x14ac:dyDescent="0.2">
      <c r="A302" t="s">
        <v>80</v>
      </c>
    </row>
    <row r="303" spans="1:8" x14ac:dyDescent="0.2">
      <c r="B303" s="2">
        <v>2.5000000000000001E-2</v>
      </c>
      <c r="C303" s="2">
        <v>2.6522622814837801E-2</v>
      </c>
      <c r="D303" s="2">
        <v>0.21966131084379001</v>
      </c>
      <c r="E303" s="2">
        <f t="shared" si="8"/>
        <v>8.7864524337516006</v>
      </c>
      <c r="G303" s="2">
        <v>0.16813868802894599</v>
      </c>
      <c r="H303" s="2">
        <f t="shared" si="9"/>
        <v>6.7255475211578393</v>
      </c>
    </row>
    <row r="304" spans="1:8" x14ac:dyDescent="0.2">
      <c r="B304" s="2">
        <v>2.80937221663052E-2</v>
      </c>
      <c r="C304" s="2">
        <v>0</v>
      </c>
      <c r="D304" s="2">
        <v>3.4409962434452199E-2</v>
      </c>
      <c r="E304" s="2">
        <f t="shared" si="8"/>
        <v>1.3763984973780881</v>
      </c>
      <c r="G304" s="2">
        <v>6.3162402681484703E-3</v>
      </c>
      <c r="H304" s="2">
        <f t="shared" si="9"/>
        <v>0.25264961072593883</v>
      </c>
    </row>
    <row r="305" spans="1:8" x14ac:dyDescent="0.2">
      <c r="B305" s="2">
        <v>2.6460553335097899E-2</v>
      </c>
      <c r="C305" s="2">
        <v>0</v>
      </c>
      <c r="D305" s="2">
        <v>3.4363617487997503E-2</v>
      </c>
      <c r="E305" s="2">
        <f t="shared" si="8"/>
        <v>1.3745446995199</v>
      </c>
      <c r="G305" s="2">
        <v>7.9030641528987592E-3</v>
      </c>
      <c r="H305" s="2">
        <f t="shared" si="9"/>
        <v>0.31612256611595035</v>
      </c>
    </row>
    <row r="306" spans="1:8" x14ac:dyDescent="0.2">
      <c r="B306" s="2">
        <v>2.5000000000000001E-2</v>
      </c>
      <c r="C306" s="2">
        <v>0.55782473508330099</v>
      </c>
      <c r="D306" s="2">
        <v>0.73886274819280096</v>
      </c>
      <c r="E306" s="2">
        <f t="shared" si="8"/>
        <v>29.55450992771204</v>
      </c>
      <c r="G306" s="2">
        <v>0.156038013109494</v>
      </c>
      <c r="H306" s="2">
        <f t="shared" si="9"/>
        <v>6.2415205243797605</v>
      </c>
    </row>
    <row r="307" spans="1:8" x14ac:dyDescent="0.2">
      <c r="A307" t="s">
        <v>81</v>
      </c>
    </row>
    <row r="308" spans="1:8" x14ac:dyDescent="0.2">
      <c r="B308" s="2">
        <v>2.0291494995455201E-2</v>
      </c>
      <c r="C308" s="2">
        <v>0.51202908789905099</v>
      </c>
      <c r="D308" s="2">
        <v>0.56172243308999703</v>
      </c>
      <c r="E308" s="2">
        <f t="shared" si="8"/>
        <v>22.468897323599883</v>
      </c>
      <c r="G308" s="2">
        <v>2.9401850195483799E-2</v>
      </c>
      <c r="H308" s="2">
        <f t="shared" si="9"/>
        <v>1.1760740078193519</v>
      </c>
    </row>
    <row r="309" spans="1:8" x14ac:dyDescent="0.2">
      <c r="B309" s="2">
        <v>2.3313077710599199E-2</v>
      </c>
      <c r="C309" s="2">
        <v>0</v>
      </c>
      <c r="D309" s="2">
        <v>4.45178524393696E-2</v>
      </c>
      <c r="E309" s="2">
        <f t="shared" si="8"/>
        <v>1.7807140975747839</v>
      </c>
      <c r="G309" s="2">
        <v>2.12047747287726E-2</v>
      </c>
      <c r="H309" s="2">
        <f t="shared" si="9"/>
        <v>0.84819098915090407</v>
      </c>
    </row>
    <row r="310" spans="1:8" x14ac:dyDescent="0.2">
      <c r="B310" s="2">
        <v>1.27712086433374E-2</v>
      </c>
      <c r="C310" s="2">
        <v>0</v>
      </c>
      <c r="D310" s="2">
        <v>3.9667485055502903E-2</v>
      </c>
      <c r="E310" s="2">
        <f t="shared" si="8"/>
        <v>1.5866994022201162</v>
      </c>
      <c r="G310" s="2">
        <v>2.6896276412159598E-2</v>
      </c>
      <c r="H310" s="2">
        <f t="shared" si="9"/>
        <v>1.0758510564863839</v>
      </c>
    </row>
    <row r="311" spans="1:8" x14ac:dyDescent="0.2">
      <c r="B311" s="2">
        <v>2.5000000000000001E-2</v>
      </c>
      <c r="C311" s="2">
        <v>0.33172514888396099</v>
      </c>
      <c r="D311" s="2">
        <v>0.51298704668481299</v>
      </c>
      <c r="E311" s="2">
        <f t="shared" si="8"/>
        <v>20.519481867392521</v>
      </c>
      <c r="G311" s="2">
        <v>0.15626189780084501</v>
      </c>
      <c r="H311" s="2">
        <f t="shared" si="9"/>
        <v>6.2504759120338003</v>
      </c>
    </row>
    <row r="312" spans="1:8" x14ac:dyDescent="0.2">
      <c r="B312" s="2">
        <v>3.8757085979094302E-2</v>
      </c>
      <c r="C312" s="2">
        <v>0.21966131084379001</v>
      </c>
      <c r="D312" s="2">
        <v>0.28644110557760799</v>
      </c>
      <c r="E312" s="2">
        <f t="shared" si="8"/>
        <v>11.457644223104319</v>
      </c>
      <c r="G312" s="2">
        <v>2.8022708754718899E-2</v>
      </c>
      <c r="H312" s="2">
        <f t="shared" si="9"/>
        <v>1.120908350188756</v>
      </c>
    </row>
    <row r="313" spans="1:8" x14ac:dyDescent="0.2">
      <c r="A313" t="s">
        <v>82</v>
      </c>
    </row>
    <row r="314" spans="1:8" x14ac:dyDescent="0.2">
      <c r="B314" s="2">
        <v>2.2441919001317898E-2</v>
      </c>
      <c r="C314" s="2">
        <v>0.73886274819280096</v>
      </c>
      <c r="D314" s="2">
        <v>0.77376922102840195</v>
      </c>
      <c r="E314" s="2">
        <f t="shared" si="8"/>
        <v>30.950768841136078</v>
      </c>
      <c r="G314" s="2">
        <v>1.2464553834277499E-2</v>
      </c>
      <c r="H314" s="2">
        <f t="shared" si="9"/>
        <v>0.49858215337109996</v>
      </c>
    </row>
    <row r="315" spans="1:8" x14ac:dyDescent="0.2">
      <c r="B315" s="2">
        <v>2.5000000000000001E-2</v>
      </c>
      <c r="C315" s="2">
        <v>0.72906389638403302</v>
      </c>
      <c r="D315" s="2">
        <v>0.84740928334063803</v>
      </c>
      <c r="E315" s="2">
        <f t="shared" si="8"/>
        <v>33.896371333625524</v>
      </c>
      <c r="G315" s="2">
        <v>9.3345386956599399E-2</v>
      </c>
      <c r="H315" s="2">
        <f t="shared" si="9"/>
        <v>3.7338154782639759</v>
      </c>
    </row>
    <row r="316" spans="1:8" x14ac:dyDescent="0.2">
      <c r="B316" s="2">
        <v>1.8790343755643601E-2</v>
      </c>
      <c r="C316" s="2">
        <v>0.51298704668481299</v>
      </c>
      <c r="D316" s="2">
        <v>0.54168386327604801</v>
      </c>
      <c r="E316" s="2">
        <f t="shared" si="8"/>
        <v>21.667354531041919</v>
      </c>
      <c r="G316" s="2">
        <v>9.9064728355955298E-3</v>
      </c>
      <c r="H316" s="2">
        <f t="shared" si="9"/>
        <v>0.39625891342382119</v>
      </c>
    </row>
    <row r="317" spans="1:8" x14ac:dyDescent="0.2">
      <c r="B317" s="2">
        <v>6.9861299374721396E-3</v>
      </c>
      <c r="C317" s="2">
        <v>0</v>
      </c>
      <c r="D317" s="2">
        <v>2.2584575138438302E-2</v>
      </c>
      <c r="E317" s="2">
        <f t="shared" si="8"/>
        <v>0.90338300553753204</v>
      </c>
      <c r="G317" s="2">
        <v>1.55984452009647E-2</v>
      </c>
      <c r="H317" s="2">
        <f t="shared" si="9"/>
        <v>0.623937808038588</v>
      </c>
    </row>
    <row r="318" spans="1:8" x14ac:dyDescent="0.2">
      <c r="B318" s="2">
        <v>2.5000000000000001E-2</v>
      </c>
      <c r="C318" s="2">
        <v>2.55257707152622E-2</v>
      </c>
      <c r="D318" s="2">
        <v>0.14921764268611001</v>
      </c>
      <c r="E318" s="2">
        <f t="shared" si="8"/>
        <v>5.9687057074444008</v>
      </c>
      <c r="G318" s="2">
        <v>9.8691871970842698E-2</v>
      </c>
      <c r="H318" s="2">
        <f t="shared" si="9"/>
        <v>3.9476748788337082</v>
      </c>
    </row>
    <row r="319" spans="1:8" x14ac:dyDescent="0.2">
      <c r="B319" s="2">
        <v>3.1396758600595299E-2</v>
      </c>
      <c r="C319" s="2">
        <v>0.84740928334063803</v>
      </c>
      <c r="D319" s="2">
        <v>0.87880604194123102</v>
      </c>
      <c r="E319" s="2">
        <f t="shared" si="8"/>
        <v>35.152241677649243</v>
      </c>
      <c r="G319" s="2">
        <v>0</v>
      </c>
      <c r="H319" s="2">
        <f t="shared" si="9"/>
        <v>0</v>
      </c>
    </row>
    <row r="320" spans="1:8" x14ac:dyDescent="0.2">
      <c r="B320" s="2">
        <v>2.5000000000000001E-2</v>
      </c>
      <c r="C320" s="2">
        <v>0.79905288698228105</v>
      </c>
      <c r="D320" s="2">
        <v>0.945803809273286</v>
      </c>
      <c r="E320" s="2">
        <f t="shared" si="8"/>
        <v>37.832152370931439</v>
      </c>
      <c r="G320" s="2">
        <v>0.121750922290999</v>
      </c>
      <c r="H320" s="2">
        <f t="shared" si="9"/>
        <v>4.8700368916399599</v>
      </c>
    </row>
    <row r="321" spans="1:8" x14ac:dyDescent="0.2">
      <c r="B321" s="2">
        <v>1.8617194555411099E-2</v>
      </c>
      <c r="C321" s="2">
        <v>0.14921764268611001</v>
      </c>
      <c r="D321" s="2">
        <v>0.16783483724152801</v>
      </c>
      <c r="E321" s="2">
        <f t="shared" si="8"/>
        <v>6.7133934896611205</v>
      </c>
      <c r="G321" s="2">
        <v>0</v>
      </c>
      <c r="H321" s="2">
        <f t="shared" si="9"/>
        <v>0</v>
      </c>
    </row>
    <row r="322" spans="1:8" x14ac:dyDescent="0.2">
      <c r="B322" s="2">
        <v>1.65330598283145E-2</v>
      </c>
      <c r="C322" s="2">
        <v>0</v>
      </c>
      <c r="D322" s="2">
        <v>1.8022638879514798E-2</v>
      </c>
      <c r="E322" s="2">
        <f t="shared" si="8"/>
        <v>0.72090555518059196</v>
      </c>
      <c r="G322" s="2">
        <v>1.4895790511957299E-3</v>
      </c>
      <c r="H322" s="2">
        <f t="shared" si="9"/>
        <v>5.9583162047829194E-2</v>
      </c>
    </row>
    <row r="323" spans="1:8" x14ac:dyDescent="0.2">
      <c r="B323" s="2">
        <v>2.3111530484348899E-2</v>
      </c>
      <c r="C323" s="2">
        <v>0</v>
      </c>
      <c r="D323" s="2">
        <v>2.7459720506058698E-2</v>
      </c>
      <c r="E323" s="2">
        <f t="shared" si="8"/>
        <v>1.098388820242348</v>
      </c>
      <c r="G323" s="2">
        <v>4.3481900217159303E-3</v>
      </c>
      <c r="H323" s="2">
        <f t="shared" si="9"/>
        <v>0.17392760086863721</v>
      </c>
    </row>
    <row r="324" spans="1:8" x14ac:dyDescent="0.2">
      <c r="B324" s="2">
        <v>2.5000000000000001E-2</v>
      </c>
      <c r="C324" s="2">
        <v>3.4409962434452199E-2</v>
      </c>
      <c r="D324" s="2">
        <v>0.18000811223900801</v>
      </c>
      <c r="E324" s="2">
        <f t="shared" si="8"/>
        <v>7.2003244895603205</v>
      </c>
      <c r="G324" s="2">
        <v>0.12059814980455</v>
      </c>
      <c r="H324" s="2">
        <f t="shared" si="9"/>
        <v>4.8239259921819997</v>
      </c>
    </row>
    <row r="325" spans="1:8" x14ac:dyDescent="0.2">
      <c r="B325" s="2">
        <v>1.62597618725365E-3</v>
      </c>
      <c r="C325" s="2">
        <v>0.945803809273286</v>
      </c>
      <c r="D325" s="2">
        <v>0.94742978546054202</v>
      </c>
      <c r="E325" s="2">
        <f t="shared" si="8"/>
        <v>37.897191418421684</v>
      </c>
      <c r="G325" s="2">
        <v>0</v>
      </c>
      <c r="H325" s="2">
        <f t="shared" si="9"/>
        <v>0</v>
      </c>
    </row>
    <row r="326" spans="1:8" x14ac:dyDescent="0.2">
      <c r="B326" s="2">
        <v>2.5000000000000001E-2</v>
      </c>
      <c r="C326" s="2">
        <v>3.4363617487997503E-2</v>
      </c>
      <c r="D326" s="2">
        <v>0.204653986443915</v>
      </c>
      <c r="E326" s="2">
        <f t="shared" si="8"/>
        <v>8.1861594577566006</v>
      </c>
      <c r="G326" s="2">
        <v>0.14529036895591199</v>
      </c>
      <c r="H326" s="2">
        <f t="shared" si="9"/>
        <v>5.8116147582364794</v>
      </c>
    </row>
    <row r="327" spans="1:8" x14ac:dyDescent="0.2">
      <c r="B327" s="2">
        <v>1.4770624269763201E-3</v>
      </c>
      <c r="C327" s="2">
        <v>0.18000811223900801</v>
      </c>
      <c r="D327" s="2">
        <v>0.18148517466597899</v>
      </c>
      <c r="E327" s="2">
        <f t="shared" si="8"/>
        <v>7.25940698663916</v>
      </c>
      <c r="G327" s="2">
        <v>0</v>
      </c>
      <c r="H327" s="2">
        <f t="shared" si="9"/>
        <v>0</v>
      </c>
    </row>
    <row r="328" spans="1:8" x14ac:dyDescent="0.2">
      <c r="A328" t="s">
        <v>83</v>
      </c>
    </row>
    <row r="329" spans="1:8" x14ac:dyDescent="0.2">
      <c r="A329" t="s">
        <v>84</v>
      </c>
    </row>
    <row r="330" spans="1:8" x14ac:dyDescent="0.2">
      <c r="B330" s="2">
        <v>2.5000000000000001E-2</v>
      </c>
      <c r="C330" s="2">
        <v>0.56172243308999703</v>
      </c>
      <c r="D330" s="2">
        <v>0.73702908789910204</v>
      </c>
      <c r="E330" s="2">
        <f t="shared" ref="E330:E392" si="10">D330*$B$2</f>
        <v>29.481163515964081</v>
      </c>
      <c r="G330" s="2">
        <v>0.15030665480909899</v>
      </c>
      <c r="H330" s="2">
        <f t="shared" ref="H329:H392" si="11">G330*$B$2</f>
        <v>6.0122661923639598</v>
      </c>
    </row>
    <row r="331" spans="1:8" x14ac:dyDescent="0.2">
      <c r="B331" s="2">
        <v>1.9673698339919499E-2</v>
      </c>
      <c r="C331" s="2">
        <v>0.204653986443915</v>
      </c>
      <c r="D331" s="2">
        <v>0.22432768478383</v>
      </c>
      <c r="E331" s="2">
        <f t="shared" si="10"/>
        <v>8.9731073913531993</v>
      </c>
      <c r="G331" s="2">
        <v>0</v>
      </c>
      <c r="H331" s="2">
        <f t="shared" si="11"/>
        <v>0</v>
      </c>
    </row>
    <row r="332" spans="1:8" x14ac:dyDescent="0.2">
      <c r="A332" t="s">
        <v>85</v>
      </c>
    </row>
    <row r="333" spans="1:8" x14ac:dyDescent="0.2">
      <c r="B333" s="2">
        <v>2.2810617400885701E-2</v>
      </c>
      <c r="C333" s="2">
        <v>0</v>
      </c>
      <c r="D333" s="2">
        <v>2.2810617400878599E-2</v>
      </c>
      <c r="E333" s="2">
        <f t="shared" si="10"/>
        <v>0.91242469603514398</v>
      </c>
      <c r="G333" s="2">
        <v>0</v>
      </c>
      <c r="H333" s="2">
        <f t="shared" si="11"/>
        <v>0</v>
      </c>
    </row>
    <row r="334" spans="1:8" x14ac:dyDescent="0.2">
      <c r="A334" t="s">
        <v>86</v>
      </c>
    </row>
    <row r="335" spans="1:8" x14ac:dyDescent="0.2">
      <c r="B335" s="2">
        <v>2.5000000000000001E-2</v>
      </c>
      <c r="C335" s="2">
        <v>3.9667485055502903E-2</v>
      </c>
      <c r="D335" s="2">
        <v>0.22720293122127</v>
      </c>
      <c r="E335" s="2">
        <f t="shared" si="10"/>
        <v>9.0881172488508</v>
      </c>
      <c r="G335" s="2">
        <v>0.16253544616576199</v>
      </c>
      <c r="H335" s="2">
        <f t="shared" si="11"/>
        <v>6.5014178466304795</v>
      </c>
    </row>
    <row r="336" spans="1:8" x14ac:dyDescent="0.2">
      <c r="B336" s="2">
        <v>2.5944860237510501E-2</v>
      </c>
      <c r="C336" s="2">
        <v>0.73702908789910204</v>
      </c>
      <c r="D336" s="2">
        <v>0.76297394813661801</v>
      </c>
      <c r="E336" s="2">
        <f t="shared" si="10"/>
        <v>30.518957925464719</v>
      </c>
      <c r="G336" s="2">
        <v>0</v>
      </c>
      <c r="H336" s="2">
        <f t="shared" si="11"/>
        <v>0</v>
      </c>
    </row>
    <row r="337" spans="1:8" x14ac:dyDescent="0.2">
      <c r="A337" t="s">
        <v>87</v>
      </c>
    </row>
    <row r="338" spans="1:8" x14ac:dyDescent="0.2">
      <c r="B338" s="2">
        <v>1.00954099042521E-2</v>
      </c>
      <c r="C338" s="2">
        <v>0</v>
      </c>
      <c r="D338" s="2">
        <v>2.4916481932976301E-2</v>
      </c>
      <c r="E338" s="2">
        <f t="shared" si="10"/>
        <v>0.99665927731905202</v>
      </c>
      <c r="G338" s="2">
        <v>1.48210720287238E-2</v>
      </c>
      <c r="H338" s="2">
        <f t="shared" si="11"/>
        <v>0.59284288114895201</v>
      </c>
    </row>
    <row r="339" spans="1:8" x14ac:dyDescent="0.2">
      <c r="B339" s="2">
        <v>2.5000000000000001E-2</v>
      </c>
      <c r="C339" s="2">
        <v>0.77376922102840195</v>
      </c>
      <c r="D339" s="2">
        <v>0.963862748192852</v>
      </c>
      <c r="E339" s="2">
        <f t="shared" si="10"/>
        <v>38.554509927714079</v>
      </c>
      <c r="G339" s="2">
        <v>0.165093527164444</v>
      </c>
      <c r="H339" s="2">
        <f t="shared" si="11"/>
        <v>6.6037410865777604</v>
      </c>
    </row>
    <row r="340" spans="1:8" x14ac:dyDescent="0.2">
      <c r="A340" t="s">
        <v>88</v>
      </c>
    </row>
    <row r="341" spans="1:8" x14ac:dyDescent="0.2">
      <c r="B341" s="2">
        <v>2.0679439917494699E-2</v>
      </c>
      <c r="C341" s="2">
        <v>0</v>
      </c>
      <c r="D341" s="2">
        <v>3.7139145425911103E-2</v>
      </c>
      <c r="E341" s="2">
        <f t="shared" si="10"/>
        <v>1.4855658170364441</v>
      </c>
      <c r="G341" s="2">
        <v>1.64597055084101E-2</v>
      </c>
      <c r="H341" s="2">
        <f t="shared" si="11"/>
        <v>0.65838822033640398</v>
      </c>
    </row>
    <row r="342" spans="1:8" x14ac:dyDescent="0.2">
      <c r="B342" s="2">
        <v>7.05442213865487E-3</v>
      </c>
      <c r="C342" s="2">
        <v>0.22720293122127</v>
      </c>
      <c r="D342" s="2">
        <v>0.23716465276218901</v>
      </c>
      <c r="E342" s="2">
        <f t="shared" si="10"/>
        <v>9.4865861104875613</v>
      </c>
      <c r="G342" s="2">
        <v>2.9072994022669701E-3</v>
      </c>
      <c r="H342" s="2">
        <f t="shared" si="11"/>
        <v>0.1162919760906788</v>
      </c>
    </row>
    <row r="343" spans="1:8" x14ac:dyDescent="0.2">
      <c r="B343" s="2">
        <v>2.5000000000000001E-2</v>
      </c>
      <c r="C343" s="2">
        <v>0.94742978546054202</v>
      </c>
      <c r="D343" s="2">
        <v>1.09580380927332</v>
      </c>
      <c r="E343" s="2">
        <f t="shared" si="10"/>
        <v>43.832152370932803</v>
      </c>
      <c r="G343" s="2">
        <v>0.123374023812772</v>
      </c>
      <c r="H343" s="2">
        <f t="shared" si="11"/>
        <v>4.9349609525108802</v>
      </c>
    </row>
    <row r="344" spans="1:8" x14ac:dyDescent="0.2">
      <c r="B344" s="2">
        <v>2.3527743109698501E-2</v>
      </c>
      <c r="C344" s="2">
        <v>0.963862748192852</v>
      </c>
      <c r="D344" s="2">
        <v>0.98739049130254797</v>
      </c>
      <c r="E344" s="2">
        <f t="shared" si="10"/>
        <v>39.495619652101922</v>
      </c>
      <c r="G344" s="2">
        <v>0</v>
      </c>
      <c r="H344" s="2">
        <f t="shared" si="11"/>
        <v>0</v>
      </c>
    </row>
    <row r="345" spans="1:8" x14ac:dyDescent="0.2">
      <c r="B345" s="2">
        <v>2.7442971924500199E-2</v>
      </c>
      <c r="C345" s="2">
        <v>0</v>
      </c>
      <c r="D345" s="2">
        <v>2.7442971924500601E-2</v>
      </c>
      <c r="E345" s="2">
        <f t="shared" si="10"/>
        <v>1.0977188769800241</v>
      </c>
      <c r="G345" s="2">
        <v>0</v>
      </c>
      <c r="H345" s="2">
        <f t="shared" si="11"/>
        <v>0</v>
      </c>
    </row>
    <row r="346" spans="1:8" x14ac:dyDescent="0.2">
      <c r="A346" t="s">
        <v>89</v>
      </c>
    </row>
    <row r="347" spans="1:8" x14ac:dyDescent="0.2">
      <c r="B347" s="2">
        <v>2.5000000000000001E-2</v>
      </c>
      <c r="C347" s="2">
        <v>0.18148517466597899</v>
      </c>
      <c r="D347" s="2">
        <v>0.33000811223904197</v>
      </c>
      <c r="E347" s="2">
        <f t="shared" si="10"/>
        <v>13.200324489561678</v>
      </c>
      <c r="G347" s="2">
        <v>0.123522937573056</v>
      </c>
      <c r="H347" s="2">
        <f t="shared" si="11"/>
        <v>4.9409175029222405</v>
      </c>
    </row>
    <row r="348" spans="1:8" x14ac:dyDescent="0.2">
      <c r="B348" s="2">
        <v>2.2145558658189599E-2</v>
      </c>
      <c r="C348" s="2">
        <v>1.09580380927332</v>
      </c>
      <c r="D348" s="2">
        <v>1.11794936793151</v>
      </c>
      <c r="E348" s="2">
        <f t="shared" si="10"/>
        <v>44.717974717260404</v>
      </c>
      <c r="G348" s="2">
        <v>0</v>
      </c>
      <c r="H348" s="2">
        <f t="shared" si="11"/>
        <v>0</v>
      </c>
    </row>
    <row r="349" spans="1:8" x14ac:dyDescent="0.2">
      <c r="B349" s="2">
        <v>2.7953210829649799E-2</v>
      </c>
      <c r="C349" s="2">
        <v>0</v>
      </c>
      <c r="D349" s="2">
        <v>2.7953210829650701E-2</v>
      </c>
      <c r="E349" s="2">
        <f t="shared" si="10"/>
        <v>1.1181284331860279</v>
      </c>
      <c r="G349" s="2">
        <v>0</v>
      </c>
      <c r="H349" s="2">
        <f t="shared" si="11"/>
        <v>0</v>
      </c>
    </row>
    <row r="350" spans="1:8" x14ac:dyDescent="0.2">
      <c r="B350" s="2">
        <v>0.15322606984318801</v>
      </c>
      <c r="C350" s="2">
        <v>1.11794936793151</v>
      </c>
      <c r="D350" s="2">
        <v>1.2711754377747</v>
      </c>
      <c r="E350" s="2">
        <f t="shared" si="10"/>
        <v>50.847017510987996</v>
      </c>
      <c r="G350" s="2">
        <v>0</v>
      </c>
      <c r="H350" s="2">
        <f t="shared" si="11"/>
        <v>0</v>
      </c>
    </row>
    <row r="351" spans="1:8" x14ac:dyDescent="0.2">
      <c r="B351" s="2">
        <v>2.5000000000000001E-2</v>
      </c>
      <c r="C351" s="2">
        <v>2.4916481932976301E-2</v>
      </c>
      <c r="D351" s="2">
        <v>0.12200918253073199</v>
      </c>
      <c r="E351" s="2">
        <f t="shared" si="10"/>
        <v>4.8803673012292794</v>
      </c>
      <c r="G351" s="2">
        <v>7.2092700597749998E-2</v>
      </c>
      <c r="H351" s="2">
        <f t="shared" si="11"/>
        <v>2.8837080239099997</v>
      </c>
    </row>
    <row r="352" spans="1:8" x14ac:dyDescent="0.2">
      <c r="B352" s="2">
        <v>3.6947072961181202E-2</v>
      </c>
      <c r="C352" s="2">
        <v>0.33000811223904197</v>
      </c>
      <c r="D352" s="2">
        <v>0.36695518520022502</v>
      </c>
      <c r="E352" s="2">
        <f t="shared" si="10"/>
        <v>14.678207408009001</v>
      </c>
      <c r="G352" s="2">
        <v>0</v>
      </c>
      <c r="H352" s="2">
        <f t="shared" si="11"/>
        <v>0</v>
      </c>
    </row>
    <row r="353" spans="1:9" x14ac:dyDescent="0.2">
      <c r="A353" t="s">
        <v>90</v>
      </c>
    </row>
    <row r="354" spans="1:9" x14ac:dyDescent="0.2">
      <c r="B354" s="2">
        <v>1.0966826304632599E-2</v>
      </c>
      <c r="C354" s="2">
        <v>0</v>
      </c>
      <c r="D354" s="2">
        <v>1.09668263046387E-2</v>
      </c>
      <c r="E354" s="2">
        <f t="shared" si="10"/>
        <v>0.43867305218554803</v>
      </c>
      <c r="G354" s="2">
        <v>0</v>
      </c>
      <c r="H354" s="2">
        <f t="shared" si="11"/>
        <v>0</v>
      </c>
    </row>
    <row r="355" spans="1:9" x14ac:dyDescent="0.2">
      <c r="B355" s="2">
        <v>2.5000000000000001E-2</v>
      </c>
      <c r="C355" s="2">
        <v>0.23716465276218901</v>
      </c>
      <c r="D355" s="2">
        <v>0.35220293122129898</v>
      </c>
      <c r="E355" s="2">
        <f t="shared" si="10"/>
        <v>14.088117248851958</v>
      </c>
      <c r="G355" s="2">
        <v>9.0038278459104504E-2</v>
      </c>
      <c r="H355" s="2">
        <f t="shared" si="11"/>
        <v>3.6015311383641802</v>
      </c>
    </row>
    <row r="356" spans="1:9" x14ac:dyDescent="0.2">
      <c r="B356" s="2">
        <v>2.6110216966195001E-2</v>
      </c>
      <c r="C356" s="2">
        <v>0.12200918253073199</v>
      </c>
      <c r="D356" s="2">
        <v>0.15819273187649599</v>
      </c>
      <c r="E356" s="2">
        <f t="shared" si="10"/>
        <v>6.3277092750598394</v>
      </c>
      <c r="G356" s="2">
        <v>1.00733323795765E-2</v>
      </c>
      <c r="H356" s="2">
        <f t="shared" si="11"/>
        <v>0.40293329518305998</v>
      </c>
    </row>
    <row r="357" spans="1:9" x14ac:dyDescent="0.2">
      <c r="B357" s="2">
        <v>2.5000000000000001E-2</v>
      </c>
      <c r="C357" s="2">
        <v>0.98739049130254797</v>
      </c>
      <c r="D357" s="2">
        <v>1.0888627481928801</v>
      </c>
      <c r="E357" s="2">
        <f t="shared" si="10"/>
        <v>43.554509927715202</v>
      </c>
      <c r="G357" s="2">
        <v>7.6472256890326606E-2</v>
      </c>
      <c r="H357" s="2">
        <f t="shared" si="11"/>
        <v>3.0588902756130643</v>
      </c>
    </row>
    <row r="358" spans="1:9" x14ac:dyDescent="0.2">
      <c r="B358" s="2">
        <v>1.54933646184237E-2</v>
      </c>
      <c r="C358" s="2">
        <v>0.35220293122129898</v>
      </c>
      <c r="D358" s="2">
        <v>0.36769629583972102</v>
      </c>
      <c r="E358" s="2">
        <f t="shared" si="10"/>
        <v>14.70785183358884</v>
      </c>
      <c r="G358" s="2">
        <v>0</v>
      </c>
      <c r="H358" s="2">
        <f t="shared" si="11"/>
        <v>0</v>
      </c>
    </row>
    <row r="359" spans="1:9" x14ac:dyDescent="0.2">
      <c r="A359" t="s">
        <v>91</v>
      </c>
      <c r="I359" s="2">
        <f>AVERAGE(H198:H358)</f>
        <v>2.4575546237010824</v>
      </c>
    </row>
    <row r="360" spans="1:9" x14ac:dyDescent="0.2">
      <c r="A360" t="s">
        <v>92</v>
      </c>
    </row>
    <row r="361" spans="1:9" x14ac:dyDescent="0.2">
      <c r="B361" s="2">
        <v>2.5000000000000001E-2</v>
      </c>
      <c r="C361" s="2">
        <v>2.7953210829650701E-2</v>
      </c>
      <c r="D361" s="2">
        <v>0.11665198029983501</v>
      </c>
      <c r="E361" s="2">
        <f t="shared" si="10"/>
        <v>4.6660792119934005</v>
      </c>
      <c r="G361" s="2">
        <v>6.3698769470178704E-2</v>
      </c>
      <c r="H361" s="2">
        <f t="shared" si="11"/>
        <v>2.5479507788071483</v>
      </c>
    </row>
    <row r="362" spans="1:9" x14ac:dyDescent="0.2">
      <c r="B362" s="2">
        <v>1.4569259078984501E-2</v>
      </c>
      <c r="C362" s="2">
        <v>1.0888627481928801</v>
      </c>
      <c r="D362" s="2">
        <v>1.10343200727186</v>
      </c>
      <c r="E362" s="2">
        <f t="shared" si="10"/>
        <v>44.137280290874401</v>
      </c>
      <c r="G362" s="2">
        <v>0</v>
      </c>
      <c r="H362" s="2">
        <f t="shared" si="11"/>
        <v>0</v>
      </c>
    </row>
    <row r="363" spans="1:9" x14ac:dyDescent="0.2">
      <c r="B363" s="2">
        <v>1.10968163561033E-2</v>
      </c>
      <c r="C363" s="2">
        <v>0</v>
      </c>
      <c r="D363" s="2">
        <v>1.1096816356101101E-2</v>
      </c>
      <c r="E363" s="2">
        <f t="shared" si="10"/>
        <v>0.44387265424404404</v>
      </c>
      <c r="G363" s="2">
        <v>0</v>
      </c>
      <c r="H363" s="2">
        <f t="shared" si="11"/>
        <v>0</v>
      </c>
    </row>
    <row r="364" spans="1:9" x14ac:dyDescent="0.2">
      <c r="A364" t="s">
        <v>93</v>
      </c>
      <c r="E364" s="2">
        <f t="shared" si="10"/>
        <v>0</v>
      </c>
    </row>
    <row r="365" spans="1:9" x14ac:dyDescent="0.2">
      <c r="B365" s="2">
        <v>2.5000000000000001E-2</v>
      </c>
      <c r="C365" s="2">
        <v>1.10343200727186</v>
      </c>
      <c r="D365" s="2">
        <v>1.1388627481928899</v>
      </c>
      <c r="E365" s="2">
        <f t="shared" si="10"/>
        <v>45.5545099277156</v>
      </c>
      <c r="G365" s="2">
        <v>1.04307409210235E-2</v>
      </c>
      <c r="H365" s="2">
        <f t="shared" si="11"/>
        <v>0.41722963684094</v>
      </c>
    </row>
    <row r="366" spans="1:9" x14ac:dyDescent="0.2">
      <c r="B366" s="2">
        <v>1.83177265869129E-2</v>
      </c>
      <c r="C366" s="2">
        <v>0.11665198029983501</v>
      </c>
      <c r="D366" s="2">
        <v>0.134969706886749</v>
      </c>
      <c r="E366" s="2">
        <f t="shared" si="10"/>
        <v>5.3987882754699603</v>
      </c>
      <c r="G366" s="2">
        <v>0</v>
      </c>
      <c r="H366" s="2">
        <f t="shared" si="11"/>
        <v>0</v>
      </c>
    </row>
    <row r="367" spans="1:9" x14ac:dyDescent="0.2">
      <c r="B367" s="2">
        <v>3.5925331085148102E-2</v>
      </c>
      <c r="C367" s="2">
        <v>0</v>
      </c>
      <c r="D367" s="2">
        <v>3.5925331085152799E-2</v>
      </c>
      <c r="E367" s="2">
        <f t="shared" si="10"/>
        <v>1.437013243406112</v>
      </c>
      <c r="G367" s="2">
        <v>0</v>
      </c>
      <c r="H367" s="2">
        <f t="shared" si="11"/>
        <v>0</v>
      </c>
    </row>
    <row r="368" spans="1:9" x14ac:dyDescent="0.2">
      <c r="B368" s="2">
        <v>1.55891123635622E-2</v>
      </c>
      <c r="C368" s="2">
        <v>0</v>
      </c>
      <c r="D368" s="2">
        <v>2.0935721019711102E-2</v>
      </c>
      <c r="E368" s="2">
        <f t="shared" si="10"/>
        <v>0.83742884078844404</v>
      </c>
      <c r="G368" s="2">
        <v>5.34660865615421E-3</v>
      </c>
      <c r="H368" s="2">
        <f t="shared" si="11"/>
        <v>0.2138643462461684</v>
      </c>
    </row>
    <row r="369" spans="1:8" x14ac:dyDescent="0.2">
      <c r="A369" t="s">
        <v>94</v>
      </c>
    </row>
    <row r="370" spans="1:8" x14ac:dyDescent="0.2">
      <c r="B370" s="2">
        <v>2.5000000000000001E-2</v>
      </c>
      <c r="C370" s="2">
        <v>1.1096816356101101E-2</v>
      </c>
      <c r="D370" s="2">
        <v>6.4663938032609197E-2</v>
      </c>
      <c r="E370" s="2">
        <f t="shared" si="10"/>
        <v>2.5865575213043677</v>
      </c>
      <c r="G370" s="2">
        <v>2.85671216765024E-2</v>
      </c>
      <c r="H370" s="2">
        <f t="shared" si="11"/>
        <v>1.142684867060096</v>
      </c>
    </row>
    <row r="371" spans="1:8" x14ac:dyDescent="0.2">
      <c r="B371" s="2">
        <v>1.86005633725266E-2</v>
      </c>
      <c r="C371" s="2">
        <v>1.1388627481928899</v>
      </c>
      <c r="D371" s="2">
        <v>1.1663701505158801</v>
      </c>
      <c r="E371" s="2">
        <f t="shared" si="10"/>
        <v>46.654806020635206</v>
      </c>
      <c r="G371" s="2">
        <v>8.9068389504660603E-3</v>
      </c>
      <c r="H371" s="2">
        <f t="shared" si="11"/>
        <v>0.35627355801864241</v>
      </c>
    </row>
    <row r="372" spans="1:8" x14ac:dyDescent="0.2">
      <c r="A372" t="s">
        <v>95</v>
      </c>
      <c r="E372" s="2">
        <f t="shared" si="10"/>
        <v>0</v>
      </c>
    </row>
    <row r="373" spans="1:8" x14ac:dyDescent="0.2">
      <c r="B373" s="2">
        <v>2.5000000000000001E-2</v>
      </c>
      <c r="C373" s="2">
        <v>3.5925331085152799E-2</v>
      </c>
      <c r="D373" s="2">
        <v>6.5207480110174701E-2</v>
      </c>
      <c r="E373" s="2">
        <f t="shared" si="10"/>
        <v>2.6082992044069879</v>
      </c>
      <c r="G373" s="2">
        <v>4.2821490250162198E-3</v>
      </c>
      <c r="H373" s="2">
        <f t="shared" si="11"/>
        <v>0.1712859610006488</v>
      </c>
    </row>
    <row r="374" spans="1:8" x14ac:dyDescent="0.2">
      <c r="B374" s="2">
        <v>2.1709267035591801E-2</v>
      </c>
      <c r="C374" s="2">
        <v>6.4663938032609197E-2</v>
      </c>
      <c r="D374" s="2">
        <v>8.6373205068198899E-2</v>
      </c>
      <c r="E374" s="2">
        <f t="shared" si="10"/>
        <v>3.454928202727956</v>
      </c>
      <c r="G374" s="2">
        <v>0</v>
      </c>
      <c r="H374" s="2">
        <f t="shared" si="11"/>
        <v>0</v>
      </c>
    </row>
    <row r="375" spans="1:8" x14ac:dyDescent="0.2">
      <c r="B375" s="2">
        <v>0.107479648210625</v>
      </c>
      <c r="C375" s="2">
        <v>0.134969706886749</v>
      </c>
      <c r="D375" s="2">
        <v>0.27450325701181499</v>
      </c>
      <c r="E375" s="2">
        <f t="shared" si="10"/>
        <v>10.980130280472601</v>
      </c>
      <c r="G375" s="2">
        <v>3.2053901914437598E-2</v>
      </c>
      <c r="H375" s="2">
        <f t="shared" si="11"/>
        <v>1.282156076577504</v>
      </c>
    </row>
    <row r="376" spans="1:8" x14ac:dyDescent="0.2">
      <c r="B376" s="2">
        <v>2.40452190139516E-2</v>
      </c>
      <c r="C376" s="2">
        <v>0</v>
      </c>
      <c r="D376" s="2">
        <v>2.4045219013956301E-2</v>
      </c>
      <c r="E376" s="2">
        <f t="shared" si="10"/>
        <v>0.96180876055825204</v>
      </c>
      <c r="G376" s="2">
        <v>0</v>
      </c>
      <c r="H376" s="2">
        <f t="shared" si="11"/>
        <v>0</v>
      </c>
    </row>
    <row r="377" spans="1:8" x14ac:dyDescent="0.2">
      <c r="B377" s="2">
        <v>2.5000000000000001E-2</v>
      </c>
      <c r="C377" s="2">
        <v>1.2711754377747</v>
      </c>
      <c r="D377" s="2">
        <v>1.32080380927337</v>
      </c>
      <c r="E377" s="2">
        <f t="shared" si="10"/>
        <v>52.8321523709348</v>
      </c>
      <c r="G377" s="2">
        <v>2.4628371498664502E-2</v>
      </c>
      <c r="H377" s="2">
        <f t="shared" si="11"/>
        <v>0.98513485994658012</v>
      </c>
    </row>
    <row r="378" spans="1:8" x14ac:dyDescent="0.2">
      <c r="B378" s="2">
        <v>3.20706706610972E-2</v>
      </c>
      <c r="C378" s="2">
        <v>6.5207480110174701E-2</v>
      </c>
      <c r="D378" s="2">
        <v>9.7278150771273802E-2</v>
      </c>
      <c r="E378" s="2">
        <f t="shared" si="10"/>
        <v>3.8911260308509519</v>
      </c>
      <c r="G378" s="2">
        <v>0</v>
      </c>
      <c r="H378" s="2">
        <f t="shared" si="11"/>
        <v>0</v>
      </c>
    </row>
    <row r="379" spans="1:8" x14ac:dyDescent="0.2">
      <c r="A379" t="s">
        <v>96</v>
      </c>
    </row>
    <row r="380" spans="1:8" x14ac:dyDescent="0.2">
      <c r="A380" t="s">
        <v>97</v>
      </c>
    </row>
    <row r="381" spans="1:8" x14ac:dyDescent="0.2">
      <c r="B381" s="2">
        <v>1.4297730232658401E-3</v>
      </c>
      <c r="C381" s="2">
        <v>0</v>
      </c>
      <c r="D381" s="2">
        <v>7.5862051237436303E-3</v>
      </c>
      <c r="E381" s="2">
        <f t="shared" si="10"/>
        <v>0.30344820494974523</v>
      </c>
      <c r="G381" s="2">
        <v>6.1564321004823298E-3</v>
      </c>
      <c r="H381" s="2">
        <f t="shared" si="11"/>
        <v>0.2462572840192932</v>
      </c>
    </row>
    <row r="382" spans="1:8" x14ac:dyDescent="0.2">
      <c r="B382" s="2">
        <v>1.7137098928006401E-2</v>
      </c>
      <c r="C382" s="2">
        <v>0</v>
      </c>
      <c r="D382" s="2">
        <v>2.2537781998451498E-2</v>
      </c>
      <c r="E382" s="2">
        <f t="shared" si="10"/>
        <v>0.90151127993805991</v>
      </c>
      <c r="G382" s="2">
        <v>5.40068307044805E-3</v>
      </c>
      <c r="H382" s="2">
        <f t="shared" si="11"/>
        <v>0.216027322817922</v>
      </c>
    </row>
    <row r="383" spans="1:8" x14ac:dyDescent="0.2">
      <c r="B383" s="2">
        <v>2.5000000000000001E-2</v>
      </c>
      <c r="C383" s="2">
        <v>8.6373205068198899E-2</v>
      </c>
      <c r="D383" s="2">
        <v>0.139663938032626</v>
      </c>
      <c r="E383" s="2">
        <f t="shared" si="10"/>
        <v>5.58655752130504</v>
      </c>
      <c r="G383" s="2">
        <v>2.8290732964421701E-2</v>
      </c>
      <c r="H383" s="2">
        <f t="shared" si="11"/>
        <v>1.131629318576868</v>
      </c>
    </row>
    <row r="384" spans="1:8" x14ac:dyDescent="0.2">
      <c r="A384" t="s">
        <v>98</v>
      </c>
    </row>
    <row r="385" spans="1:8" x14ac:dyDescent="0.2">
      <c r="B385" s="2">
        <v>3.7452732462872999E-2</v>
      </c>
      <c r="C385" s="2">
        <v>0</v>
      </c>
      <c r="D385" s="2">
        <v>5.2222601715996499E-2</v>
      </c>
      <c r="E385" s="2">
        <f t="shared" si="10"/>
        <v>2.0889040686398599</v>
      </c>
      <c r="G385" s="2">
        <v>1.47698692531292E-2</v>
      </c>
      <c r="H385" s="2">
        <f t="shared" si="11"/>
        <v>0.59079477012516801</v>
      </c>
    </row>
    <row r="386" spans="1:8" x14ac:dyDescent="0.2">
      <c r="B386" s="2">
        <v>3.3355790999080197E-2</v>
      </c>
      <c r="C386" s="2">
        <v>1.32080380927337</v>
      </c>
      <c r="D386" s="2">
        <v>1.36810545849876</v>
      </c>
      <c r="E386" s="2">
        <f t="shared" si="10"/>
        <v>54.724218339950397</v>
      </c>
      <c r="G386" s="2">
        <v>1.39458582263074E-2</v>
      </c>
      <c r="H386" s="2">
        <f t="shared" si="11"/>
        <v>0.55783432905229602</v>
      </c>
    </row>
    <row r="387" spans="1:8" x14ac:dyDescent="0.2">
      <c r="B387" s="2">
        <v>2.5000000000000001E-2</v>
      </c>
      <c r="C387" s="2">
        <v>2.4045219013956301E-2</v>
      </c>
      <c r="D387" s="2">
        <v>7.8666232738925104E-2</v>
      </c>
      <c r="E387" s="2">
        <f t="shared" si="10"/>
        <v>3.1466493095570041</v>
      </c>
      <c r="G387" s="2">
        <v>2.9621013724963001E-2</v>
      </c>
      <c r="H387" s="2">
        <f t="shared" si="11"/>
        <v>1.1848405489985201</v>
      </c>
    </row>
    <row r="388" spans="1:8" x14ac:dyDescent="0.2">
      <c r="B388" s="2">
        <v>2.8549716662271799E-2</v>
      </c>
      <c r="C388" s="2">
        <v>0</v>
      </c>
      <c r="D388" s="2">
        <v>5.2293828578328302E-2</v>
      </c>
      <c r="E388" s="2">
        <f t="shared" si="10"/>
        <v>2.0917531431331322</v>
      </c>
      <c r="G388" s="2">
        <v>2.3744111916059199E-2</v>
      </c>
      <c r="H388" s="2">
        <f t="shared" si="11"/>
        <v>0.94976447664236796</v>
      </c>
    </row>
    <row r="389" spans="1:8" x14ac:dyDescent="0.2">
      <c r="B389" s="2">
        <v>3.6835761733128698E-2</v>
      </c>
      <c r="C389" s="2">
        <v>0.139663938032626</v>
      </c>
      <c r="D389" s="2">
        <v>0.19880134899113899</v>
      </c>
      <c r="E389" s="2">
        <f t="shared" si="10"/>
        <v>7.9520539596455597</v>
      </c>
      <c r="G389" s="2">
        <v>2.2301649225383299E-2</v>
      </c>
      <c r="H389" s="2">
        <f t="shared" si="11"/>
        <v>0.89206596901533197</v>
      </c>
    </row>
    <row r="390" spans="1:8" x14ac:dyDescent="0.2">
      <c r="A390" t="s">
        <v>99</v>
      </c>
    </row>
    <row r="391" spans="1:8" x14ac:dyDescent="0.2">
      <c r="A391" t="s">
        <v>100</v>
      </c>
    </row>
    <row r="392" spans="1:8" x14ac:dyDescent="0.2">
      <c r="B392" s="2">
        <v>2.5000000000000001E-2</v>
      </c>
      <c r="C392" s="2">
        <v>5.2222601715996499E-2</v>
      </c>
      <c r="D392" s="2">
        <v>8.2699198592052797E-2</v>
      </c>
      <c r="E392" s="2">
        <f t="shared" si="10"/>
        <v>3.3079679436821117</v>
      </c>
      <c r="G392" s="2">
        <v>5.4765968760506203E-3</v>
      </c>
      <c r="H392" s="2">
        <f t="shared" si="11"/>
        <v>0.21906387504202482</v>
      </c>
    </row>
    <row r="393" spans="1:8" x14ac:dyDescent="0.2">
      <c r="A393" t="s">
        <v>101</v>
      </c>
    </row>
    <row r="394" spans="1:8" x14ac:dyDescent="0.2">
      <c r="A394" s="1"/>
      <c r="B394" s="2">
        <v>8.4257625563143208E-3</v>
      </c>
      <c r="C394" s="2">
        <v>0</v>
      </c>
      <c r="D394" s="2">
        <v>5.2383393293851499E-2</v>
      </c>
      <c r="E394" s="2">
        <f t="shared" ref="E394:E456" si="12">D394*$B$2</f>
        <v>2.09533573175406</v>
      </c>
      <c r="G394" s="2">
        <v>4.3957630737537501E-2</v>
      </c>
      <c r="H394" s="2">
        <f t="shared" ref="H393:H456" si="13">G394*$B$2</f>
        <v>1.7583052295015</v>
      </c>
    </row>
    <row r="395" spans="1:8" x14ac:dyDescent="0.2">
      <c r="B395" s="2">
        <v>1.1300735720021099E-2</v>
      </c>
      <c r="C395" s="2">
        <v>7.8666232738925104E-2</v>
      </c>
      <c r="D395" s="2">
        <v>0.121465850801484</v>
      </c>
      <c r="E395" s="2">
        <f t="shared" si="12"/>
        <v>4.85863403205936</v>
      </c>
      <c r="G395" s="2">
        <v>3.1498882342532397E-2</v>
      </c>
      <c r="H395" s="2">
        <f t="shared" si="13"/>
        <v>1.2599552937012959</v>
      </c>
    </row>
    <row r="396" spans="1:8" x14ac:dyDescent="0.2">
      <c r="B396" s="2">
        <v>1.6365956046624299E-2</v>
      </c>
      <c r="C396" s="2">
        <v>0</v>
      </c>
      <c r="D396" s="2">
        <v>4.3096927246537499E-2</v>
      </c>
      <c r="E396" s="2">
        <f t="shared" si="12"/>
        <v>1.7238770898614999</v>
      </c>
      <c r="G396" s="2">
        <v>2.67309711999104E-2</v>
      </c>
      <c r="H396" s="2">
        <f t="shared" si="13"/>
        <v>1.0692388479964161</v>
      </c>
    </row>
    <row r="397" spans="1:8" x14ac:dyDescent="0.2">
      <c r="B397" s="2">
        <v>3.4623114033271903E-2</v>
      </c>
      <c r="C397" s="2">
        <v>0.27450325701181499</v>
      </c>
      <c r="D397" s="2">
        <v>0.34407471239569498</v>
      </c>
      <c r="E397" s="2">
        <f t="shared" si="12"/>
        <v>13.762988495827798</v>
      </c>
      <c r="G397" s="2">
        <v>3.4948341350613497E-2</v>
      </c>
      <c r="H397" s="2">
        <f t="shared" si="13"/>
        <v>1.39793365402454</v>
      </c>
    </row>
    <row r="398" spans="1:8" x14ac:dyDescent="0.2">
      <c r="B398" s="2">
        <v>2.5000000000000001E-2</v>
      </c>
      <c r="C398" s="2">
        <v>0.121465850801484</v>
      </c>
      <c r="D398" s="2">
        <v>0.14646585080148999</v>
      </c>
      <c r="E398" s="2">
        <f t="shared" si="12"/>
        <v>5.8586340320595998</v>
      </c>
      <c r="G398" s="2">
        <v>0</v>
      </c>
      <c r="H398" s="2">
        <f t="shared" si="13"/>
        <v>0</v>
      </c>
    </row>
    <row r="399" spans="1:8" x14ac:dyDescent="0.2">
      <c r="A399" t="s">
        <v>102</v>
      </c>
    </row>
    <row r="400" spans="1:8" x14ac:dyDescent="0.2">
      <c r="A400" t="s">
        <v>103</v>
      </c>
    </row>
    <row r="401" spans="1:8" x14ac:dyDescent="0.2">
      <c r="B401" s="2">
        <v>3.1185127338555701E-2</v>
      </c>
      <c r="C401" s="2">
        <v>0</v>
      </c>
      <c r="D401" s="2">
        <v>6.3303686654464203E-2</v>
      </c>
      <c r="E401" s="2">
        <f t="shared" si="12"/>
        <v>2.5321474661785679</v>
      </c>
      <c r="G401" s="2">
        <v>3.2118559315904301E-2</v>
      </c>
      <c r="H401" s="2">
        <f t="shared" si="13"/>
        <v>1.284742372636172</v>
      </c>
    </row>
    <row r="402" spans="1:8" x14ac:dyDescent="0.2">
      <c r="A402" t="s">
        <v>104</v>
      </c>
    </row>
    <row r="403" spans="1:8" x14ac:dyDescent="0.2">
      <c r="B403" s="2">
        <v>2.8645797416398201E-2</v>
      </c>
      <c r="C403" s="2">
        <v>0</v>
      </c>
      <c r="D403" s="2">
        <v>8.4866320412672197E-2</v>
      </c>
      <c r="E403" s="2">
        <f t="shared" si="12"/>
        <v>3.3946528165068877</v>
      </c>
      <c r="G403" s="2">
        <v>5.6220522996269999E-2</v>
      </c>
      <c r="H403" s="2">
        <f t="shared" si="13"/>
        <v>2.2488209198507998</v>
      </c>
    </row>
    <row r="404" spans="1:8" x14ac:dyDescent="0.2">
      <c r="B404" s="2">
        <v>2.5119693831260101E-2</v>
      </c>
      <c r="C404" s="2">
        <v>8.2699198592052797E-2</v>
      </c>
      <c r="D404" s="2">
        <v>0.164507386766999</v>
      </c>
      <c r="E404" s="2">
        <f t="shared" si="12"/>
        <v>6.5802954706799603</v>
      </c>
      <c r="G404" s="2">
        <v>5.6688494343688903E-2</v>
      </c>
      <c r="H404" s="2">
        <f t="shared" si="13"/>
        <v>2.267539773747556</v>
      </c>
    </row>
    <row r="405" spans="1:8" x14ac:dyDescent="0.2">
      <c r="B405" s="2">
        <v>2.5000000000000001E-2</v>
      </c>
      <c r="C405" s="2">
        <v>6.3303686654464203E-2</v>
      </c>
      <c r="D405" s="2">
        <v>8.8303686654469901E-2</v>
      </c>
      <c r="E405" s="2">
        <f t="shared" si="12"/>
        <v>3.5321474661787962</v>
      </c>
      <c r="G405" s="2">
        <v>0</v>
      </c>
      <c r="H405" s="2">
        <f t="shared" si="13"/>
        <v>0</v>
      </c>
    </row>
    <row r="406" spans="1:8" x14ac:dyDescent="0.2">
      <c r="B406" s="2">
        <v>3.4776434279614597E-2</v>
      </c>
      <c r="C406" s="2">
        <v>0</v>
      </c>
      <c r="D406" s="2">
        <v>0.106487487250362</v>
      </c>
      <c r="E406" s="2">
        <f t="shared" si="12"/>
        <v>4.2594994900144805</v>
      </c>
      <c r="G406" s="2">
        <v>7.1711052970741193E-2</v>
      </c>
      <c r="H406" s="2">
        <f t="shared" si="13"/>
        <v>2.8684421188296478</v>
      </c>
    </row>
    <row r="407" spans="1:8" x14ac:dyDescent="0.2">
      <c r="B407" s="2">
        <v>2.5000000000000001E-2</v>
      </c>
      <c r="C407" s="2">
        <v>8.4866320412672197E-2</v>
      </c>
      <c r="D407" s="2">
        <v>0.110486285244149</v>
      </c>
      <c r="E407" s="2">
        <f t="shared" si="12"/>
        <v>4.4194514097659603</v>
      </c>
      <c r="G407" s="2">
        <v>6.1996483147197501E-4</v>
      </c>
      <c r="H407" s="2">
        <f t="shared" si="13"/>
        <v>2.4798593258879002E-2</v>
      </c>
    </row>
    <row r="408" spans="1:8" x14ac:dyDescent="0.2">
      <c r="B408" s="2">
        <v>3.8772098554022597E-2</v>
      </c>
      <c r="C408" s="2">
        <v>0</v>
      </c>
      <c r="D408" s="2">
        <v>0.106420331205882</v>
      </c>
      <c r="E408" s="2">
        <f t="shared" si="12"/>
        <v>4.2568132482352796</v>
      </c>
      <c r="G408" s="2">
        <v>6.7648232651862303E-2</v>
      </c>
      <c r="H408" s="2">
        <f t="shared" si="13"/>
        <v>2.7059293060744922</v>
      </c>
    </row>
    <row r="409" spans="1:8" x14ac:dyDescent="0.2">
      <c r="B409" s="2">
        <v>2.5000000000000001E-2</v>
      </c>
      <c r="C409" s="2">
        <v>0.164507386766999</v>
      </c>
      <c r="D409" s="2">
        <v>0.21438769293575799</v>
      </c>
      <c r="E409" s="2">
        <f t="shared" si="12"/>
        <v>8.5755077174303196</v>
      </c>
      <c r="G409" s="2">
        <v>2.4880306168753901E-2</v>
      </c>
      <c r="H409" s="2">
        <f t="shared" si="13"/>
        <v>0.99521224675015607</v>
      </c>
    </row>
    <row r="410" spans="1:8" x14ac:dyDescent="0.2">
      <c r="B410" s="2">
        <v>2.0175199312234399E-2</v>
      </c>
      <c r="C410" s="2">
        <v>0</v>
      </c>
      <c r="D410" s="2">
        <v>0.118439625127024</v>
      </c>
      <c r="E410" s="2">
        <f t="shared" si="12"/>
        <v>4.7375850050809598</v>
      </c>
      <c r="G410" s="2">
        <v>9.8264425814790002E-2</v>
      </c>
      <c r="H410" s="2">
        <f t="shared" si="13"/>
        <v>3.9305770325916001</v>
      </c>
    </row>
    <row r="411" spans="1:8" x14ac:dyDescent="0.2">
      <c r="B411" s="2">
        <v>1.28953023598647E-2</v>
      </c>
      <c r="C411" s="2">
        <v>0</v>
      </c>
      <c r="D411" s="2">
        <v>0.102916914739154</v>
      </c>
      <c r="E411" s="2">
        <f t="shared" si="12"/>
        <v>4.1166765895661603</v>
      </c>
      <c r="G411" s="2">
        <v>9.0021612379288699E-2</v>
      </c>
      <c r="H411" s="2">
        <f t="shared" si="13"/>
        <v>3.6008644951715478</v>
      </c>
    </row>
    <row r="412" spans="1:8" x14ac:dyDescent="0.2">
      <c r="B412" s="2">
        <v>0.10430334802553</v>
      </c>
      <c r="C412" s="2">
        <v>0.106420331205882</v>
      </c>
      <c r="D412" s="2">
        <v>0.210723679231406</v>
      </c>
      <c r="E412" s="2">
        <f t="shared" si="12"/>
        <v>8.4289471692562401</v>
      </c>
      <c r="G412" s="2">
        <v>0</v>
      </c>
      <c r="H412" s="2">
        <f t="shared" si="13"/>
        <v>0</v>
      </c>
    </row>
    <row r="413" spans="1:8" x14ac:dyDescent="0.2">
      <c r="B413" s="2">
        <v>3.4401718592802701E-2</v>
      </c>
      <c r="C413" s="2">
        <v>0</v>
      </c>
      <c r="D413" s="2">
        <v>0.12973319037313</v>
      </c>
      <c r="E413" s="2">
        <f t="shared" si="12"/>
        <v>5.1893276149252001</v>
      </c>
      <c r="G413" s="2">
        <v>9.5331471780326596E-2</v>
      </c>
      <c r="H413" s="2">
        <f t="shared" si="13"/>
        <v>3.8132588712130637</v>
      </c>
    </row>
    <row r="414" spans="1:8" x14ac:dyDescent="0.2">
      <c r="B414" s="2">
        <v>1.72142978300826E-2</v>
      </c>
      <c r="C414" s="2">
        <v>0.14646585080148999</v>
      </c>
      <c r="D414" s="2">
        <v>0.25690069367308799</v>
      </c>
      <c r="E414" s="2">
        <f t="shared" si="12"/>
        <v>10.27602774692352</v>
      </c>
      <c r="G414" s="2">
        <v>9.3220545041518194E-2</v>
      </c>
      <c r="H414" s="2">
        <f t="shared" si="13"/>
        <v>3.728821801660728</v>
      </c>
    </row>
    <row r="415" spans="1:8" x14ac:dyDescent="0.2">
      <c r="A415" t="s">
        <v>105</v>
      </c>
    </row>
    <row r="416" spans="1:8" x14ac:dyDescent="0.2">
      <c r="B416" s="2">
        <v>1.92245680919572E-2</v>
      </c>
      <c r="C416" s="2">
        <v>0</v>
      </c>
      <c r="D416" s="2">
        <v>0.116348153417646</v>
      </c>
      <c r="E416" s="2">
        <f t="shared" si="12"/>
        <v>4.6539261367058398</v>
      </c>
      <c r="G416" s="2">
        <v>9.7123585325689904E-2</v>
      </c>
      <c r="H416" s="2">
        <f t="shared" si="13"/>
        <v>3.8849434130275959</v>
      </c>
    </row>
    <row r="417" spans="1:8" x14ac:dyDescent="0.2">
      <c r="A417" t="s">
        <v>106</v>
      </c>
    </row>
    <row r="418" spans="1:8" x14ac:dyDescent="0.2">
      <c r="A418" t="s">
        <v>107</v>
      </c>
    </row>
    <row r="419" spans="1:8" x14ac:dyDescent="0.2">
      <c r="B419" s="2">
        <v>2.5075681117071199E-2</v>
      </c>
      <c r="C419" s="2">
        <v>0</v>
      </c>
      <c r="D419" s="2">
        <v>0.11356720706092401</v>
      </c>
      <c r="E419" s="2">
        <f t="shared" si="12"/>
        <v>4.5426882824369601</v>
      </c>
      <c r="G419" s="2">
        <v>8.8491525943851401E-2</v>
      </c>
      <c r="H419" s="2">
        <f t="shared" si="13"/>
        <v>3.539661037754056</v>
      </c>
    </row>
    <row r="420" spans="1:8" x14ac:dyDescent="0.2">
      <c r="B420" s="2">
        <v>1.84538625429174E-2</v>
      </c>
      <c r="C420" s="2">
        <v>8.8303686654469901E-2</v>
      </c>
      <c r="D420" s="2">
        <v>0.197528083879802</v>
      </c>
      <c r="E420" s="2">
        <f t="shared" si="12"/>
        <v>7.9011233551920803</v>
      </c>
      <c r="G420" s="2">
        <v>9.0770534682420106E-2</v>
      </c>
      <c r="H420" s="2">
        <f t="shared" si="13"/>
        <v>3.6308213872968045</v>
      </c>
    </row>
    <row r="421" spans="1:8" x14ac:dyDescent="0.2">
      <c r="B421" s="2">
        <v>2.5000000000000001E-2</v>
      </c>
      <c r="C421" s="2">
        <v>0.116348153417646</v>
      </c>
      <c r="D421" s="2">
        <v>0.141348153417652</v>
      </c>
      <c r="E421" s="2">
        <f t="shared" si="12"/>
        <v>5.6539261367060796</v>
      </c>
      <c r="G421" s="2">
        <v>0</v>
      </c>
      <c r="H421" s="2">
        <f t="shared" si="13"/>
        <v>0</v>
      </c>
    </row>
    <row r="422" spans="1:8" x14ac:dyDescent="0.2">
      <c r="B422" s="2">
        <v>8.8950769433298292E-3</v>
      </c>
      <c r="C422" s="2">
        <v>0</v>
      </c>
      <c r="D422" s="2">
        <v>0.10730282080737601</v>
      </c>
      <c r="E422" s="2">
        <f t="shared" si="12"/>
        <v>4.2921128322950404</v>
      </c>
      <c r="G422" s="2">
        <v>9.8407743864043995E-2</v>
      </c>
      <c r="H422" s="2">
        <f t="shared" si="13"/>
        <v>3.9363097545617598</v>
      </c>
    </row>
    <row r="423" spans="1:8" x14ac:dyDescent="0.2">
      <c r="B423" s="2">
        <v>2.68872144387605E-2</v>
      </c>
      <c r="C423" s="2">
        <v>0</v>
      </c>
      <c r="D423" s="2">
        <v>0.12236161286352799</v>
      </c>
      <c r="E423" s="2">
        <f t="shared" si="12"/>
        <v>4.8944645145411201</v>
      </c>
      <c r="G423" s="2">
        <v>9.5474398424769902E-2</v>
      </c>
      <c r="H423" s="2">
        <f t="shared" si="13"/>
        <v>3.8189759369907961</v>
      </c>
    </row>
    <row r="424" spans="1:8" x14ac:dyDescent="0.2">
      <c r="B424" s="2">
        <v>2.06440640670961E-2</v>
      </c>
      <c r="C424" s="2">
        <v>0</v>
      </c>
      <c r="D424" s="2">
        <v>0.120390350660443</v>
      </c>
      <c r="E424" s="2">
        <f t="shared" si="12"/>
        <v>4.8156140264177196</v>
      </c>
      <c r="G424" s="2">
        <v>9.9746286593344197E-2</v>
      </c>
      <c r="H424" s="2">
        <f t="shared" si="13"/>
        <v>3.9898514637337676</v>
      </c>
    </row>
    <row r="425" spans="1:8" x14ac:dyDescent="0.2">
      <c r="A425" t="s">
        <v>108</v>
      </c>
    </row>
    <row r="426" spans="1:8" x14ac:dyDescent="0.2">
      <c r="B426" s="2">
        <v>3.8404798694781098E-2</v>
      </c>
      <c r="C426" s="2">
        <v>0.110486285244149</v>
      </c>
      <c r="D426" s="2">
        <v>0.26204279283270099</v>
      </c>
      <c r="E426" s="2">
        <f t="shared" si="12"/>
        <v>10.481711713308039</v>
      </c>
      <c r="G426" s="2">
        <v>0.11315170889376699</v>
      </c>
      <c r="H426" s="2">
        <f t="shared" si="13"/>
        <v>4.52606835575068</v>
      </c>
    </row>
    <row r="427" spans="1:8" x14ac:dyDescent="0.2">
      <c r="B427" s="2">
        <v>3.0392228278462802E-2</v>
      </c>
      <c r="C427" s="2">
        <v>0</v>
      </c>
      <c r="D427" s="2">
        <v>0.136116240465014</v>
      </c>
      <c r="E427" s="2">
        <f t="shared" si="12"/>
        <v>5.4446496186005602</v>
      </c>
      <c r="G427" s="2">
        <v>0.105724012186556</v>
      </c>
      <c r="H427" s="2">
        <f t="shared" si="13"/>
        <v>4.2289604874622402</v>
      </c>
    </row>
    <row r="428" spans="1:8" x14ac:dyDescent="0.2">
      <c r="B428" s="2">
        <v>7.9057961238818697E-2</v>
      </c>
      <c r="C428" s="2">
        <v>0.197528083879802</v>
      </c>
      <c r="D428" s="2">
        <v>0.31055678830408301</v>
      </c>
      <c r="E428" s="2">
        <f t="shared" si="12"/>
        <v>12.42227153216332</v>
      </c>
      <c r="G428" s="2">
        <v>3.3970743185463399E-2</v>
      </c>
      <c r="H428" s="2">
        <f t="shared" si="13"/>
        <v>1.3588297274185359</v>
      </c>
    </row>
    <row r="429" spans="1:8" x14ac:dyDescent="0.2">
      <c r="B429" s="2">
        <v>2.5000000000000001E-2</v>
      </c>
      <c r="C429" s="2">
        <v>0.210723679231406</v>
      </c>
      <c r="D429" s="2">
        <v>0.23572367923141199</v>
      </c>
      <c r="E429" s="2">
        <f t="shared" si="12"/>
        <v>9.4289471692564799</v>
      </c>
      <c r="G429" s="2">
        <v>0</v>
      </c>
      <c r="H429" s="2">
        <f t="shared" si="13"/>
        <v>0</v>
      </c>
    </row>
    <row r="430" spans="1:8" x14ac:dyDescent="0.2">
      <c r="A430" t="s">
        <v>109</v>
      </c>
      <c r="E430" s="2">
        <f t="shared" si="12"/>
        <v>0</v>
      </c>
    </row>
    <row r="431" spans="1:8" x14ac:dyDescent="0.2">
      <c r="B431" s="2">
        <v>1.41497223628663E-2</v>
      </c>
      <c r="C431" s="2">
        <v>0.21438769293575799</v>
      </c>
      <c r="D431" s="2">
        <v>0.34769318181284298</v>
      </c>
      <c r="E431" s="2">
        <f t="shared" si="12"/>
        <v>13.90772727251372</v>
      </c>
      <c r="G431" s="2">
        <v>0.119155766514211</v>
      </c>
      <c r="H431" s="2">
        <f t="shared" si="13"/>
        <v>4.7662306605684401</v>
      </c>
    </row>
    <row r="432" spans="1:8" x14ac:dyDescent="0.2">
      <c r="B432" s="2">
        <v>2.7116059368038101E-2</v>
      </c>
      <c r="C432" s="2">
        <v>0</v>
      </c>
      <c r="D432" s="2">
        <v>0.14867298218382499</v>
      </c>
      <c r="E432" s="2">
        <f t="shared" si="12"/>
        <v>5.9469192873529995</v>
      </c>
      <c r="G432" s="2">
        <v>0.12155692281578399</v>
      </c>
      <c r="H432" s="2">
        <f t="shared" si="13"/>
        <v>4.8622769126313594</v>
      </c>
    </row>
    <row r="433" spans="1:8" x14ac:dyDescent="0.2">
      <c r="B433" s="2">
        <v>3.07205907406914E-2</v>
      </c>
      <c r="C433" s="2">
        <v>0</v>
      </c>
      <c r="D433" s="2">
        <v>0.117486593426818</v>
      </c>
      <c r="E433" s="2">
        <f t="shared" si="12"/>
        <v>4.6994637370727199</v>
      </c>
      <c r="G433" s="2">
        <v>8.6766002686132895E-2</v>
      </c>
      <c r="H433" s="2">
        <f t="shared" si="13"/>
        <v>3.4706401074453157</v>
      </c>
    </row>
    <row r="434" spans="1:8" x14ac:dyDescent="0.2">
      <c r="A434" t="s">
        <v>110</v>
      </c>
    </row>
    <row r="435" spans="1:8" x14ac:dyDescent="0.2">
      <c r="A435" t="s">
        <v>111</v>
      </c>
    </row>
    <row r="436" spans="1:8" x14ac:dyDescent="0.2">
      <c r="B436" s="2">
        <v>1.29497868249681E-2</v>
      </c>
      <c r="C436" s="2">
        <v>0</v>
      </c>
      <c r="D436" s="2">
        <v>0.103086127935682</v>
      </c>
      <c r="E436" s="2">
        <f t="shared" si="12"/>
        <v>4.1234451174272806</v>
      </c>
      <c r="G436" s="2">
        <v>9.0136341110721205E-2</v>
      </c>
      <c r="H436" s="2">
        <f t="shared" si="13"/>
        <v>3.6054536444288483</v>
      </c>
    </row>
    <row r="437" spans="1:8" x14ac:dyDescent="0.2">
      <c r="A437" t="s">
        <v>112</v>
      </c>
    </row>
    <row r="438" spans="1:8" x14ac:dyDescent="0.2">
      <c r="B438" s="2">
        <v>2.4620298578758502E-2</v>
      </c>
      <c r="C438" s="2">
        <v>0.141348153417652</v>
      </c>
      <c r="D438" s="2">
        <v>0.26422399693176102</v>
      </c>
      <c r="E438" s="2">
        <f t="shared" si="12"/>
        <v>10.568959877270441</v>
      </c>
      <c r="G438" s="2">
        <v>9.8255544935355404E-2</v>
      </c>
      <c r="H438" s="2">
        <f t="shared" si="13"/>
        <v>3.930221797414216</v>
      </c>
    </row>
    <row r="439" spans="1:8" x14ac:dyDescent="0.2">
      <c r="B439" s="2">
        <v>3.3682957102855002E-2</v>
      </c>
      <c r="C439" s="2">
        <v>0</v>
      </c>
      <c r="D439" s="2">
        <v>0.13051111345376301</v>
      </c>
      <c r="E439" s="2">
        <f t="shared" si="12"/>
        <v>5.2204445381505202</v>
      </c>
      <c r="G439" s="2">
        <v>9.6828156350909397E-2</v>
      </c>
      <c r="H439" s="2">
        <f t="shared" si="13"/>
        <v>3.873126254036376</v>
      </c>
    </row>
    <row r="440" spans="1:8" x14ac:dyDescent="0.2">
      <c r="B440" s="2">
        <v>2.5000000000000001E-2</v>
      </c>
      <c r="C440" s="2">
        <v>0.31055678830408301</v>
      </c>
      <c r="D440" s="2">
        <v>0.33555678830408903</v>
      </c>
      <c r="E440" s="2">
        <f t="shared" si="12"/>
        <v>13.422271532163562</v>
      </c>
      <c r="G440" s="2">
        <v>0</v>
      </c>
      <c r="H440" s="2">
        <f t="shared" si="13"/>
        <v>0</v>
      </c>
    </row>
    <row r="441" spans="1:8" x14ac:dyDescent="0.2">
      <c r="B441" s="2">
        <v>2.0163850562484199E-2</v>
      </c>
      <c r="C441" s="2">
        <v>0</v>
      </c>
      <c r="D441" s="2">
        <v>0.103576868360249</v>
      </c>
      <c r="E441" s="2">
        <f t="shared" si="12"/>
        <v>4.1430747344099599</v>
      </c>
      <c r="G441" s="2">
        <v>8.3413017797766997E-2</v>
      </c>
      <c r="H441" s="2">
        <f t="shared" si="13"/>
        <v>3.3365207119106799</v>
      </c>
    </row>
    <row r="442" spans="1:8" x14ac:dyDescent="0.2">
      <c r="A442" t="s">
        <v>113</v>
      </c>
    </row>
    <row r="443" spans="1:8" x14ac:dyDescent="0.2">
      <c r="B443" s="2">
        <v>2.5067438678985102E-2</v>
      </c>
      <c r="C443" s="2">
        <v>0</v>
      </c>
      <c r="D443" s="2">
        <v>0.11860208467479</v>
      </c>
      <c r="E443" s="2">
        <f t="shared" si="12"/>
        <v>4.7440833869915995</v>
      </c>
      <c r="G443" s="2">
        <v>9.3534645995802607E-2</v>
      </c>
      <c r="H443" s="2">
        <f t="shared" si="13"/>
        <v>3.7413858398321045</v>
      </c>
    </row>
    <row r="444" spans="1:8" x14ac:dyDescent="0.2">
      <c r="B444" s="2">
        <v>2.5000000000000001E-2</v>
      </c>
      <c r="C444" s="2">
        <v>0.13051111345376301</v>
      </c>
      <c r="D444" s="2">
        <v>0.155511113453769</v>
      </c>
      <c r="E444" s="2">
        <f t="shared" si="12"/>
        <v>6.22044453815076</v>
      </c>
      <c r="G444" s="2">
        <v>0</v>
      </c>
      <c r="H444" s="2">
        <f t="shared" si="13"/>
        <v>0</v>
      </c>
    </row>
    <row r="445" spans="1:8" x14ac:dyDescent="0.2">
      <c r="B445" s="2">
        <v>6.5993387995981496E-3</v>
      </c>
      <c r="C445" s="2">
        <v>0.23572367923141199</v>
      </c>
      <c r="D445" s="2">
        <v>0.33293810637923099</v>
      </c>
      <c r="E445" s="2">
        <f t="shared" si="12"/>
        <v>13.317524255169239</v>
      </c>
      <c r="G445" s="2">
        <v>9.0615088348215495E-2</v>
      </c>
      <c r="H445" s="2">
        <f t="shared" si="13"/>
        <v>3.62460353392862</v>
      </c>
    </row>
    <row r="446" spans="1:8" x14ac:dyDescent="0.2">
      <c r="B446" s="2">
        <v>3.0245517497311799E-2</v>
      </c>
      <c r="C446" s="2">
        <v>0</v>
      </c>
      <c r="D446" s="2">
        <v>5.6852565795438098E-2</v>
      </c>
      <c r="E446" s="2">
        <f t="shared" si="12"/>
        <v>2.2741026318175237</v>
      </c>
      <c r="G446" s="2">
        <v>2.6607048298131899E-2</v>
      </c>
      <c r="H446" s="2">
        <f t="shared" si="13"/>
        <v>1.0642819319252759</v>
      </c>
    </row>
    <row r="447" spans="1:8" x14ac:dyDescent="0.2">
      <c r="B447" s="2">
        <v>2.5000000000000001E-2</v>
      </c>
      <c r="C447" s="2">
        <v>0.103576868360249</v>
      </c>
      <c r="D447" s="2">
        <v>0.14507195048565699</v>
      </c>
      <c r="E447" s="2">
        <f t="shared" si="12"/>
        <v>5.8028780194262799</v>
      </c>
      <c r="G447" s="2">
        <v>1.6495082125402401E-2</v>
      </c>
      <c r="H447" s="2">
        <f t="shared" si="13"/>
        <v>0.65980328501609609</v>
      </c>
    </row>
    <row r="448" spans="1:8" x14ac:dyDescent="0.2">
      <c r="B448" s="2">
        <v>2.75566701987385E-2</v>
      </c>
      <c r="C448" s="2">
        <v>0.33555678830408903</v>
      </c>
      <c r="D448" s="2">
        <v>0.39123310641660602</v>
      </c>
      <c r="E448" s="2">
        <f t="shared" si="12"/>
        <v>15.64932425666424</v>
      </c>
      <c r="G448" s="2">
        <v>2.8119647913783199E-2</v>
      </c>
      <c r="H448" s="2">
        <f t="shared" si="13"/>
        <v>1.1247859165513279</v>
      </c>
    </row>
    <row r="449" spans="1:8" x14ac:dyDescent="0.2">
      <c r="A449" t="s">
        <v>114</v>
      </c>
    </row>
    <row r="450" spans="1:8" x14ac:dyDescent="0.2">
      <c r="A450" t="s">
        <v>115</v>
      </c>
    </row>
    <row r="451" spans="1:8" x14ac:dyDescent="0.2">
      <c r="B451" s="2">
        <v>2.4902288516927999E-2</v>
      </c>
      <c r="C451" s="2">
        <v>0</v>
      </c>
      <c r="D451" s="2">
        <v>6.7673874465938796E-2</v>
      </c>
      <c r="E451" s="2">
        <f t="shared" si="12"/>
        <v>2.706954978637552</v>
      </c>
      <c r="G451" s="2">
        <v>4.2771585949012002E-2</v>
      </c>
      <c r="H451" s="2">
        <f t="shared" si="13"/>
        <v>1.7108634379604801</v>
      </c>
    </row>
    <row r="452" spans="1:8" x14ac:dyDescent="0.2">
      <c r="B452" s="2">
        <v>2.5000000000000001E-2</v>
      </c>
      <c r="C452" s="2">
        <v>0.33293810637923099</v>
      </c>
      <c r="D452" s="2">
        <v>0.39283384970504098</v>
      </c>
      <c r="E452" s="2">
        <f t="shared" si="12"/>
        <v>15.713353988201639</v>
      </c>
      <c r="G452" s="2">
        <v>3.4895743325805001E-2</v>
      </c>
      <c r="H452" s="2">
        <f t="shared" si="13"/>
        <v>1.3958297330322</v>
      </c>
    </row>
    <row r="453" spans="1:8" x14ac:dyDescent="0.2">
      <c r="B453" s="2">
        <v>8.2681723312123395E-3</v>
      </c>
      <c r="C453" s="2">
        <v>0</v>
      </c>
      <c r="D453" s="2">
        <v>5.3452347316877501E-2</v>
      </c>
      <c r="E453" s="2">
        <f t="shared" si="12"/>
        <v>2.1380938926751001</v>
      </c>
      <c r="G453" s="2">
        <v>4.5184174985664002E-2</v>
      </c>
      <c r="H453" s="2">
        <f t="shared" si="13"/>
        <v>1.8073669994265602</v>
      </c>
    </row>
    <row r="454" spans="1:8" x14ac:dyDescent="0.2">
      <c r="A454" t="s">
        <v>116</v>
      </c>
    </row>
    <row r="455" spans="1:8" x14ac:dyDescent="0.2">
      <c r="B455" s="2">
        <v>1.9655998908305002E-2</v>
      </c>
      <c r="C455" s="2">
        <v>0</v>
      </c>
      <c r="D455" s="2">
        <v>6.7645200715304499E-2</v>
      </c>
      <c r="E455" s="2">
        <f t="shared" si="12"/>
        <v>2.7058080286121799</v>
      </c>
      <c r="G455" s="2">
        <v>4.79892018069989E-2</v>
      </c>
      <c r="H455" s="2">
        <f t="shared" si="13"/>
        <v>1.919568072279956</v>
      </c>
    </row>
    <row r="456" spans="1:8" x14ac:dyDescent="0.2">
      <c r="B456" s="2">
        <v>1.39383983848717E-2</v>
      </c>
      <c r="C456" s="2">
        <v>0.155511113453769</v>
      </c>
      <c r="D456" s="2">
        <v>0.21470157452706901</v>
      </c>
      <c r="E456" s="2">
        <f t="shared" si="12"/>
        <v>8.5880629810827607</v>
      </c>
      <c r="G456" s="2">
        <v>4.5252062688433597E-2</v>
      </c>
      <c r="H456" s="2">
        <f t="shared" si="13"/>
        <v>1.8100825075373439</v>
      </c>
    </row>
    <row r="457" spans="1:8" x14ac:dyDescent="0.2">
      <c r="B457" s="2">
        <v>2.5000000000000001E-2</v>
      </c>
      <c r="C457" s="2">
        <v>5.6852565795438098E-2</v>
      </c>
      <c r="D457" s="2">
        <v>0.11150279162394799</v>
      </c>
      <c r="E457" s="2">
        <f t="shared" ref="E457:E519" si="14">D457*$B$2</f>
        <v>4.4601116649579193</v>
      </c>
      <c r="G457" s="2">
        <v>2.96502258285045E-2</v>
      </c>
      <c r="H457" s="2">
        <f t="shared" ref="H457:H520" si="15">G457*$B$2</f>
        <v>1.18600903314018</v>
      </c>
    </row>
    <row r="458" spans="1:8" x14ac:dyDescent="0.2">
      <c r="B458" s="2">
        <v>2.4112315221825699E-2</v>
      </c>
      <c r="C458" s="2">
        <v>0.14507195048565699</v>
      </c>
      <c r="D458" s="2">
        <v>0.199732545824716</v>
      </c>
      <c r="E458" s="2">
        <f t="shared" si="14"/>
        <v>7.9893018329886401</v>
      </c>
      <c r="G458" s="2">
        <v>3.0548280117230299E-2</v>
      </c>
      <c r="H458" s="2">
        <f t="shared" si="15"/>
        <v>1.2219312046892119</v>
      </c>
    </row>
    <row r="459" spans="1:8" x14ac:dyDescent="0.2">
      <c r="B459" s="2">
        <v>5.55184795063106E-2</v>
      </c>
      <c r="C459" s="2">
        <v>6.7645200715304499E-2</v>
      </c>
      <c r="D459" s="2">
        <v>0.12316368022160799</v>
      </c>
      <c r="E459" s="2">
        <f t="shared" si="14"/>
        <v>4.9265472088643198</v>
      </c>
      <c r="G459" s="2">
        <v>0</v>
      </c>
      <c r="H459" s="2">
        <f t="shared" si="15"/>
        <v>0</v>
      </c>
    </row>
    <row r="460" spans="1:8" x14ac:dyDescent="0.2">
      <c r="B460" s="2">
        <v>3.4004741703465E-2</v>
      </c>
      <c r="C460" s="2">
        <v>0</v>
      </c>
      <c r="D460" s="2">
        <v>4.9098476753698599E-2</v>
      </c>
      <c r="E460" s="2">
        <f t="shared" si="14"/>
        <v>1.963939070147944</v>
      </c>
      <c r="G460" s="2">
        <v>1.50937350502289E-2</v>
      </c>
      <c r="H460" s="2">
        <f t="shared" si="15"/>
        <v>0.60374940200915594</v>
      </c>
    </row>
    <row r="461" spans="1:8" x14ac:dyDescent="0.2">
      <c r="A461" t="s">
        <v>117</v>
      </c>
    </row>
    <row r="462" spans="1:8" x14ac:dyDescent="0.2">
      <c r="B462" s="2">
        <v>2.5000000000000001E-2</v>
      </c>
      <c r="C462" s="2">
        <v>0.39123310641660602</v>
      </c>
      <c r="D462" s="2">
        <v>0.46360899753891199</v>
      </c>
      <c r="E462" s="2">
        <f t="shared" si="14"/>
        <v>18.544359901556479</v>
      </c>
      <c r="G462" s="2">
        <v>4.7375891122300097E-2</v>
      </c>
      <c r="H462" s="2">
        <f t="shared" si="15"/>
        <v>1.8950356448920038</v>
      </c>
    </row>
    <row r="463" spans="1:8" x14ac:dyDescent="0.2">
      <c r="B463" s="2">
        <v>1.08460166762152E-2</v>
      </c>
      <c r="C463" s="2">
        <v>0</v>
      </c>
      <c r="D463" s="2">
        <v>4.2141936153186003E-2</v>
      </c>
      <c r="E463" s="2">
        <f t="shared" si="14"/>
        <v>1.6856774461274402</v>
      </c>
      <c r="G463" s="2">
        <v>3.1295919476974597E-2</v>
      </c>
      <c r="H463" s="2">
        <f t="shared" si="15"/>
        <v>1.2518367790789839</v>
      </c>
    </row>
    <row r="464" spans="1:8" x14ac:dyDescent="0.2">
      <c r="B464" s="2">
        <v>1.3262259935736399E-3</v>
      </c>
      <c r="C464" s="2">
        <v>0.39283384970504098</v>
      </c>
      <c r="D464" s="2">
        <v>0.434666687713885</v>
      </c>
      <c r="E464" s="2">
        <f t="shared" si="14"/>
        <v>17.386667508555401</v>
      </c>
      <c r="G464" s="2">
        <v>4.0506612015263899E-2</v>
      </c>
      <c r="H464" s="2">
        <f t="shared" si="15"/>
        <v>1.6202644806105559</v>
      </c>
    </row>
    <row r="465" spans="1:8" x14ac:dyDescent="0.2">
      <c r="B465" s="2">
        <v>1.81930913053093E-2</v>
      </c>
      <c r="C465" s="2">
        <v>0</v>
      </c>
      <c r="D465" s="2">
        <v>5.7079176692980099E-2</v>
      </c>
      <c r="E465" s="2">
        <f t="shared" si="14"/>
        <v>2.2831670677192042</v>
      </c>
      <c r="G465" s="2">
        <v>3.8886085387673498E-2</v>
      </c>
      <c r="H465" s="2">
        <f t="shared" si="15"/>
        <v>1.5554434155069399</v>
      </c>
    </row>
    <row r="466" spans="1:8" x14ac:dyDescent="0.2">
      <c r="B466" s="2">
        <v>2.1382128296889801E-2</v>
      </c>
      <c r="C466" s="2">
        <v>0</v>
      </c>
      <c r="D466" s="2">
        <v>5.6482422189972598E-2</v>
      </c>
      <c r="E466" s="2">
        <f t="shared" si="14"/>
        <v>2.2592968875989037</v>
      </c>
      <c r="G466" s="2">
        <v>3.5100293893080399E-2</v>
      </c>
      <c r="H466" s="2">
        <f t="shared" si="15"/>
        <v>1.4040117557232159</v>
      </c>
    </row>
    <row r="467" spans="1:8" x14ac:dyDescent="0.2">
      <c r="B467" s="2">
        <v>2.5000000000000001E-2</v>
      </c>
      <c r="C467" s="2">
        <v>6.7673874465938796E-2</v>
      </c>
      <c r="D467" s="2">
        <v>0.147421811777533</v>
      </c>
      <c r="E467" s="2">
        <f t="shared" si="14"/>
        <v>5.8968724711013198</v>
      </c>
      <c r="G467" s="2">
        <v>5.4747937311589098E-2</v>
      </c>
      <c r="H467" s="2">
        <f t="shared" si="15"/>
        <v>2.189917492463564</v>
      </c>
    </row>
    <row r="468" spans="1:8" x14ac:dyDescent="0.2">
      <c r="B468" s="2">
        <v>1.8598038612381199E-2</v>
      </c>
      <c r="C468" s="2">
        <v>0.11150279162394799</v>
      </c>
      <c r="D468" s="2">
        <v>0.16512675955047401</v>
      </c>
      <c r="E468" s="2">
        <f t="shared" si="14"/>
        <v>6.60507038201896</v>
      </c>
      <c r="G468" s="2">
        <v>3.5025929314144798E-2</v>
      </c>
      <c r="H468" s="2">
        <f t="shared" si="15"/>
        <v>1.401037172565792</v>
      </c>
    </row>
    <row r="469" spans="1:8" x14ac:dyDescent="0.2">
      <c r="B469" s="2">
        <v>3.33903389427814E-2</v>
      </c>
      <c r="C469" s="2">
        <v>0</v>
      </c>
      <c r="D469" s="2">
        <v>4.8207939128218399E-2</v>
      </c>
      <c r="E469" s="2">
        <f t="shared" si="14"/>
        <v>1.9283175651287361</v>
      </c>
      <c r="G469" s="2">
        <v>1.4817600185438E-2</v>
      </c>
      <c r="H469" s="2">
        <f t="shared" si="15"/>
        <v>0.59270400741752005</v>
      </c>
    </row>
    <row r="470" spans="1:8" x14ac:dyDescent="0.2">
      <c r="B470" s="2">
        <v>2.5000000000000001E-2</v>
      </c>
      <c r="C470" s="2">
        <v>0.21470157452706901</v>
      </c>
      <c r="D470" s="2">
        <v>0.305511113453803</v>
      </c>
      <c r="E470" s="2">
        <f t="shared" si="14"/>
        <v>12.220444538152119</v>
      </c>
      <c r="G470" s="2">
        <v>6.5809538926728806E-2</v>
      </c>
      <c r="H470" s="2">
        <f t="shared" si="15"/>
        <v>2.6323815570691522</v>
      </c>
    </row>
    <row r="471" spans="1:8" x14ac:dyDescent="0.2">
      <c r="B471" s="2">
        <v>3.10223891532522E-2</v>
      </c>
      <c r="C471" s="2">
        <v>0.46360899753891199</v>
      </c>
      <c r="D471" s="2">
        <v>0.523255354618683</v>
      </c>
      <c r="E471" s="2">
        <f t="shared" si="14"/>
        <v>20.930214184747321</v>
      </c>
      <c r="G471" s="2">
        <v>2.8623967926520701E-2</v>
      </c>
      <c r="H471" s="2">
        <f t="shared" si="15"/>
        <v>1.144958717060828</v>
      </c>
    </row>
    <row r="472" spans="1:8" x14ac:dyDescent="0.2">
      <c r="B472" s="2">
        <v>2.4452700479257499E-2</v>
      </c>
      <c r="C472" s="2">
        <v>0.147421811777533</v>
      </c>
      <c r="D472" s="2">
        <v>0.19484218227320499</v>
      </c>
      <c r="E472" s="2">
        <f t="shared" si="14"/>
        <v>7.7936872909281991</v>
      </c>
      <c r="G472" s="2">
        <v>2.2967670016413401E-2</v>
      </c>
      <c r="H472" s="2">
        <f t="shared" si="15"/>
        <v>0.91870680065653598</v>
      </c>
    </row>
    <row r="473" spans="1:8" x14ac:dyDescent="0.2">
      <c r="B473" s="2">
        <v>2.5000000000000001E-2</v>
      </c>
      <c r="C473" s="2">
        <v>4.2141936153186003E-2</v>
      </c>
      <c r="D473" s="2">
        <v>0.12663532413795001</v>
      </c>
      <c r="E473" s="2">
        <f t="shared" si="14"/>
        <v>5.065412965518</v>
      </c>
      <c r="G473" s="2">
        <v>5.94933879847587E-2</v>
      </c>
      <c r="H473" s="2">
        <f t="shared" si="15"/>
        <v>2.3797355193903478</v>
      </c>
    </row>
    <row r="474" spans="1:8" x14ac:dyDescent="0.2">
      <c r="B474" s="2">
        <v>2.81720181070465E-2</v>
      </c>
      <c r="C474" s="2">
        <v>0</v>
      </c>
      <c r="D474" s="2">
        <v>5.8462602719956097E-2</v>
      </c>
      <c r="E474" s="2">
        <f t="shared" si="14"/>
        <v>2.3385041087982437</v>
      </c>
      <c r="G474" s="2">
        <v>3.02905846129135E-2</v>
      </c>
      <c r="H474" s="2">
        <f t="shared" si="15"/>
        <v>1.2116233845165401</v>
      </c>
    </row>
    <row r="475" spans="1:8" x14ac:dyDescent="0.2">
      <c r="A475" t="s">
        <v>118</v>
      </c>
    </row>
    <row r="476" spans="1:8" x14ac:dyDescent="0.2">
      <c r="B476" s="2">
        <v>1.2641021290295901E-2</v>
      </c>
      <c r="C476" s="2">
        <v>0.305511113453803</v>
      </c>
      <c r="D476" s="2">
        <v>0.34057250523976201</v>
      </c>
      <c r="E476" s="2">
        <f t="shared" si="14"/>
        <v>13.62290020959048</v>
      </c>
      <c r="G476" s="2">
        <v>2.2420370495666399E-2</v>
      </c>
      <c r="H476" s="2">
        <f t="shared" si="15"/>
        <v>0.8968148198266559</v>
      </c>
    </row>
    <row r="477" spans="1:8" x14ac:dyDescent="0.2">
      <c r="B477" s="2">
        <v>2.5000000000000001E-2</v>
      </c>
      <c r="C477" s="2">
        <v>0.434666687713885</v>
      </c>
      <c r="D477" s="2">
        <v>0.54283384970507598</v>
      </c>
      <c r="E477" s="2">
        <f t="shared" si="14"/>
        <v>21.713353988203039</v>
      </c>
      <c r="G477" s="2">
        <v>8.3167161991184402E-2</v>
      </c>
      <c r="H477" s="2">
        <f t="shared" si="15"/>
        <v>3.3266864796473761</v>
      </c>
    </row>
    <row r="478" spans="1:8" x14ac:dyDescent="0.2">
      <c r="B478" s="2">
        <v>7.7586462168570099E-3</v>
      </c>
      <c r="C478" s="2">
        <v>0</v>
      </c>
      <c r="D478" s="2">
        <v>3.92323381941821E-2</v>
      </c>
      <c r="E478" s="2">
        <f t="shared" si="14"/>
        <v>1.5692935277672839</v>
      </c>
      <c r="G478" s="2">
        <v>3.1473691977325302E-2</v>
      </c>
      <c r="H478" s="2">
        <f t="shared" si="15"/>
        <v>1.2589476790930121</v>
      </c>
    </row>
    <row r="479" spans="1:8" x14ac:dyDescent="0.2">
      <c r="B479" s="2">
        <v>0.10686321840315199</v>
      </c>
      <c r="C479" s="2">
        <v>0.34057250523976201</v>
      </c>
      <c r="D479" s="2">
        <v>0.44743572364291101</v>
      </c>
      <c r="E479" s="2">
        <f t="shared" si="14"/>
        <v>17.897428945716442</v>
      </c>
      <c r="G479" s="2">
        <v>0</v>
      </c>
      <c r="H479" s="2">
        <f t="shared" si="15"/>
        <v>0</v>
      </c>
    </row>
    <row r="480" spans="1:8" x14ac:dyDescent="0.2">
      <c r="B480" s="2">
        <v>1.91989043235068E-2</v>
      </c>
      <c r="C480" s="2">
        <v>0</v>
      </c>
      <c r="D480" s="2">
        <v>3.3681125420017097E-2</v>
      </c>
      <c r="E480" s="2">
        <f t="shared" si="14"/>
        <v>1.347245016800684</v>
      </c>
      <c r="G480" s="2">
        <v>1.44822210965145E-2</v>
      </c>
      <c r="H480" s="2">
        <f t="shared" si="15"/>
        <v>0.57928884386057999</v>
      </c>
    </row>
    <row r="481" spans="1:8" x14ac:dyDescent="0.2">
      <c r="B481" s="2">
        <v>2.0220068366902998E-2</v>
      </c>
      <c r="C481" s="2">
        <v>0.12663532413795001</v>
      </c>
      <c r="D481" s="2">
        <v>0.16467543050765601</v>
      </c>
      <c r="E481" s="2">
        <f t="shared" si="14"/>
        <v>6.5870172203062403</v>
      </c>
      <c r="G481" s="2">
        <v>1.7820038002810099E-2</v>
      </c>
      <c r="H481" s="2">
        <f t="shared" si="15"/>
        <v>0.71280152011240394</v>
      </c>
    </row>
    <row r="482" spans="1:8" x14ac:dyDescent="0.2">
      <c r="B482" s="2">
        <v>2.5000000000000001E-2</v>
      </c>
      <c r="C482" s="2">
        <v>5.7079176692980099E-2</v>
      </c>
      <c r="D482" s="2">
        <v>0.17205324737886901</v>
      </c>
      <c r="E482" s="2">
        <f t="shared" si="14"/>
        <v>6.88212989515476</v>
      </c>
      <c r="G482" s="2">
        <v>8.9974070685883506E-2</v>
      </c>
      <c r="H482" s="2">
        <f t="shared" si="15"/>
        <v>3.59896282743534</v>
      </c>
    </row>
    <row r="483" spans="1:8" x14ac:dyDescent="0.2">
      <c r="B483" s="2">
        <v>1.1578260982910199E-2</v>
      </c>
      <c r="C483" s="2">
        <v>0.54283384970507598</v>
      </c>
      <c r="D483" s="2">
        <v>0.56142939019828397</v>
      </c>
      <c r="E483" s="2">
        <f t="shared" si="14"/>
        <v>22.457175607931358</v>
      </c>
      <c r="G483" s="2">
        <v>7.0172795102933999E-3</v>
      </c>
      <c r="H483" s="2">
        <f t="shared" si="15"/>
        <v>0.28069118041173602</v>
      </c>
    </row>
    <row r="484" spans="1:8" x14ac:dyDescent="0.2">
      <c r="A484" t="s">
        <v>119</v>
      </c>
    </row>
    <row r="485" spans="1:8" x14ac:dyDescent="0.2">
      <c r="B485" s="2">
        <v>2.5000000000000001E-2</v>
      </c>
      <c r="C485" s="2">
        <v>0.12316368022160799</v>
      </c>
      <c r="D485" s="2">
        <v>0.262096920598125</v>
      </c>
      <c r="E485" s="2">
        <f t="shared" si="14"/>
        <v>10.483876823925</v>
      </c>
      <c r="G485" s="2">
        <v>0.11393324037650999</v>
      </c>
      <c r="H485" s="2">
        <f t="shared" si="15"/>
        <v>4.5573296150604001</v>
      </c>
    </row>
    <row r="486" spans="1:8" x14ac:dyDescent="0.2">
      <c r="B486" s="2">
        <v>2.268862074081E-2</v>
      </c>
      <c r="C486" s="2">
        <v>0.17205324737886901</v>
      </c>
      <c r="D486" s="2">
        <v>0.194741868119677</v>
      </c>
      <c r="E486" s="2">
        <f t="shared" si="14"/>
        <v>7.7896747247870799</v>
      </c>
      <c r="G486" s="2">
        <v>0</v>
      </c>
      <c r="H486" s="2">
        <f t="shared" si="15"/>
        <v>0</v>
      </c>
    </row>
    <row r="487" spans="1:8" x14ac:dyDescent="0.2">
      <c r="A487" t="s">
        <v>120</v>
      </c>
    </row>
    <row r="488" spans="1:8" x14ac:dyDescent="0.2">
      <c r="B488" s="2">
        <v>4.0182263631333799E-3</v>
      </c>
      <c r="C488" s="2">
        <v>0</v>
      </c>
      <c r="D488" s="2">
        <v>4.0182263631294204E-3</v>
      </c>
      <c r="E488" s="2">
        <f t="shared" si="14"/>
        <v>0.16072905452517683</v>
      </c>
      <c r="G488" s="2">
        <v>0</v>
      </c>
      <c r="H488" s="2">
        <f t="shared" si="15"/>
        <v>0</v>
      </c>
    </row>
    <row r="489" spans="1:8" x14ac:dyDescent="0.2">
      <c r="A489" t="s">
        <v>121</v>
      </c>
    </row>
    <row r="490" spans="1:8" x14ac:dyDescent="0.2">
      <c r="B490" s="2">
        <v>2.5000000000000001E-2</v>
      </c>
      <c r="C490" s="2">
        <v>0.523255354618683</v>
      </c>
      <c r="D490" s="2">
        <v>0.63860899753895195</v>
      </c>
      <c r="E490" s="2">
        <f t="shared" si="14"/>
        <v>25.544359901558078</v>
      </c>
      <c r="G490" s="2">
        <v>9.03536429202631E-2</v>
      </c>
      <c r="H490" s="2">
        <f t="shared" si="15"/>
        <v>3.614145716810524</v>
      </c>
    </row>
    <row r="491" spans="1:8" x14ac:dyDescent="0.2">
      <c r="B491" s="2">
        <v>2.6567023784722001E-2</v>
      </c>
      <c r="C491" s="2">
        <v>0.262096920598125</v>
      </c>
      <c r="D491" s="2">
        <v>0.28866394438284698</v>
      </c>
      <c r="E491" s="2">
        <f t="shared" si="14"/>
        <v>11.546557775313879</v>
      </c>
      <c r="G491" s="2">
        <v>0</v>
      </c>
      <c r="H491" s="2">
        <f t="shared" si="15"/>
        <v>0</v>
      </c>
    </row>
    <row r="492" spans="1:8" x14ac:dyDescent="0.2">
      <c r="A492" t="s">
        <v>122</v>
      </c>
    </row>
    <row r="493" spans="1:8" x14ac:dyDescent="0.2">
      <c r="B493" s="2">
        <v>3.4231737341555102E-2</v>
      </c>
      <c r="C493" s="2">
        <v>0</v>
      </c>
      <c r="D493" s="2">
        <v>3.4231737341556802E-2</v>
      </c>
      <c r="E493" s="2">
        <f t="shared" si="14"/>
        <v>1.369269493662272</v>
      </c>
      <c r="G493" s="2">
        <v>0</v>
      </c>
      <c r="H493" s="2">
        <f t="shared" si="15"/>
        <v>0</v>
      </c>
    </row>
    <row r="494" spans="1:8" x14ac:dyDescent="0.2">
      <c r="B494" s="2">
        <v>2.5000000000000001E-2</v>
      </c>
      <c r="C494" s="2">
        <v>5.8462602719956097E-2</v>
      </c>
      <c r="D494" s="2">
        <v>0.170644227533188</v>
      </c>
      <c r="E494" s="2">
        <f t="shared" si="14"/>
        <v>6.8257691013275199</v>
      </c>
      <c r="G494" s="2">
        <v>8.7181624813226194E-2</v>
      </c>
      <c r="H494" s="2">
        <f t="shared" si="15"/>
        <v>3.487264992529048</v>
      </c>
    </row>
    <row r="495" spans="1:8" x14ac:dyDescent="0.2">
      <c r="B495" s="2">
        <v>9.2176853919264303E-3</v>
      </c>
      <c r="C495" s="2">
        <v>0.63860899753895195</v>
      </c>
      <c r="D495" s="2">
        <v>0.64939370671559904</v>
      </c>
      <c r="E495" s="2">
        <f t="shared" si="14"/>
        <v>25.97574826862396</v>
      </c>
      <c r="G495" s="2">
        <v>1.56702378471607E-3</v>
      </c>
      <c r="H495" s="2">
        <f t="shared" si="15"/>
        <v>6.2680951388642797E-2</v>
      </c>
    </row>
    <row r="496" spans="1:8" x14ac:dyDescent="0.2">
      <c r="A496" t="s">
        <v>123</v>
      </c>
    </row>
    <row r="497" spans="1:8" x14ac:dyDescent="0.2">
      <c r="B497" s="2">
        <v>1.52734583180385E-2</v>
      </c>
      <c r="C497" s="2">
        <v>0</v>
      </c>
      <c r="D497" s="2">
        <v>1.7318337110879101E-2</v>
      </c>
      <c r="E497" s="2">
        <f t="shared" si="14"/>
        <v>0.69273348443516403</v>
      </c>
      <c r="G497" s="2">
        <v>2.0448787928444199E-3</v>
      </c>
      <c r="H497" s="2">
        <f t="shared" si="15"/>
        <v>8.1795151713776798E-2</v>
      </c>
    </row>
    <row r="498" spans="1:8" x14ac:dyDescent="0.2">
      <c r="A498" t="s">
        <v>124</v>
      </c>
    </row>
    <row r="499" spans="1:8" x14ac:dyDescent="0.2">
      <c r="B499" s="2">
        <v>2.5000000000000001E-2</v>
      </c>
      <c r="C499" s="2">
        <v>0.16467543050765601</v>
      </c>
      <c r="D499" s="2">
        <v>0.27663532413798397</v>
      </c>
      <c r="E499" s="2">
        <f t="shared" si="14"/>
        <v>11.065412965519359</v>
      </c>
      <c r="G499" s="2">
        <v>8.6959893630321902E-2</v>
      </c>
      <c r="H499" s="2">
        <f t="shared" si="15"/>
        <v>3.4783957452128762</v>
      </c>
    </row>
    <row r="500" spans="1:8" x14ac:dyDescent="0.2">
      <c r="B500" s="2">
        <v>3.20992291936361E-2</v>
      </c>
      <c r="C500" s="2">
        <v>0.170644227533188</v>
      </c>
      <c r="D500" s="2">
        <v>0.20304495014757101</v>
      </c>
      <c r="E500" s="2">
        <f t="shared" si="14"/>
        <v>8.121798005902841</v>
      </c>
      <c r="G500" s="2">
        <v>3.0149342074991999E-4</v>
      </c>
      <c r="H500" s="2">
        <f t="shared" si="15"/>
        <v>1.20597368299968E-2</v>
      </c>
    </row>
    <row r="501" spans="1:8" x14ac:dyDescent="0.2">
      <c r="B501" s="2">
        <v>2.5000000000000001E-2</v>
      </c>
      <c r="C501" s="2">
        <v>0.44743572364291101</v>
      </c>
      <c r="D501" s="2">
        <v>0.50551111345384903</v>
      </c>
      <c r="E501" s="2">
        <f t="shared" si="14"/>
        <v>20.220444538153963</v>
      </c>
      <c r="G501" s="2">
        <v>3.3075389810932103E-2</v>
      </c>
      <c r="H501" s="2">
        <f t="shared" si="15"/>
        <v>1.3230155924372842</v>
      </c>
    </row>
    <row r="502" spans="1:8" x14ac:dyDescent="0.2">
      <c r="B502" s="2">
        <v>9.8495177641058293E-3</v>
      </c>
      <c r="C502" s="2">
        <v>0.27663532413798397</v>
      </c>
      <c r="D502" s="2">
        <v>0.286484841902094</v>
      </c>
      <c r="E502" s="2">
        <f t="shared" si="14"/>
        <v>11.45939367608376</v>
      </c>
      <c r="G502" s="2">
        <v>0</v>
      </c>
      <c r="H502" s="2">
        <f t="shared" si="15"/>
        <v>0</v>
      </c>
    </row>
    <row r="503" spans="1:8" x14ac:dyDescent="0.2">
      <c r="A503" t="s">
        <v>125</v>
      </c>
    </row>
    <row r="504" spans="1:8" x14ac:dyDescent="0.2">
      <c r="B504" s="2">
        <v>2.53813132810672E-2</v>
      </c>
      <c r="C504" s="2">
        <v>0</v>
      </c>
      <c r="D504" s="2">
        <v>2.53813132810734E-2</v>
      </c>
      <c r="E504" s="2">
        <f t="shared" si="14"/>
        <v>1.0152525312429359</v>
      </c>
      <c r="G504" s="2">
        <v>0</v>
      </c>
      <c r="H504" s="2">
        <f t="shared" si="15"/>
        <v>0</v>
      </c>
    </row>
    <row r="505" spans="1:8" x14ac:dyDescent="0.2">
      <c r="A505" t="s">
        <v>126</v>
      </c>
    </row>
    <row r="506" spans="1:8" x14ac:dyDescent="0.2">
      <c r="B506" s="2">
        <v>2.5000000000000001E-2</v>
      </c>
      <c r="C506" s="2">
        <v>1.7318337110879101E-2</v>
      </c>
      <c r="D506" s="2">
        <v>9.12601696162198E-2</v>
      </c>
      <c r="E506" s="2">
        <f t="shared" si="14"/>
        <v>3.650406784648792</v>
      </c>
      <c r="G506" s="2">
        <v>4.8941832505335001E-2</v>
      </c>
      <c r="H506" s="2">
        <f t="shared" si="15"/>
        <v>1.9576733002134001</v>
      </c>
    </row>
    <row r="507" spans="1:8" x14ac:dyDescent="0.2">
      <c r="B507" s="2">
        <v>1.55558222759473E-2</v>
      </c>
      <c r="C507" s="2">
        <v>0.50551111345384903</v>
      </c>
      <c r="D507" s="2">
        <v>0.52106693572979101</v>
      </c>
      <c r="E507" s="2">
        <f t="shared" si="14"/>
        <v>20.842677429191639</v>
      </c>
      <c r="G507" s="2">
        <v>0</v>
      </c>
      <c r="H507" s="2">
        <f t="shared" si="15"/>
        <v>0</v>
      </c>
    </row>
    <row r="508" spans="1:8" x14ac:dyDescent="0.2">
      <c r="A508" t="s">
        <v>127</v>
      </c>
    </row>
    <row r="509" spans="1:8" x14ac:dyDescent="0.2">
      <c r="A509" t="s">
        <v>128</v>
      </c>
    </row>
    <row r="510" spans="1:8" x14ac:dyDescent="0.2">
      <c r="B510" s="2">
        <v>8.2154761707007896E-3</v>
      </c>
      <c r="C510" s="2">
        <v>0</v>
      </c>
      <c r="D510" s="2">
        <v>1.19713564279066E-2</v>
      </c>
      <c r="E510" s="2">
        <f t="shared" si="14"/>
        <v>0.478854257116264</v>
      </c>
      <c r="G510" s="2">
        <v>3.7558802572021902E-3</v>
      </c>
      <c r="H510" s="2">
        <f t="shared" si="15"/>
        <v>0.15023521028808762</v>
      </c>
    </row>
    <row r="511" spans="1:8" x14ac:dyDescent="0.2">
      <c r="B511" s="2">
        <v>1.5566171747815801E-2</v>
      </c>
      <c r="C511" s="2">
        <v>0</v>
      </c>
      <c r="D511" s="2">
        <v>1.5566171747821E-2</v>
      </c>
      <c r="E511" s="2">
        <f t="shared" si="14"/>
        <v>0.62264686991284002</v>
      </c>
      <c r="G511" s="2">
        <v>0</v>
      </c>
      <c r="H511" s="2">
        <f t="shared" si="15"/>
        <v>0</v>
      </c>
    </row>
    <row r="512" spans="1:8" x14ac:dyDescent="0.2">
      <c r="B512" s="2">
        <v>1.2565185342243101E-3</v>
      </c>
      <c r="C512" s="2">
        <v>9.12601696162198E-2</v>
      </c>
      <c r="D512" s="2">
        <v>9.2516688150439494E-2</v>
      </c>
      <c r="E512" s="2">
        <f t="shared" si="14"/>
        <v>3.7006675260175799</v>
      </c>
      <c r="G512" s="2">
        <v>0</v>
      </c>
      <c r="H512" s="2">
        <f t="shared" si="15"/>
        <v>0</v>
      </c>
    </row>
    <row r="513" spans="1:9" x14ac:dyDescent="0.2">
      <c r="B513" s="2">
        <v>1.8184402504218E-2</v>
      </c>
      <c r="C513" s="2">
        <v>0</v>
      </c>
      <c r="D513" s="2">
        <v>1.88308562673569E-2</v>
      </c>
      <c r="E513" s="2">
        <f t="shared" si="14"/>
        <v>0.75323425069427596</v>
      </c>
      <c r="G513" s="2">
        <v>6.4645376313876503E-4</v>
      </c>
      <c r="H513" s="2">
        <f t="shared" si="15"/>
        <v>2.5858150525550599E-2</v>
      </c>
    </row>
    <row r="514" spans="1:9" x14ac:dyDescent="0.2">
      <c r="A514" t="s">
        <v>129</v>
      </c>
    </row>
    <row r="515" spans="1:9" x14ac:dyDescent="0.2">
      <c r="B515" s="2">
        <v>3.8076356971553899E-2</v>
      </c>
      <c r="C515" s="2">
        <v>0</v>
      </c>
      <c r="D515" s="2">
        <v>3.8076356971558298E-2</v>
      </c>
      <c r="E515" s="2">
        <f t="shared" si="14"/>
        <v>1.523054278862332</v>
      </c>
      <c r="G515" s="2">
        <v>0</v>
      </c>
      <c r="H515" s="2">
        <f t="shared" si="15"/>
        <v>0</v>
      </c>
    </row>
    <row r="516" spans="1:9" x14ac:dyDescent="0.2">
      <c r="B516" s="2">
        <v>9.3957074208289495E-3</v>
      </c>
      <c r="C516" s="2">
        <v>0</v>
      </c>
      <c r="D516" s="2">
        <v>9.3957074208219603E-3</v>
      </c>
      <c r="E516" s="2">
        <f t="shared" si="14"/>
        <v>0.37582829683287844</v>
      </c>
      <c r="G516" s="2">
        <v>0</v>
      </c>
      <c r="H516" s="2">
        <f t="shared" si="15"/>
        <v>0</v>
      </c>
    </row>
    <row r="517" spans="1:9" x14ac:dyDescent="0.2">
      <c r="B517" s="2">
        <v>2.7542429197483499E-2</v>
      </c>
      <c r="C517" s="2">
        <v>0</v>
      </c>
      <c r="D517" s="2">
        <v>2.75424291974815E-2</v>
      </c>
      <c r="E517" s="2">
        <f t="shared" si="14"/>
        <v>1.10169716789926</v>
      </c>
      <c r="G517" s="2">
        <v>0</v>
      </c>
      <c r="H517" s="2">
        <f t="shared" si="15"/>
        <v>0</v>
      </c>
    </row>
    <row r="518" spans="1:9" x14ac:dyDescent="0.2">
      <c r="A518" t="s">
        <v>130</v>
      </c>
    </row>
    <row r="519" spans="1:9" x14ac:dyDescent="0.2">
      <c r="B519" s="2">
        <v>2.8287835121602399E-2</v>
      </c>
      <c r="C519" s="2">
        <v>0</v>
      </c>
      <c r="D519" s="2">
        <v>3.0970771058377901E-2</v>
      </c>
      <c r="E519" s="2">
        <f t="shared" si="14"/>
        <v>1.238830842335116</v>
      </c>
      <c r="G519" s="2">
        <v>2.6829359367752598E-3</v>
      </c>
      <c r="H519" s="2">
        <f t="shared" si="15"/>
        <v>0.10731743747101039</v>
      </c>
    </row>
    <row r="520" spans="1:9" x14ac:dyDescent="0.2">
      <c r="A520" t="s">
        <v>131</v>
      </c>
      <c r="I520" s="9">
        <f>AVERAGE(H361:H519)</f>
        <v>1.4743642377138486</v>
      </c>
    </row>
    <row r="521" spans="1:9" x14ac:dyDescent="0.2">
      <c r="A521" t="s">
        <v>132</v>
      </c>
    </row>
    <row r="522" spans="1:9" x14ac:dyDescent="0.2">
      <c r="B522" s="2">
        <v>1.34592279367905E-2</v>
      </c>
      <c r="C522" s="2">
        <v>0</v>
      </c>
      <c r="D522" s="2">
        <v>1.6755227532456701E-2</v>
      </c>
      <c r="E522" s="2">
        <f t="shared" ref="E522:E584" si="16">D522*$B$2</f>
        <v>0.67020910129826805</v>
      </c>
      <c r="G522" s="2">
        <v>3.2959995956645099E-3</v>
      </c>
      <c r="H522" s="2">
        <f t="shared" ref="H521:H584" si="17">G522*$B$2</f>
        <v>0.13183998382658041</v>
      </c>
    </row>
    <row r="523" spans="1:9" x14ac:dyDescent="0.2">
      <c r="B523" s="2">
        <v>3.58301659966192E-3</v>
      </c>
      <c r="C523" s="2">
        <v>0</v>
      </c>
      <c r="D523" s="2">
        <v>5.9238437514466096E-3</v>
      </c>
      <c r="E523" s="2">
        <f t="shared" si="16"/>
        <v>0.2369537500578644</v>
      </c>
      <c r="G523" s="2">
        <v>2.3408271517837398E-3</v>
      </c>
      <c r="H523" s="2">
        <f t="shared" si="17"/>
        <v>9.3633086071349597E-2</v>
      </c>
    </row>
    <row r="524" spans="1:9" x14ac:dyDescent="0.2">
      <c r="B524" s="2">
        <v>9.1577133643312006E-2</v>
      </c>
      <c r="C524" s="2">
        <v>3.0970771058377901E-2</v>
      </c>
      <c r="D524" s="2">
        <v>0.12254790470169</v>
      </c>
      <c r="E524" s="2">
        <f t="shared" si="16"/>
        <v>4.9019161880675997</v>
      </c>
      <c r="G524" s="2">
        <v>0</v>
      </c>
      <c r="H524" s="2">
        <f t="shared" si="17"/>
        <v>0</v>
      </c>
    </row>
    <row r="525" spans="1:9" x14ac:dyDescent="0.2">
      <c r="B525" s="2">
        <v>2.5000000000000001E-2</v>
      </c>
      <c r="C525" s="2">
        <v>5.9238437514466096E-3</v>
      </c>
      <c r="D525" s="2">
        <v>3.0923843751452199E-2</v>
      </c>
      <c r="E525" s="2">
        <f t="shared" si="16"/>
        <v>1.2369537500580878</v>
      </c>
      <c r="G525" s="2">
        <v>0</v>
      </c>
      <c r="H525" s="2">
        <f t="shared" si="17"/>
        <v>0</v>
      </c>
    </row>
    <row r="526" spans="1:9" x14ac:dyDescent="0.2">
      <c r="B526" s="2">
        <v>2.51806970484348E-2</v>
      </c>
      <c r="C526" s="2">
        <v>0</v>
      </c>
      <c r="D526" s="2">
        <v>2.5180697048440899E-2</v>
      </c>
      <c r="E526" s="2">
        <f t="shared" si="16"/>
        <v>1.0072278819376359</v>
      </c>
      <c r="G526" s="2">
        <v>0</v>
      </c>
      <c r="H526" s="2">
        <f t="shared" si="17"/>
        <v>0</v>
      </c>
    </row>
    <row r="527" spans="1:9" x14ac:dyDescent="0.2">
      <c r="B527" s="2">
        <v>2.5000000000000001E-2</v>
      </c>
      <c r="C527" s="2">
        <v>1.6755227532456701E-2</v>
      </c>
      <c r="D527" s="2">
        <v>6.1634058834684403E-2</v>
      </c>
      <c r="E527" s="2">
        <f t="shared" si="16"/>
        <v>2.4653623533873761</v>
      </c>
      <c r="G527" s="2">
        <v>1.9878831302222E-2</v>
      </c>
      <c r="H527" s="2">
        <f t="shared" si="17"/>
        <v>0.79515325208887999</v>
      </c>
    </row>
    <row r="528" spans="1:9" x14ac:dyDescent="0.2">
      <c r="B528" s="2">
        <v>3.2979221578892402E-2</v>
      </c>
      <c r="C528" s="2">
        <v>3.0923843751452199E-2</v>
      </c>
      <c r="D528" s="2">
        <v>6.39030653303507E-2</v>
      </c>
      <c r="E528" s="2">
        <f t="shared" si="16"/>
        <v>2.5561226132140282</v>
      </c>
      <c r="G528" s="2">
        <v>0</v>
      </c>
      <c r="H528" s="2">
        <f t="shared" si="17"/>
        <v>0</v>
      </c>
    </row>
    <row r="529" spans="1:8" x14ac:dyDescent="0.2">
      <c r="A529" t="s">
        <v>133</v>
      </c>
    </row>
    <row r="530" spans="1:8" x14ac:dyDescent="0.2">
      <c r="B530" s="2">
        <v>1.2541728313028799E-2</v>
      </c>
      <c r="C530" s="2">
        <v>0</v>
      </c>
      <c r="D530" s="2">
        <v>1.25417283130246E-2</v>
      </c>
      <c r="E530" s="2">
        <f t="shared" si="16"/>
        <v>0.501669132520984</v>
      </c>
      <c r="G530" s="2">
        <v>0</v>
      </c>
      <c r="H530" s="2">
        <f t="shared" si="17"/>
        <v>0</v>
      </c>
    </row>
    <row r="531" spans="1:8" x14ac:dyDescent="0.2">
      <c r="B531" s="2">
        <v>2.5000000000000001E-2</v>
      </c>
      <c r="C531" s="2">
        <v>2.5180697048440899E-2</v>
      </c>
      <c r="D531" s="2">
        <v>6.2046345401867598E-2</v>
      </c>
      <c r="E531" s="2">
        <f t="shared" si="16"/>
        <v>2.4818538160747039</v>
      </c>
      <c r="G531" s="2">
        <v>1.18656483534209E-2</v>
      </c>
      <c r="H531" s="2">
        <f t="shared" si="17"/>
        <v>0.47462593413683596</v>
      </c>
    </row>
    <row r="532" spans="1:8" x14ac:dyDescent="0.2">
      <c r="B532" s="2">
        <v>2.2836364525800901E-2</v>
      </c>
      <c r="C532" s="2">
        <v>6.1634058834684403E-2</v>
      </c>
      <c r="D532" s="2">
        <v>8.9315056636664197E-2</v>
      </c>
      <c r="E532" s="2">
        <f t="shared" si="16"/>
        <v>3.5726022654665677</v>
      </c>
      <c r="G532" s="2">
        <v>4.84463327617845E-3</v>
      </c>
      <c r="H532" s="2">
        <f t="shared" si="17"/>
        <v>0.19378533104713799</v>
      </c>
    </row>
    <row r="533" spans="1:8" x14ac:dyDescent="0.2">
      <c r="A533" t="s">
        <v>134</v>
      </c>
    </row>
    <row r="534" spans="1:8" x14ac:dyDescent="0.2">
      <c r="B534" s="2">
        <v>2.5000000000000001E-2</v>
      </c>
      <c r="C534" s="2">
        <v>1.25417283130246E-2</v>
      </c>
      <c r="D534" s="2">
        <v>5.7697095036857597E-2</v>
      </c>
      <c r="E534" s="2">
        <f t="shared" si="16"/>
        <v>2.3078838014743037</v>
      </c>
      <c r="G534" s="2">
        <v>2.0155366723827201E-2</v>
      </c>
      <c r="H534" s="2">
        <f t="shared" si="17"/>
        <v>0.80621466895308802</v>
      </c>
    </row>
    <row r="535" spans="1:8" x14ac:dyDescent="0.2">
      <c r="B535" s="2">
        <v>3.5595992886880701E-2</v>
      </c>
      <c r="C535" s="2">
        <v>6.2046345401867598E-2</v>
      </c>
      <c r="D535" s="2">
        <v>9.7642338288750297E-2</v>
      </c>
      <c r="E535" s="2">
        <f t="shared" si="16"/>
        <v>3.9056935315500119</v>
      </c>
      <c r="G535" s="2">
        <v>0</v>
      </c>
      <c r="H535" s="2">
        <f t="shared" si="17"/>
        <v>0</v>
      </c>
    </row>
    <row r="536" spans="1:8" x14ac:dyDescent="0.2">
      <c r="A536" t="s">
        <v>135</v>
      </c>
    </row>
    <row r="537" spans="1:8" x14ac:dyDescent="0.2">
      <c r="A537" t="s">
        <v>136</v>
      </c>
    </row>
    <row r="538" spans="1:8" x14ac:dyDescent="0.2">
      <c r="A538" t="s">
        <v>137</v>
      </c>
    </row>
    <row r="539" spans="1:8" x14ac:dyDescent="0.2">
      <c r="B539" s="2">
        <v>2.5000000000000001E-2</v>
      </c>
      <c r="C539" s="2">
        <v>6.39030653303507E-2</v>
      </c>
      <c r="D539" s="2">
        <v>0.13092384375147501</v>
      </c>
      <c r="E539" s="2">
        <f t="shared" si="16"/>
        <v>5.2369537500590004</v>
      </c>
      <c r="G539" s="2">
        <v>4.20207784211186E-2</v>
      </c>
      <c r="H539" s="2">
        <f t="shared" si="17"/>
        <v>1.6808311368447439</v>
      </c>
    </row>
    <row r="540" spans="1:8" x14ac:dyDescent="0.2">
      <c r="B540" s="2">
        <v>1.6299173307253698E-2</v>
      </c>
      <c r="C540" s="2">
        <v>5.7697095036857597E-2</v>
      </c>
      <c r="D540" s="2">
        <v>7.3996268344117697E-2</v>
      </c>
      <c r="E540" s="2">
        <f t="shared" si="16"/>
        <v>2.959850733764708</v>
      </c>
      <c r="G540" s="2">
        <v>0</v>
      </c>
      <c r="H540" s="2">
        <f t="shared" si="17"/>
        <v>0</v>
      </c>
    </row>
    <row r="541" spans="1:8" x14ac:dyDescent="0.2">
      <c r="A541" t="s">
        <v>138</v>
      </c>
    </row>
    <row r="542" spans="1:8" x14ac:dyDescent="0.2">
      <c r="B542" s="2">
        <v>5.5669147124156097E-2</v>
      </c>
      <c r="C542" s="2">
        <v>9.7642338288750297E-2</v>
      </c>
      <c r="D542" s="2">
        <v>0.15331148541289899</v>
      </c>
      <c r="E542" s="2">
        <f t="shared" si="16"/>
        <v>6.1324594165159594</v>
      </c>
      <c r="G542" s="2">
        <v>0</v>
      </c>
      <c r="H542" s="2">
        <f t="shared" si="17"/>
        <v>0</v>
      </c>
    </row>
    <row r="543" spans="1:8" x14ac:dyDescent="0.2">
      <c r="B543" s="2">
        <v>5.2334574972819599E-3</v>
      </c>
      <c r="C543" s="2">
        <v>0</v>
      </c>
      <c r="D543" s="2">
        <v>5.2334574972832098E-3</v>
      </c>
      <c r="E543" s="2">
        <f t="shared" si="16"/>
        <v>0.20933829989132841</v>
      </c>
      <c r="G543" s="2">
        <v>0</v>
      </c>
      <c r="H543" s="2">
        <f t="shared" si="17"/>
        <v>0</v>
      </c>
    </row>
    <row r="544" spans="1:8" x14ac:dyDescent="0.2">
      <c r="B544" s="2">
        <v>2.5000000000000001E-2</v>
      </c>
      <c r="C544" s="2">
        <v>8.9315056636664197E-2</v>
      </c>
      <c r="D544" s="2">
        <v>0.161634058834707</v>
      </c>
      <c r="E544" s="2">
        <f t="shared" si="16"/>
        <v>6.4653623533882794</v>
      </c>
      <c r="G544" s="2">
        <v>4.7319002198037197E-2</v>
      </c>
      <c r="H544" s="2">
        <f t="shared" si="17"/>
        <v>1.8927600879214879</v>
      </c>
    </row>
    <row r="545" spans="1:8" x14ac:dyDescent="0.2">
      <c r="B545" s="2">
        <v>9.79713258805337E-3</v>
      </c>
      <c r="C545" s="2">
        <v>0.13092384375147501</v>
      </c>
      <c r="D545" s="2">
        <v>0.14072097633952199</v>
      </c>
      <c r="E545" s="2">
        <f t="shared" si="16"/>
        <v>5.6288390535808794</v>
      </c>
      <c r="G545" s="2">
        <v>0</v>
      </c>
      <c r="H545" s="2">
        <f t="shared" si="17"/>
        <v>0</v>
      </c>
    </row>
    <row r="546" spans="1:8" x14ac:dyDescent="0.2">
      <c r="A546" t="s">
        <v>139</v>
      </c>
    </row>
    <row r="547" spans="1:8" x14ac:dyDescent="0.2">
      <c r="B547" s="2">
        <v>4.82739413757843E-3</v>
      </c>
      <c r="C547" s="2">
        <v>0</v>
      </c>
      <c r="D547" s="2">
        <v>4.82739413757826E-3</v>
      </c>
      <c r="E547" s="2">
        <f t="shared" si="16"/>
        <v>0.1930957655031304</v>
      </c>
      <c r="G547" s="2">
        <v>0</v>
      </c>
      <c r="H547" s="2">
        <f t="shared" si="17"/>
        <v>0</v>
      </c>
    </row>
    <row r="548" spans="1:8" x14ac:dyDescent="0.2">
      <c r="A548" t="s">
        <v>140</v>
      </c>
    </row>
    <row r="549" spans="1:8" x14ac:dyDescent="0.2">
      <c r="B549" s="2">
        <v>2.5000000000000001E-2</v>
      </c>
      <c r="C549" s="2">
        <v>0.12254790470169</v>
      </c>
      <c r="D549" s="2">
        <v>0.20955378765808</v>
      </c>
      <c r="E549" s="2">
        <f t="shared" si="16"/>
        <v>8.3821515063232006</v>
      </c>
      <c r="G549" s="2">
        <v>6.2005882956384498E-2</v>
      </c>
      <c r="H549" s="2">
        <f t="shared" si="17"/>
        <v>2.4802353182553798</v>
      </c>
    </row>
    <row r="550" spans="1:8" x14ac:dyDescent="0.2">
      <c r="B550" s="2">
        <v>2.6973391460233002E-3</v>
      </c>
      <c r="C550" s="2">
        <v>0.161634058834707</v>
      </c>
      <c r="D550" s="2">
        <v>0.16433139798073099</v>
      </c>
      <c r="E550" s="2">
        <f t="shared" si="16"/>
        <v>6.5732559192292399</v>
      </c>
      <c r="G550" s="2">
        <v>0</v>
      </c>
      <c r="H550" s="2">
        <f t="shared" si="17"/>
        <v>0</v>
      </c>
    </row>
    <row r="551" spans="1:8" x14ac:dyDescent="0.2">
      <c r="A551" t="s">
        <v>141</v>
      </c>
    </row>
    <row r="552" spans="1:8" x14ac:dyDescent="0.2">
      <c r="B552" s="2">
        <v>1.2074165288727999E-2</v>
      </c>
      <c r="C552" s="2">
        <v>0</v>
      </c>
      <c r="D552" s="2">
        <v>1.2074165288723199E-2</v>
      </c>
      <c r="E552" s="2">
        <f t="shared" si="16"/>
        <v>0.48296661154892795</v>
      </c>
      <c r="G552" s="2">
        <v>0</v>
      </c>
      <c r="H552" s="2">
        <f t="shared" si="17"/>
        <v>0</v>
      </c>
    </row>
    <row r="553" spans="1:8" x14ac:dyDescent="0.2">
      <c r="B553" s="2">
        <v>3.6821741602550799E-2</v>
      </c>
      <c r="C553" s="2">
        <v>0</v>
      </c>
      <c r="D553" s="2">
        <v>3.68217416025515E-2</v>
      </c>
      <c r="E553" s="2">
        <f t="shared" si="16"/>
        <v>1.47286966410206</v>
      </c>
      <c r="G553" s="2">
        <v>0</v>
      </c>
      <c r="H553" s="2">
        <f t="shared" si="17"/>
        <v>0</v>
      </c>
    </row>
    <row r="554" spans="1:8" x14ac:dyDescent="0.2">
      <c r="B554" s="2">
        <v>2.5000000000000001E-2</v>
      </c>
      <c r="C554" s="2">
        <v>7.3996268344117697E-2</v>
      </c>
      <c r="D554" s="2">
        <v>0.15769709503688001</v>
      </c>
      <c r="E554" s="2">
        <f t="shared" si="16"/>
        <v>6.3078838014752003</v>
      </c>
      <c r="G554" s="2">
        <v>5.8700826692756801E-2</v>
      </c>
      <c r="H554" s="2">
        <f t="shared" si="17"/>
        <v>2.3480330677102721</v>
      </c>
    </row>
    <row r="555" spans="1:8" x14ac:dyDescent="0.2">
      <c r="B555" s="2">
        <v>9.3009348010741795E-3</v>
      </c>
      <c r="C555" s="2">
        <v>0.20955378765808</v>
      </c>
      <c r="D555" s="2">
        <v>0.22195386128862499</v>
      </c>
      <c r="E555" s="2">
        <f t="shared" si="16"/>
        <v>8.878154451544999</v>
      </c>
      <c r="G555" s="2">
        <v>3.0991388294694302E-3</v>
      </c>
      <c r="H555" s="2">
        <f t="shared" si="17"/>
        <v>0.12396555317877721</v>
      </c>
    </row>
    <row r="556" spans="1:8" x14ac:dyDescent="0.2">
      <c r="B556" s="2">
        <v>2.27013363605931E-2</v>
      </c>
      <c r="C556" s="2">
        <v>0</v>
      </c>
      <c r="D556" s="2">
        <v>3.27706202474757E-2</v>
      </c>
      <c r="E556" s="2">
        <f t="shared" si="16"/>
        <v>1.3108248098990281</v>
      </c>
      <c r="G556" s="2">
        <v>1.0069283886878101E-2</v>
      </c>
      <c r="H556" s="2">
        <f t="shared" si="17"/>
        <v>0.40277135547512399</v>
      </c>
    </row>
    <row r="557" spans="1:8" x14ac:dyDescent="0.2">
      <c r="B557" s="2">
        <v>2.5000000000000001E-2</v>
      </c>
      <c r="C557" s="2">
        <v>0.16433139798073099</v>
      </c>
      <c r="D557" s="2">
        <v>0.23663405883472399</v>
      </c>
      <c r="E557" s="2">
        <f t="shared" si="16"/>
        <v>9.4653623533889597</v>
      </c>
      <c r="G557" s="2">
        <v>4.7302660853986801E-2</v>
      </c>
      <c r="H557" s="2">
        <f t="shared" si="17"/>
        <v>1.892106434159472</v>
      </c>
    </row>
    <row r="558" spans="1:8" x14ac:dyDescent="0.2">
      <c r="A558" t="s">
        <v>142</v>
      </c>
    </row>
    <row r="559" spans="1:8" x14ac:dyDescent="0.2">
      <c r="B559" s="2">
        <v>3.8797479979589601E-3</v>
      </c>
      <c r="C559" s="2">
        <v>0</v>
      </c>
      <c r="D559" s="2">
        <v>3.0006316202388899E-2</v>
      </c>
      <c r="E559" s="2">
        <f t="shared" si="16"/>
        <v>1.200252648095556</v>
      </c>
      <c r="G559" s="2">
        <v>2.6126568204432401E-2</v>
      </c>
      <c r="H559" s="2">
        <f t="shared" si="17"/>
        <v>1.045062728177296</v>
      </c>
    </row>
    <row r="560" spans="1:8" x14ac:dyDescent="0.2">
      <c r="B560" s="2">
        <v>3.8057195245703099E-2</v>
      </c>
      <c r="C560" s="2">
        <v>0</v>
      </c>
      <c r="D560" s="2">
        <v>6.5447947170000007E-2</v>
      </c>
      <c r="E560" s="2">
        <f t="shared" si="16"/>
        <v>2.6179178868000004</v>
      </c>
      <c r="G560" s="2">
        <v>2.7390751924301002E-2</v>
      </c>
      <c r="H560" s="2">
        <f t="shared" si="17"/>
        <v>1.0956300769720402</v>
      </c>
    </row>
    <row r="561" spans="1:8" x14ac:dyDescent="0.2">
      <c r="B561" s="2">
        <v>6.2821534144034599E-3</v>
      </c>
      <c r="C561" s="2">
        <v>0.15769709503688001</v>
      </c>
      <c r="D561" s="2">
        <v>0.17408065844241999</v>
      </c>
      <c r="E561" s="2">
        <f t="shared" si="16"/>
        <v>6.9632263376967991</v>
      </c>
      <c r="G561" s="2">
        <v>1.0101409991136699E-2</v>
      </c>
      <c r="H561" s="2">
        <f t="shared" si="17"/>
        <v>0.40405639964546797</v>
      </c>
    </row>
    <row r="562" spans="1:8" x14ac:dyDescent="0.2">
      <c r="B562" s="2">
        <v>9.1586446995236808E-3</v>
      </c>
      <c r="C562" s="2">
        <v>0</v>
      </c>
      <c r="D562" s="2">
        <v>2.21934887400436E-2</v>
      </c>
      <c r="E562" s="2">
        <f t="shared" si="16"/>
        <v>0.88773954960174395</v>
      </c>
      <c r="G562" s="2">
        <v>1.30348440405185E-2</v>
      </c>
      <c r="H562" s="2">
        <f t="shared" si="17"/>
        <v>0.52139376162074003</v>
      </c>
    </row>
    <row r="563" spans="1:8" x14ac:dyDescent="0.2">
      <c r="B563" s="2">
        <v>2.5000000000000001E-2</v>
      </c>
      <c r="C563" s="2">
        <v>0.15331148541289899</v>
      </c>
      <c r="D563" s="2">
        <v>0.237046345401907</v>
      </c>
      <c r="E563" s="2">
        <f t="shared" si="16"/>
        <v>9.4818538160762795</v>
      </c>
      <c r="G563" s="2">
        <v>5.8734859989001999E-2</v>
      </c>
      <c r="H563" s="2">
        <f t="shared" si="17"/>
        <v>2.3493943995600799</v>
      </c>
    </row>
    <row r="564" spans="1:8" x14ac:dyDescent="0.2">
      <c r="B564" s="2">
        <v>2.3429754053196399E-2</v>
      </c>
      <c r="C564" s="2">
        <v>0</v>
      </c>
      <c r="D564" s="2">
        <v>4.2345294664954701E-2</v>
      </c>
      <c r="E564" s="2">
        <f t="shared" si="16"/>
        <v>1.6938117865981881</v>
      </c>
      <c r="G564" s="2">
        <v>1.8915540611757799E-2</v>
      </c>
      <c r="H564" s="2">
        <f t="shared" si="17"/>
        <v>0.75662162447031189</v>
      </c>
    </row>
    <row r="565" spans="1:8" x14ac:dyDescent="0.2">
      <c r="B565" s="2">
        <v>7.90390486426777E-3</v>
      </c>
      <c r="C565" s="2">
        <v>0</v>
      </c>
      <c r="D565" s="2">
        <v>4.2335228054213303E-2</v>
      </c>
      <c r="E565" s="2">
        <f t="shared" si="16"/>
        <v>1.6934091221685321</v>
      </c>
      <c r="G565" s="2">
        <v>3.4431323189949098E-2</v>
      </c>
      <c r="H565" s="2">
        <f t="shared" si="17"/>
        <v>1.3772529275979639</v>
      </c>
    </row>
    <row r="566" spans="1:8" x14ac:dyDescent="0.2">
      <c r="B566" s="2">
        <v>3.8820534940117702E-3</v>
      </c>
      <c r="C566" s="2">
        <v>0.23663405883472399</v>
      </c>
      <c r="D566" s="2">
        <v>0.26448807448699002</v>
      </c>
      <c r="E566" s="2">
        <f t="shared" si="16"/>
        <v>10.5795229794796</v>
      </c>
      <c r="G566" s="2">
        <v>2.3971962158256501E-2</v>
      </c>
      <c r="H566" s="2">
        <f t="shared" si="17"/>
        <v>0.95887848633026007</v>
      </c>
    </row>
    <row r="567" spans="1:8" x14ac:dyDescent="0.2">
      <c r="B567" s="2">
        <v>2.5000000000000001E-2</v>
      </c>
      <c r="C567" s="2">
        <v>3.68217416025515E-2</v>
      </c>
      <c r="D567" s="2">
        <v>0.10564430793452501</v>
      </c>
      <c r="E567" s="2">
        <f t="shared" si="16"/>
        <v>4.2257723173810007</v>
      </c>
      <c r="G567" s="2">
        <v>4.3822566331968398E-2</v>
      </c>
      <c r="H567" s="2">
        <f t="shared" si="17"/>
        <v>1.752902653278736</v>
      </c>
    </row>
    <row r="568" spans="1:8" x14ac:dyDescent="0.2">
      <c r="B568" s="2">
        <v>1.92242690261905E-2</v>
      </c>
      <c r="C568" s="2">
        <v>0.237046345401907</v>
      </c>
      <c r="D568" s="2">
        <v>0.25912463008036402</v>
      </c>
      <c r="E568" s="2">
        <f t="shared" si="16"/>
        <v>10.364985203214561</v>
      </c>
      <c r="G568" s="2">
        <v>2.8540156522609498E-3</v>
      </c>
      <c r="H568" s="2">
        <f t="shared" si="17"/>
        <v>0.11416062609043799</v>
      </c>
    </row>
    <row r="569" spans="1:8" x14ac:dyDescent="0.2">
      <c r="A569" t="s">
        <v>143</v>
      </c>
    </row>
    <row r="570" spans="1:8" x14ac:dyDescent="0.2">
      <c r="B570" s="2">
        <v>1.5447774176933E-2</v>
      </c>
      <c r="C570" s="2">
        <v>0</v>
      </c>
      <c r="D570" s="2">
        <v>1.54477741769341E-2</v>
      </c>
      <c r="E570" s="2">
        <f t="shared" si="16"/>
        <v>0.61791096707736404</v>
      </c>
      <c r="G570" s="2">
        <v>0</v>
      </c>
      <c r="H570" s="2">
        <f t="shared" si="17"/>
        <v>0</v>
      </c>
    </row>
    <row r="571" spans="1:8" x14ac:dyDescent="0.2">
      <c r="A571" t="s">
        <v>144</v>
      </c>
    </row>
    <row r="572" spans="1:8" x14ac:dyDescent="0.2">
      <c r="B572" s="2">
        <v>2.5000000000000001E-2</v>
      </c>
      <c r="C572" s="2">
        <v>3.27706202474757E-2</v>
      </c>
      <c r="D572" s="2">
        <v>0.122669210256361</v>
      </c>
      <c r="E572" s="2">
        <f t="shared" si="16"/>
        <v>4.9067684102544398</v>
      </c>
      <c r="G572" s="2">
        <v>6.4898590008880305E-2</v>
      </c>
      <c r="H572" s="2">
        <f t="shared" si="17"/>
        <v>2.5959436003552123</v>
      </c>
    </row>
    <row r="573" spans="1:8" x14ac:dyDescent="0.2">
      <c r="B573" s="2">
        <v>3.2311854328489799E-2</v>
      </c>
      <c r="C573" s="2">
        <v>0.10564430793452501</v>
      </c>
      <c r="D573" s="2">
        <v>0.137956162263009</v>
      </c>
      <c r="E573" s="2">
        <f t="shared" si="16"/>
        <v>5.5182464905203599</v>
      </c>
      <c r="G573" s="2">
        <v>0</v>
      </c>
      <c r="H573" s="2">
        <f t="shared" si="17"/>
        <v>0</v>
      </c>
    </row>
    <row r="574" spans="1:8" x14ac:dyDescent="0.2">
      <c r="A574" t="s">
        <v>145</v>
      </c>
    </row>
    <row r="575" spans="1:8" x14ac:dyDescent="0.2">
      <c r="A575" t="s">
        <v>146</v>
      </c>
    </row>
    <row r="576" spans="1:8" x14ac:dyDescent="0.2">
      <c r="B576" s="2">
        <v>2.21528627224203E-2</v>
      </c>
      <c r="C576" s="2">
        <v>0</v>
      </c>
      <c r="D576" s="2">
        <v>2.2152862722421601E-2</v>
      </c>
      <c r="E576" s="2">
        <f t="shared" si="16"/>
        <v>0.88611450889686405</v>
      </c>
      <c r="G576" s="2">
        <v>0</v>
      </c>
      <c r="H576" s="2">
        <f t="shared" si="17"/>
        <v>0</v>
      </c>
    </row>
    <row r="577" spans="1:8" x14ac:dyDescent="0.2">
      <c r="B577" s="2">
        <v>2.5000000000000001E-2</v>
      </c>
      <c r="C577" s="2">
        <v>0.17408065844241999</v>
      </c>
      <c r="D577" s="2">
        <v>0.28269709503690799</v>
      </c>
      <c r="E577" s="2">
        <f t="shared" si="16"/>
        <v>11.307883801476319</v>
      </c>
      <c r="G577" s="2">
        <v>8.3616436594482396E-2</v>
      </c>
      <c r="H577" s="2">
        <f t="shared" si="17"/>
        <v>3.3446574637792956</v>
      </c>
    </row>
    <row r="578" spans="1:8" x14ac:dyDescent="0.2">
      <c r="B578" s="2">
        <v>2.2950802563395802E-2</v>
      </c>
      <c r="C578" s="2">
        <v>0.122669210256361</v>
      </c>
      <c r="D578" s="2">
        <v>0.15293186714824</v>
      </c>
      <c r="E578" s="2">
        <f t="shared" si="16"/>
        <v>6.1172746859296003</v>
      </c>
      <c r="G578" s="2">
        <v>7.3118543284778001E-3</v>
      </c>
      <c r="H578" s="2">
        <f t="shared" si="17"/>
        <v>0.292474173139112</v>
      </c>
    </row>
    <row r="579" spans="1:8" x14ac:dyDescent="0.2">
      <c r="A579" t="s">
        <v>147</v>
      </c>
    </row>
    <row r="580" spans="1:8" x14ac:dyDescent="0.2">
      <c r="A580" t="s">
        <v>148</v>
      </c>
    </row>
    <row r="581" spans="1:8" x14ac:dyDescent="0.2">
      <c r="B581" s="2">
        <v>2.5000000000000001E-2</v>
      </c>
      <c r="C581" s="2">
        <v>6.5447947170000007E-2</v>
      </c>
      <c r="D581" s="2">
        <v>0.16733357025833501</v>
      </c>
      <c r="E581" s="2">
        <f t="shared" si="16"/>
        <v>6.6933428103333998</v>
      </c>
      <c r="G581" s="2">
        <v>7.6885623088330093E-2</v>
      </c>
      <c r="H581" s="2">
        <f t="shared" si="17"/>
        <v>3.0754249235332036</v>
      </c>
    </row>
    <row r="582" spans="1:8" x14ac:dyDescent="0.2">
      <c r="B582" s="2">
        <v>1.1387174896420601E-2</v>
      </c>
      <c r="C582" s="2">
        <v>0.28269709503690799</v>
      </c>
      <c r="D582" s="2">
        <v>0.29408426993333497</v>
      </c>
      <c r="E582" s="2">
        <f t="shared" si="16"/>
        <v>11.763370797333399</v>
      </c>
      <c r="G582" s="2">
        <v>0</v>
      </c>
      <c r="H582" s="2">
        <f t="shared" si="17"/>
        <v>0</v>
      </c>
    </row>
    <row r="583" spans="1:8" x14ac:dyDescent="0.2">
      <c r="B583" s="2">
        <v>4.3865163424998002E-3</v>
      </c>
      <c r="C583" s="2">
        <v>0</v>
      </c>
      <c r="D583" s="2">
        <v>4.3865163425067504E-3</v>
      </c>
      <c r="E583" s="2">
        <f t="shared" si="16"/>
        <v>0.17546065370027003</v>
      </c>
      <c r="G583" s="2">
        <v>0</v>
      </c>
      <c r="H583" s="2">
        <f t="shared" si="17"/>
        <v>0</v>
      </c>
    </row>
    <row r="584" spans="1:8" x14ac:dyDescent="0.2">
      <c r="B584" s="2">
        <v>2.55239736213188E-2</v>
      </c>
      <c r="C584" s="2">
        <v>0</v>
      </c>
      <c r="D584" s="2">
        <v>2.5564489939384299E-2</v>
      </c>
      <c r="E584" s="2">
        <f t="shared" si="16"/>
        <v>1.022579597575372</v>
      </c>
      <c r="G584" s="2">
        <v>4.0516318065897299E-5</v>
      </c>
      <c r="H584" s="2">
        <f t="shared" si="17"/>
        <v>1.6206527226358919E-3</v>
      </c>
    </row>
    <row r="585" spans="1:8" x14ac:dyDescent="0.2">
      <c r="A585" t="s">
        <v>149</v>
      </c>
    </row>
    <row r="586" spans="1:8" x14ac:dyDescent="0.2">
      <c r="B586" s="2">
        <v>3.4932845087103398E-2</v>
      </c>
      <c r="C586" s="2">
        <v>0</v>
      </c>
      <c r="D586" s="2">
        <v>3.4932845087098402E-2</v>
      </c>
      <c r="E586" s="2">
        <f t="shared" ref="E586:E648" si="18">D586*$B$2</f>
        <v>1.3973138034839361</v>
      </c>
      <c r="G586" s="2">
        <v>0</v>
      </c>
      <c r="H586" s="2">
        <f t="shared" ref="H586:H649" si="19">G586*$B$2</f>
        <v>0</v>
      </c>
    </row>
    <row r="587" spans="1:8" x14ac:dyDescent="0.2">
      <c r="A587" t="s">
        <v>150</v>
      </c>
    </row>
    <row r="588" spans="1:8" x14ac:dyDescent="0.2">
      <c r="B588" s="2">
        <v>2.5000000000000001E-2</v>
      </c>
      <c r="C588" s="2">
        <v>0.26448807448699002</v>
      </c>
      <c r="D588" s="2">
        <v>0.38663405883475799</v>
      </c>
      <c r="E588" s="2">
        <f t="shared" si="18"/>
        <v>15.465362353390319</v>
      </c>
      <c r="G588" s="2">
        <v>9.7145984347761699E-2</v>
      </c>
      <c r="H588" s="2">
        <f t="shared" si="19"/>
        <v>3.8858393739104677</v>
      </c>
    </row>
    <row r="589" spans="1:8" x14ac:dyDescent="0.2">
      <c r="B589" s="2">
        <v>3.6238139108509398E-2</v>
      </c>
      <c r="C589" s="2">
        <v>0.16733357025833501</v>
      </c>
      <c r="D589" s="2">
        <v>0.21548285788457999</v>
      </c>
      <c r="E589" s="2">
        <f t="shared" si="18"/>
        <v>8.6193143153831997</v>
      </c>
      <c r="G589" s="2">
        <v>1.1911148517739801E-2</v>
      </c>
      <c r="H589" s="2">
        <f t="shared" si="19"/>
        <v>0.47644594070959201</v>
      </c>
    </row>
    <row r="590" spans="1:8" x14ac:dyDescent="0.2">
      <c r="B590" s="2">
        <v>2.5000000000000001E-2</v>
      </c>
      <c r="C590" s="2">
        <v>0.137956162263009</v>
      </c>
      <c r="D590" s="2">
        <v>0.23064430793455401</v>
      </c>
      <c r="E590" s="2">
        <f t="shared" si="18"/>
        <v>9.2257723173821606</v>
      </c>
      <c r="G590" s="2">
        <v>6.7688145671539204E-2</v>
      </c>
      <c r="H590" s="2">
        <f t="shared" si="19"/>
        <v>2.7075258268615681</v>
      </c>
    </row>
    <row r="591" spans="1:8" x14ac:dyDescent="0.2">
      <c r="B591" s="2">
        <v>1.7123309980556198E-2</v>
      </c>
      <c r="C591" s="2">
        <v>0</v>
      </c>
      <c r="D591" s="2">
        <v>2.3234229787135501E-2</v>
      </c>
      <c r="E591" s="2">
        <f t="shared" si="18"/>
        <v>0.92936919148542008</v>
      </c>
      <c r="G591" s="2">
        <v>6.1109198065736302E-3</v>
      </c>
      <c r="H591" s="2">
        <f t="shared" si="19"/>
        <v>0.24443679226294521</v>
      </c>
    </row>
    <row r="592" spans="1:8" x14ac:dyDescent="0.2">
      <c r="B592" s="2">
        <v>1.3977395222030699E-2</v>
      </c>
      <c r="C592" s="2">
        <v>0</v>
      </c>
      <c r="D592" s="2">
        <v>3.5648466804445798E-2</v>
      </c>
      <c r="E592" s="2">
        <f t="shared" si="18"/>
        <v>1.425938672177832</v>
      </c>
      <c r="G592" s="2">
        <v>2.1671071582417701E-2</v>
      </c>
      <c r="H592" s="2">
        <f t="shared" si="19"/>
        <v>0.86684286329670801</v>
      </c>
    </row>
    <row r="593" spans="1:8" x14ac:dyDescent="0.2">
      <c r="A593" t="s">
        <v>151</v>
      </c>
    </row>
    <row r="594" spans="1:8" x14ac:dyDescent="0.2">
      <c r="B594" s="2">
        <v>2.2670528825229901E-2</v>
      </c>
      <c r="C594" s="2">
        <v>0.38663405883475799</v>
      </c>
      <c r="D594" s="2">
        <v>0.43245387528622797</v>
      </c>
      <c r="E594" s="2">
        <f t="shared" si="18"/>
        <v>17.298155011449118</v>
      </c>
      <c r="G594" s="2">
        <v>2.3149287626239301E-2</v>
      </c>
      <c r="H594" s="2">
        <f t="shared" si="19"/>
        <v>0.92597150504957204</v>
      </c>
    </row>
    <row r="595" spans="1:8" x14ac:dyDescent="0.2">
      <c r="B595" s="2">
        <v>2.5000000000000001E-2</v>
      </c>
      <c r="C595" s="2">
        <v>0.15293186714824</v>
      </c>
      <c r="D595" s="2">
        <v>0.24766921025638999</v>
      </c>
      <c r="E595" s="2">
        <f t="shared" si="18"/>
        <v>9.9067684102555997</v>
      </c>
      <c r="G595" s="2">
        <v>6.9737343108144501E-2</v>
      </c>
      <c r="H595" s="2">
        <f t="shared" si="19"/>
        <v>2.78949372432578</v>
      </c>
    </row>
    <row r="596" spans="1:8" x14ac:dyDescent="0.2">
      <c r="A596" t="s">
        <v>152</v>
      </c>
    </row>
    <row r="597" spans="1:8" x14ac:dyDescent="0.2">
      <c r="B597" s="2">
        <v>3.3943637099447997E-2</v>
      </c>
      <c r="C597" s="2">
        <v>0</v>
      </c>
      <c r="D597" s="2">
        <v>6.0267381069593201E-2</v>
      </c>
      <c r="E597" s="2">
        <f t="shared" si="18"/>
        <v>2.4106952427837278</v>
      </c>
      <c r="G597" s="2">
        <v>2.63237439701384E-2</v>
      </c>
      <c r="H597" s="2">
        <f t="shared" si="19"/>
        <v>1.0529497588055361</v>
      </c>
    </row>
    <row r="598" spans="1:8" x14ac:dyDescent="0.2">
      <c r="B598" s="2">
        <v>0.11925130443684499</v>
      </c>
      <c r="C598" s="2">
        <v>3.5648466804445798E-2</v>
      </c>
      <c r="D598" s="2">
        <v>0.15489977124128901</v>
      </c>
      <c r="E598" s="2">
        <f t="shared" si="18"/>
        <v>6.1959908496515599</v>
      </c>
      <c r="G598" s="2">
        <v>0</v>
      </c>
      <c r="H598" s="2">
        <f t="shared" si="19"/>
        <v>0</v>
      </c>
    </row>
    <row r="599" spans="1:8" x14ac:dyDescent="0.2">
      <c r="A599" t="s">
        <v>153</v>
      </c>
    </row>
    <row r="600" spans="1:8" x14ac:dyDescent="0.2">
      <c r="B600" s="2">
        <v>1.53247294624335E-3</v>
      </c>
      <c r="C600" s="2">
        <v>0</v>
      </c>
      <c r="D600" s="2">
        <v>2.41570647241218E-2</v>
      </c>
      <c r="E600" s="2">
        <f t="shared" si="18"/>
        <v>0.96628258896487196</v>
      </c>
      <c r="G600" s="2">
        <v>2.2624591777884E-2</v>
      </c>
      <c r="H600" s="2">
        <f t="shared" si="19"/>
        <v>0.90498367111536004</v>
      </c>
    </row>
    <row r="601" spans="1:8" x14ac:dyDescent="0.2">
      <c r="B601" s="2">
        <v>1.2557957716976599E-2</v>
      </c>
      <c r="C601" s="2">
        <v>0.23064430793455401</v>
      </c>
      <c r="D601" s="2">
        <v>0.26555455504923398</v>
      </c>
      <c r="E601" s="2">
        <f t="shared" si="18"/>
        <v>10.622182201969359</v>
      </c>
      <c r="G601" s="2">
        <v>2.23522893977019E-2</v>
      </c>
      <c r="H601" s="2">
        <f t="shared" si="19"/>
        <v>0.89409157590807598</v>
      </c>
    </row>
    <row r="602" spans="1:8" x14ac:dyDescent="0.2">
      <c r="B602" s="2">
        <v>2.5000000000000001E-2</v>
      </c>
      <c r="C602" s="2">
        <v>0.29408426993333497</v>
      </c>
      <c r="D602" s="2">
        <v>0.40769709503693702</v>
      </c>
      <c r="E602" s="2">
        <f t="shared" si="18"/>
        <v>16.30788380147748</v>
      </c>
      <c r="G602" s="2">
        <v>8.8612825103595499E-2</v>
      </c>
      <c r="H602" s="2">
        <f t="shared" si="19"/>
        <v>3.5445130041438198</v>
      </c>
    </row>
    <row r="603" spans="1:8" x14ac:dyDescent="0.2">
      <c r="A603" t="s">
        <v>154</v>
      </c>
      <c r="H603" s="2">
        <f t="shared" si="19"/>
        <v>0</v>
      </c>
    </row>
    <row r="604" spans="1:8" x14ac:dyDescent="0.2">
      <c r="B604" s="2">
        <v>1.75745940515105E-2</v>
      </c>
      <c r="C604" s="2">
        <v>0.24766921025638999</v>
      </c>
      <c r="D604" s="2">
        <v>0.27515405142257499</v>
      </c>
      <c r="E604" s="2">
        <f t="shared" si="18"/>
        <v>11.006162056902999</v>
      </c>
      <c r="G604" s="2">
        <v>9.9102471146750304E-3</v>
      </c>
      <c r="H604" s="2">
        <f t="shared" si="19"/>
        <v>0.39640988458700122</v>
      </c>
    </row>
    <row r="605" spans="1:8" x14ac:dyDescent="0.2">
      <c r="B605" s="2">
        <v>3.8336141983784003E-2</v>
      </c>
      <c r="C605" s="2">
        <v>0</v>
      </c>
      <c r="D605" s="2">
        <v>3.8336141983790997E-2</v>
      </c>
      <c r="E605" s="2">
        <f t="shared" si="18"/>
        <v>1.5334456793516398</v>
      </c>
      <c r="G605" s="2">
        <v>0</v>
      </c>
      <c r="H605" s="2">
        <f t="shared" si="19"/>
        <v>0</v>
      </c>
    </row>
    <row r="606" spans="1:8" x14ac:dyDescent="0.2">
      <c r="B606" s="2">
        <v>2.5000000000000001E-2</v>
      </c>
      <c r="C606" s="2">
        <v>4.3865163425067504E-3</v>
      </c>
      <c r="D606" s="2">
        <v>0.142310343928258</v>
      </c>
      <c r="E606" s="2">
        <f t="shared" si="18"/>
        <v>5.6924137571303204</v>
      </c>
      <c r="G606" s="2">
        <v>0.112923827585746</v>
      </c>
      <c r="H606" s="2">
        <f t="shared" si="19"/>
        <v>4.5169531034298398</v>
      </c>
    </row>
    <row r="607" spans="1:8" x14ac:dyDescent="0.2">
      <c r="B607" s="2">
        <v>4.0337306507590102E-3</v>
      </c>
      <c r="C607" s="2">
        <v>0</v>
      </c>
      <c r="D607" s="2">
        <v>8.4738744079118009E-3</v>
      </c>
      <c r="E607" s="2">
        <f t="shared" si="18"/>
        <v>0.33895497631647203</v>
      </c>
      <c r="G607" s="2">
        <v>4.44014375715084E-3</v>
      </c>
      <c r="H607" s="2">
        <f t="shared" si="19"/>
        <v>0.17760575028603359</v>
      </c>
    </row>
    <row r="608" spans="1:8" x14ac:dyDescent="0.2">
      <c r="B608" s="2">
        <v>2.02829516503698E-2</v>
      </c>
      <c r="C608" s="2">
        <v>0.40769709503693702</v>
      </c>
      <c r="D608" s="2">
        <v>0.43449861850424998</v>
      </c>
      <c r="E608" s="2">
        <f t="shared" si="18"/>
        <v>17.37994474017</v>
      </c>
      <c r="G608" s="2">
        <v>6.5185718169402601E-3</v>
      </c>
      <c r="H608" s="2">
        <f t="shared" si="19"/>
        <v>0.26074287267761043</v>
      </c>
    </row>
    <row r="609" spans="1:8" x14ac:dyDescent="0.2">
      <c r="A609" t="s">
        <v>155</v>
      </c>
    </row>
    <row r="610" spans="1:8" x14ac:dyDescent="0.2">
      <c r="A610" t="s">
        <v>156</v>
      </c>
    </row>
    <row r="611" spans="1:8" x14ac:dyDescent="0.2">
      <c r="B611" s="2">
        <v>2.5000000000000001E-2</v>
      </c>
      <c r="C611" s="2">
        <v>2.5564489939384299E-2</v>
      </c>
      <c r="D611" s="2">
        <v>0.16365334142167801</v>
      </c>
      <c r="E611" s="2">
        <f t="shared" si="18"/>
        <v>6.54613365686712</v>
      </c>
      <c r="G611" s="2">
        <v>0.11308885148228801</v>
      </c>
      <c r="H611" s="2">
        <f t="shared" si="19"/>
        <v>4.52355405929152</v>
      </c>
    </row>
    <row r="612" spans="1:8" x14ac:dyDescent="0.2">
      <c r="B612" s="2">
        <v>3.7777262949107701E-2</v>
      </c>
      <c r="C612" s="2">
        <v>0.142310343928258</v>
      </c>
      <c r="D612" s="2">
        <v>0.181889130344671</v>
      </c>
      <c r="E612" s="2">
        <f t="shared" si="18"/>
        <v>7.2755652137868401</v>
      </c>
      <c r="G612" s="2">
        <v>1.80152346730722E-3</v>
      </c>
      <c r="H612" s="2">
        <f t="shared" si="19"/>
        <v>7.2060938692288801E-2</v>
      </c>
    </row>
    <row r="613" spans="1:8" x14ac:dyDescent="0.2">
      <c r="B613" s="2">
        <v>1.2714326597151399E-2</v>
      </c>
      <c r="C613" s="2">
        <v>0</v>
      </c>
      <c r="D613" s="2">
        <v>1.3520518232837699E-2</v>
      </c>
      <c r="E613" s="2">
        <f t="shared" si="18"/>
        <v>0.540820729313508</v>
      </c>
      <c r="G613" s="2">
        <v>8.0619163568940101E-4</v>
      </c>
      <c r="H613" s="2">
        <f t="shared" si="19"/>
        <v>3.2247665427576039E-2</v>
      </c>
    </row>
    <row r="614" spans="1:8" x14ac:dyDescent="0.2">
      <c r="A614" t="s">
        <v>157</v>
      </c>
    </row>
    <row r="615" spans="1:8" x14ac:dyDescent="0.2">
      <c r="B615" s="2">
        <v>2.5000000000000001E-2</v>
      </c>
      <c r="C615" s="2">
        <v>3.4932845087098402E-2</v>
      </c>
      <c r="D615" s="2">
        <v>0.18393170978127599</v>
      </c>
      <c r="E615" s="2">
        <f t="shared" si="18"/>
        <v>7.3572683912510399</v>
      </c>
      <c r="G615" s="2">
        <v>0.123998864694172</v>
      </c>
      <c r="H615" s="2">
        <f t="shared" si="19"/>
        <v>4.9599545877668803</v>
      </c>
    </row>
    <row r="616" spans="1:8" x14ac:dyDescent="0.2">
      <c r="B616" s="2">
        <v>3.5586204559218598E-2</v>
      </c>
      <c r="C616" s="2">
        <v>0.16365334142167801</v>
      </c>
      <c r="D616" s="2">
        <v>0.19923954598090099</v>
      </c>
      <c r="E616" s="2">
        <f t="shared" si="18"/>
        <v>7.9695818392360396</v>
      </c>
      <c r="G616" s="2">
        <v>0</v>
      </c>
      <c r="H616" s="2">
        <f t="shared" si="19"/>
        <v>0</v>
      </c>
    </row>
    <row r="617" spans="1:8" x14ac:dyDescent="0.2">
      <c r="A617" t="s">
        <v>158</v>
      </c>
    </row>
    <row r="618" spans="1:8" x14ac:dyDescent="0.2">
      <c r="B618" s="2">
        <v>3.8721041267857102E-2</v>
      </c>
      <c r="C618" s="2">
        <v>0</v>
      </c>
      <c r="D618" s="2">
        <v>5.2395291352794901E-2</v>
      </c>
      <c r="E618" s="2">
        <f t="shared" si="18"/>
        <v>2.0958116541117962</v>
      </c>
      <c r="G618" s="2">
        <v>1.3674250084932201E-2</v>
      </c>
      <c r="H618" s="2">
        <f t="shared" si="19"/>
        <v>0.54697000339728807</v>
      </c>
    </row>
    <row r="619" spans="1:8" x14ac:dyDescent="0.2">
      <c r="A619" t="s">
        <v>159</v>
      </c>
      <c r="E619" s="2">
        <f t="shared" si="18"/>
        <v>0</v>
      </c>
    </row>
    <row r="620" spans="1:8" x14ac:dyDescent="0.2">
      <c r="B620" s="2">
        <v>2.5000000000000001E-2</v>
      </c>
      <c r="C620" s="2">
        <v>2.3234229787135501E-2</v>
      </c>
      <c r="D620" s="2">
        <v>0.18010978450075699</v>
      </c>
      <c r="E620" s="2">
        <f t="shared" si="18"/>
        <v>7.2043913800302795</v>
      </c>
      <c r="G620" s="2">
        <v>0.13187555471361601</v>
      </c>
      <c r="H620" s="2">
        <f t="shared" si="19"/>
        <v>5.2750221885446402</v>
      </c>
    </row>
    <row r="621" spans="1:8" x14ac:dyDescent="0.2">
      <c r="B621" s="2">
        <v>0.13738645152449599</v>
      </c>
      <c r="C621" s="2">
        <v>6.0267381069593201E-2</v>
      </c>
      <c r="D621" s="2">
        <v>0.28296149993147401</v>
      </c>
      <c r="E621" s="2">
        <f t="shared" si="18"/>
        <v>11.318459997258961</v>
      </c>
      <c r="G621" s="2">
        <v>8.5307667337389106E-2</v>
      </c>
      <c r="H621" s="2">
        <f t="shared" si="19"/>
        <v>3.4123066934955641</v>
      </c>
    </row>
    <row r="622" spans="1:8" x14ac:dyDescent="0.2">
      <c r="A622" t="s">
        <v>160</v>
      </c>
    </row>
    <row r="623" spans="1:8" x14ac:dyDescent="0.2">
      <c r="B623" s="2">
        <v>1.8369686766801101E-2</v>
      </c>
      <c r="C623" s="2">
        <v>0.18393170978127599</v>
      </c>
      <c r="D623" s="2">
        <v>0.21288760110729699</v>
      </c>
      <c r="E623" s="2">
        <f t="shared" si="18"/>
        <v>8.5155040442918803</v>
      </c>
      <c r="G623" s="2">
        <v>1.0586204559217501E-2</v>
      </c>
      <c r="H623" s="2">
        <f t="shared" si="19"/>
        <v>0.42344818236870002</v>
      </c>
    </row>
    <row r="624" spans="1:8" x14ac:dyDescent="0.2">
      <c r="B624" s="2">
        <v>2.5000000000000001E-2</v>
      </c>
      <c r="C624" s="2">
        <v>0.21548285788457999</v>
      </c>
      <c r="D624" s="2">
        <v>0.392333570258387</v>
      </c>
      <c r="E624" s="2">
        <f t="shared" si="18"/>
        <v>15.69334281033548</v>
      </c>
      <c r="G624" s="2">
        <v>0.15185071237379999</v>
      </c>
      <c r="H624" s="2">
        <f t="shared" si="19"/>
        <v>6.0740284949519996</v>
      </c>
    </row>
    <row r="625" spans="1:8" x14ac:dyDescent="0.2">
      <c r="B625" s="2">
        <v>3.78059093265865E-2</v>
      </c>
      <c r="C625" s="2">
        <v>0.15489977124128901</v>
      </c>
      <c r="D625" s="2">
        <v>0.219652363306892</v>
      </c>
      <c r="E625" s="2">
        <f t="shared" si="18"/>
        <v>8.7860945322756798</v>
      </c>
      <c r="G625" s="2">
        <v>2.6946682739008999E-2</v>
      </c>
      <c r="H625" s="2">
        <f t="shared" si="19"/>
        <v>1.0778673095603599</v>
      </c>
    </row>
    <row r="626" spans="1:8" x14ac:dyDescent="0.2">
      <c r="B626" s="2">
        <v>7.2099930486130203E-3</v>
      </c>
      <c r="C626" s="2">
        <v>0.18010978450075699</v>
      </c>
      <c r="D626" s="2">
        <v>0.19127566887539099</v>
      </c>
      <c r="E626" s="2">
        <f t="shared" si="18"/>
        <v>7.6510267550156392</v>
      </c>
      <c r="G626" s="2">
        <v>3.9558913260151398E-3</v>
      </c>
      <c r="H626" s="2">
        <f t="shared" si="19"/>
        <v>0.15823565304060561</v>
      </c>
    </row>
    <row r="627" spans="1:8" x14ac:dyDescent="0.2">
      <c r="B627" s="2">
        <v>3.4783679360226798E-2</v>
      </c>
      <c r="C627" s="2">
        <v>0</v>
      </c>
      <c r="D627" s="2">
        <v>4.4103781508340399E-2</v>
      </c>
      <c r="E627" s="2">
        <f t="shared" si="18"/>
        <v>1.764151260333616</v>
      </c>
      <c r="G627" s="2">
        <v>9.3201021481092994E-3</v>
      </c>
      <c r="H627" s="2">
        <f t="shared" si="19"/>
        <v>0.37280408592437198</v>
      </c>
    </row>
    <row r="628" spans="1:8" x14ac:dyDescent="0.2">
      <c r="A628" t="s">
        <v>161</v>
      </c>
      <c r="E628" s="2">
        <f t="shared" si="18"/>
        <v>0</v>
      </c>
    </row>
    <row r="629" spans="1:8" x14ac:dyDescent="0.2">
      <c r="A629" t="s">
        <v>162</v>
      </c>
      <c r="E629" s="2">
        <f t="shared" si="18"/>
        <v>0</v>
      </c>
    </row>
    <row r="630" spans="1:8" x14ac:dyDescent="0.2">
      <c r="B630" s="2">
        <v>2.5000000000000001E-2</v>
      </c>
      <c r="C630" s="2">
        <v>2.41570647241218E-2</v>
      </c>
      <c r="D630" s="2">
        <v>0.20180477532646501</v>
      </c>
      <c r="E630" s="2">
        <f t="shared" si="18"/>
        <v>8.0721910130585997</v>
      </c>
      <c r="G630" s="2">
        <v>0.15264771060233701</v>
      </c>
      <c r="H630" s="2">
        <f t="shared" si="19"/>
        <v>6.1059084240934798</v>
      </c>
    </row>
    <row r="631" spans="1:8" x14ac:dyDescent="0.2">
      <c r="B631" s="2">
        <v>1.3909164654334101E-2</v>
      </c>
      <c r="C631" s="2">
        <v>0</v>
      </c>
      <c r="D631" s="2">
        <v>4.5038118347434798E-2</v>
      </c>
      <c r="E631" s="2">
        <f t="shared" si="18"/>
        <v>1.8015247338973919</v>
      </c>
      <c r="G631" s="2">
        <v>3.11289536930985E-2</v>
      </c>
      <c r="H631" s="2">
        <f t="shared" si="19"/>
        <v>1.24515814772394</v>
      </c>
    </row>
    <row r="632" spans="1:8" x14ac:dyDescent="0.2">
      <c r="B632" s="2">
        <v>1.5890147634024802E-2</v>
      </c>
      <c r="C632" s="2">
        <v>0</v>
      </c>
      <c r="D632" s="2">
        <v>4.9124384460313301E-2</v>
      </c>
      <c r="E632" s="2">
        <f t="shared" si="18"/>
        <v>1.9649753784125321</v>
      </c>
      <c r="G632" s="2">
        <v>3.3234236826288503E-2</v>
      </c>
      <c r="H632" s="2">
        <f t="shared" si="19"/>
        <v>1.3293694730515402</v>
      </c>
    </row>
    <row r="633" spans="1:8" x14ac:dyDescent="0.2">
      <c r="B633" s="2">
        <v>2.5000000000000001E-2</v>
      </c>
      <c r="C633" s="2">
        <v>0.27515405142257499</v>
      </c>
      <c r="D633" s="2">
        <v>0.44766921025643502</v>
      </c>
      <c r="E633" s="2">
        <f t="shared" si="18"/>
        <v>17.906768410257399</v>
      </c>
      <c r="G633" s="2">
        <v>0.14751515883385399</v>
      </c>
      <c r="H633" s="2">
        <f t="shared" si="19"/>
        <v>5.9006063533541599</v>
      </c>
    </row>
    <row r="634" spans="1:8" x14ac:dyDescent="0.2">
      <c r="B634" s="2">
        <v>3.09387924043131E-2</v>
      </c>
      <c r="C634" s="2">
        <v>0.392333570258387</v>
      </c>
      <c r="D634" s="2">
        <v>0.45328726432788302</v>
      </c>
      <c r="E634" s="2">
        <f t="shared" si="18"/>
        <v>18.131490573115322</v>
      </c>
      <c r="G634" s="2">
        <v>3.0014901665182898E-2</v>
      </c>
      <c r="H634" s="2">
        <f t="shared" si="19"/>
        <v>1.2005960666073159</v>
      </c>
    </row>
    <row r="635" spans="1:8" x14ac:dyDescent="0.2">
      <c r="B635" s="2">
        <v>3.4401642369633598E-2</v>
      </c>
      <c r="C635" s="2">
        <v>0</v>
      </c>
      <c r="D635" s="2">
        <v>6.4137977486822706E-2</v>
      </c>
      <c r="E635" s="2">
        <f t="shared" si="18"/>
        <v>2.5655190994729082</v>
      </c>
      <c r="G635" s="2">
        <v>2.9736335117192401E-2</v>
      </c>
      <c r="H635" s="2">
        <f t="shared" si="19"/>
        <v>1.1894534046876961</v>
      </c>
    </row>
    <row r="636" spans="1:8" x14ac:dyDescent="0.2">
      <c r="B636" s="2">
        <v>2.5000000000000001E-2</v>
      </c>
      <c r="C636" s="2">
        <v>0.19923954598090099</v>
      </c>
      <c r="D636" s="2">
        <v>0.31365334142171197</v>
      </c>
      <c r="E636" s="2">
        <f t="shared" si="18"/>
        <v>12.546133656868479</v>
      </c>
      <c r="G636" s="2">
        <v>8.9413795440805105E-2</v>
      </c>
      <c r="H636" s="2">
        <f t="shared" si="19"/>
        <v>3.576551817632204</v>
      </c>
    </row>
    <row r="637" spans="1:8" x14ac:dyDescent="0.2">
      <c r="A637" t="s">
        <v>163</v>
      </c>
    </row>
    <row r="638" spans="1:8" x14ac:dyDescent="0.2">
      <c r="B638" s="2">
        <v>1.7924339708886398E-2</v>
      </c>
      <c r="C638" s="2">
        <v>0</v>
      </c>
      <c r="D638" s="2">
        <v>5.6817940569601398E-2</v>
      </c>
      <c r="E638" s="2">
        <f t="shared" si="18"/>
        <v>2.272717622784056</v>
      </c>
      <c r="G638" s="2">
        <v>3.8893600860717401E-2</v>
      </c>
      <c r="H638" s="2">
        <f t="shared" si="19"/>
        <v>1.5557440344286961</v>
      </c>
    </row>
    <row r="639" spans="1:8" x14ac:dyDescent="0.2">
      <c r="B639" s="2">
        <v>1.50450729379739E-2</v>
      </c>
      <c r="C639" s="2">
        <v>0.20180477532646501</v>
      </c>
      <c r="D639" s="2">
        <v>0.26309120200295399</v>
      </c>
      <c r="E639" s="2">
        <f t="shared" si="18"/>
        <v>10.523648080118161</v>
      </c>
      <c r="G639" s="2">
        <v>4.6241353738508899E-2</v>
      </c>
      <c r="H639" s="2">
        <f t="shared" si="19"/>
        <v>1.849654149540356</v>
      </c>
    </row>
    <row r="640" spans="1:8" x14ac:dyDescent="0.2">
      <c r="B640" s="2">
        <v>2.5000000000000001E-2</v>
      </c>
      <c r="C640" s="2">
        <v>4.4103781508340399E-2</v>
      </c>
      <c r="D640" s="2">
        <v>0.12315421777350299</v>
      </c>
      <c r="E640" s="2">
        <f t="shared" si="18"/>
        <v>4.9261687109401198</v>
      </c>
      <c r="G640" s="2">
        <v>5.4050436265157403E-2</v>
      </c>
      <c r="H640" s="2">
        <f t="shared" si="19"/>
        <v>2.1620174506062959</v>
      </c>
    </row>
    <row r="641" spans="1:8" x14ac:dyDescent="0.2">
      <c r="B641" s="2">
        <v>2.0529518425205999E-2</v>
      </c>
      <c r="C641" s="2">
        <v>0</v>
      </c>
      <c r="D641" s="2">
        <v>7.07809568441604E-2</v>
      </c>
      <c r="E641" s="2">
        <f t="shared" si="18"/>
        <v>2.8312382737664161</v>
      </c>
      <c r="G641" s="2">
        <v>5.0251438418953798E-2</v>
      </c>
      <c r="H641" s="2">
        <f t="shared" si="19"/>
        <v>2.0100575367581519</v>
      </c>
    </row>
    <row r="642" spans="1:8" x14ac:dyDescent="0.2">
      <c r="B642" s="2">
        <v>8.6572153324290108E-3</v>
      </c>
      <c r="C642" s="2">
        <v>0</v>
      </c>
      <c r="D642" s="2">
        <v>6.3379904168769402E-2</v>
      </c>
      <c r="E642" s="2">
        <f t="shared" si="18"/>
        <v>2.5351961667507759</v>
      </c>
      <c r="G642" s="2">
        <v>5.4722688836335402E-2</v>
      </c>
      <c r="H642" s="2">
        <f t="shared" si="19"/>
        <v>2.1889075534534159</v>
      </c>
    </row>
    <row r="643" spans="1:8" x14ac:dyDescent="0.2">
      <c r="B643" s="2">
        <v>0.144214058069906</v>
      </c>
      <c r="C643" s="2">
        <v>0.219652363306892</v>
      </c>
      <c r="D643" s="2">
        <v>0.43650028083568698</v>
      </c>
      <c r="E643" s="2">
        <f t="shared" si="18"/>
        <v>17.46001123342748</v>
      </c>
      <c r="G643" s="2">
        <v>7.2633859458889505E-2</v>
      </c>
      <c r="H643" s="2">
        <f t="shared" si="19"/>
        <v>2.9053543783555802</v>
      </c>
    </row>
    <row r="644" spans="1:8" x14ac:dyDescent="0.2">
      <c r="B644" s="2">
        <v>2.1809198959193199E-2</v>
      </c>
      <c r="C644" s="2">
        <v>0.44766921025643502</v>
      </c>
      <c r="D644" s="2">
        <v>0.51442205122454199</v>
      </c>
      <c r="E644" s="2">
        <f t="shared" si="18"/>
        <v>20.57688204898168</v>
      </c>
      <c r="G644" s="2">
        <v>4.4943642008916998E-2</v>
      </c>
      <c r="H644" s="2">
        <f t="shared" si="19"/>
        <v>1.7977456803566798</v>
      </c>
    </row>
    <row r="645" spans="1:8" x14ac:dyDescent="0.2">
      <c r="B645" s="2">
        <v>3.2180307887627199E-2</v>
      </c>
      <c r="C645" s="2">
        <v>0</v>
      </c>
      <c r="D645" s="2">
        <v>6.7441590325884704E-2</v>
      </c>
      <c r="E645" s="2">
        <f t="shared" si="18"/>
        <v>2.6976636130353882</v>
      </c>
      <c r="G645" s="2">
        <v>3.5261282438256103E-2</v>
      </c>
      <c r="H645" s="2">
        <f t="shared" si="19"/>
        <v>1.4104512975302441</v>
      </c>
    </row>
    <row r="646" spans="1:8" x14ac:dyDescent="0.2">
      <c r="B646" s="2">
        <v>2.5000000000000001E-2</v>
      </c>
      <c r="C646" s="2">
        <v>6.4137977486822706E-2</v>
      </c>
      <c r="D646" s="2">
        <v>0.117896623748336</v>
      </c>
      <c r="E646" s="2">
        <f t="shared" si="18"/>
        <v>4.7158649499334402</v>
      </c>
      <c r="G646" s="2">
        <v>2.8758646261508099E-2</v>
      </c>
      <c r="H646" s="2">
        <f t="shared" si="19"/>
        <v>1.1503458504603239</v>
      </c>
    </row>
    <row r="647" spans="1:8" x14ac:dyDescent="0.2">
      <c r="B647" s="2">
        <v>2.8953965660118701E-2</v>
      </c>
      <c r="C647" s="2">
        <v>0.31365334142171197</v>
      </c>
      <c r="D647" s="2">
        <v>0.38436014804993501</v>
      </c>
      <c r="E647" s="2">
        <f t="shared" si="18"/>
        <v>15.374405921997401</v>
      </c>
      <c r="G647" s="2">
        <v>4.1752840968101099E-2</v>
      </c>
      <c r="H647" s="2">
        <f t="shared" si="19"/>
        <v>1.6701136387240441</v>
      </c>
    </row>
    <row r="648" spans="1:8" x14ac:dyDescent="0.2">
      <c r="B648" s="2">
        <v>2.5000000000000001E-2</v>
      </c>
      <c r="C648" s="2">
        <v>0.28296149993147401</v>
      </c>
      <c r="D648" s="2">
        <v>0.34422190346177201</v>
      </c>
      <c r="E648" s="2">
        <f t="shared" si="18"/>
        <v>13.76887613847088</v>
      </c>
      <c r="G648" s="2">
        <v>3.6260403530292203E-2</v>
      </c>
      <c r="H648" s="2">
        <f t="shared" si="19"/>
        <v>1.450416141211688</v>
      </c>
    </row>
    <row r="649" spans="1:8" x14ac:dyDescent="0.2">
      <c r="A649" t="s">
        <v>164</v>
      </c>
    </row>
    <row r="650" spans="1:8" x14ac:dyDescent="0.2">
      <c r="B650" s="2">
        <v>3.2165328527232202E-2</v>
      </c>
      <c r="C650" s="2">
        <v>0</v>
      </c>
      <c r="D650" s="2">
        <v>8.7825425490720394E-2</v>
      </c>
      <c r="E650" s="2">
        <f t="shared" ref="E650:E711" si="20">D650*$B$2</f>
        <v>3.5130170196288155</v>
      </c>
      <c r="G650" s="2">
        <v>5.5660096963492799E-2</v>
      </c>
      <c r="H650" s="2">
        <f t="shared" ref="H650:H713" si="21">G650*$B$2</f>
        <v>2.226403878539712</v>
      </c>
    </row>
    <row r="651" spans="1:8" x14ac:dyDescent="0.2">
      <c r="A651" t="s">
        <v>165</v>
      </c>
    </row>
    <row r="652" spans="1:8" x14ac:dyDescent="0.2">
      <c r="A652" t="s">
        <v>166</v>
      </c>
    </row>
    <row r="653" spans="1:8" x14ac:dyDescent="0.2">
      <c r="B653" s="2">
        <v>2.45622037301024E-2</v>
      </c>
      <c r="C653" s="2">
        <v>0.12315421777350299</v>
      </c>
      <c r="D653" s="2">
        <v>0.19342322813182</v>
      </c>
      <c r="E653" s="2">
        <f t="shared" si="20"/>
        <v>7.7369291252728001</v>
      </c>
      <c r="G653" s="2">
        <v>4.5706806628217501E-2</v>
      </c>
      <c r="H653" s="2">
        <f t="shared" si="21"/>
        <v>1.8282722651287</v>
      </c>
    </row>
    <row r="654" spans="1:8" x14ac:dyDescent="0.2">
      <c r="B654" s="2">
        <v>2.5000000000000001E-2</v>
      </c>
      <c r="C654" s="2">
        <v>6.3379904168769402E-2</v>
      </c>
      <c r="D654" s="2">
        <v>0.14343626215988001</v>
      </c>
      <c r="E654" s="2">
        <f t="shared" si="20"/>
        <v>5.7374504863952005</v>
      </c>
      <c r="G654" s="2">
        <v>5.5056357991105601E-2</v>
      </c>
      <c r="H654" s="2">
        <f t="shared" si="21"/>
        <v>2.2022543196442239</v>
      </c>
    </row>
    <row r="655" spans="1:8" x14ac:dyDescent="0.2">
      <c r="A655" t="s">
        <v>167</v>
      </c>
    </row>
    <row r="656" spans="1:8" x14ac:dyDescent="0.2">
      <c r="B656" s="2">
        <v>3.3661621969779801E-2</v>
      </c>
      <c r="C656" s="2">
        <v>0.117896623748336</v>
      </c>
      <c r="D656" s="2">
        <v>0.190311434336535</v>
      </c>
      <c r="E656" s="2">
        <f t="shared" si="20"/>
        <v>7.6124573734613996</v>
      </c>
      <c r="G656" s="2">
        <v>3.8753188618414897E-2</v>
      </c>
      <c r="H656" s="2">
        <f t="shared" si="21"/>
        <v>1.5501275447365959</v>
      </c>
    </row>
    <row r="657" spans="1:8" x14ac:dyDescent="0.2">
      <c r="B657" s="2">
        <v>1.08161222997656E-2</v>
      </c>
      <c r="C657" s="2">
        <v>0</v>
      </c>
      <c r="D657" s="2">
        <v>5.0975374361726701E-2</v>
      </c>
      <c r="E657" s="2">
        <f t="shared" si="20"/>
        <v>2.039014974469068</v>
      </c>
      <c r="G657" s="2">
        <v>4.0159252061954399E-2</v>
      </c>
      <c r="H657" s="2">
        <f t="shared" si="21"/>
        <v>1.6063700824781759</v>
      </c>
    </row>
    <row r="658" spans="1:8" x14ac:dyDescent="0.2">
      <c r="B658" s="2">
        <v>2.5000000000000001E-2</v>
      </c>
      <c r="C658" s="2">
        <v>7.07809568441604E-2</v>
      </c>
      <c r="D658" s="2">
        <v>0.17137340464061801</v>
      </c>
      <c r="E658" s="2">
        <f t="shared" si="20"/>
        <v>6.8549361856247204</v>
      </c>
      <c r="G658" s="2">
        <v>7.5592447796452605E-2</v>
      </c>
      <c r="H658" s="2">
        <f t="shared" si="21"/>
        <v>3.023697911858104</v>
      </c>
    </row>
    <row r="659" spans="1:8" x14ac:dyDescent="0.2">
      <c r="B659" s="2">
        <v>5.8783109107959997E-3</v>
      </c>
      <c r="C659" s="2">
        <v>0</v>
      </c>
      <c r="D659" s="2">
        <v>5.2921178439532902E-2</v>
      </c>
      <c r="E659" s="2">
        <f t="shared" si="20"/>
        <v>2.116847137581316</v>
      </c>
      <c r="G659" s="2">
        <v>4.7042867528730797E-2</v>
      </c>
      <c r="H659" s="2">
        <f t="shared" si="21"/>
        <v>1.8817147011492319</v>
      </c>
    </row>
    <row r="660" spans="1:8" x14ac:dyDescent="0.2">
      <c r="B660" s="2">
        <v>2.4334803216641401E-2</v>
      </c>
      <c r="C660" s="2">
        <v>0</v>
      </c>
      <c r="D660" s="2">
        <v>7.7041195864055098E-2</v>
      </c>
      <c r="E660" s="2">
        <f t="shared" si="20"/>
        <v>3.081647834562204</v>
      </c>
      <c r="G660" s="2">
        <v>5.27063926474085E-2</v>
      </c>
      <c r="H660" s="2">
        <f t="shared" si="21"/>
        <v>2.1082557058963398</v>
      </c>
    </row>
    <row r="661" spans="1:8" x14ac:dyDescent="0.2">
      <c r="B661" s="2">
        <v>2.8981635245569001E-2</v>
      </c>
      <c r="C661" s="2">
        <v>0.34422190346177201</v>
      </c>
      <c r="D661" s="2">
        <v>0.42061834929553699</v>
      </c>
      <c r="E661" s="2">
        <f t="shared" si="20"/>
        <v>16.82473397182148</v>
      </c>
      <c r="G661" s="2">
        <v>4.7414810588193697E-2</v>
      </c>
      <c r="H661" s="2">
        <f t="shared" si="21"/>
        <v>1.8965924235277478</v>
      </c>
    </row>
    <row r="662" spans="1:8" x14ac:dyDescent="0.2">
      <c r="B662" s="2">
        <v>2.5000000000000001E-2</v>
      </c>
      <c r="C662" s="2">
        <v>0.51442205122454199</v>
      </c>
      <c r="D662" s="2">
        <v>0.62266921025647504</v>
      </c>
      <c r="E662" s="2">
        <f t="shared" si="20"/>
        <v>24.906768410259001</v>
      </c>
      <c r="G662" s="2">
        <v>8.3247159031927198E-2</v>
      </c>
      <c r="H662" s="2">
        <f t="shared" si="21"/>
        <v>3.3298863612770879</v>
      </c>
    </row>
    <row r="663" spans="1:8" x14ac:dyDescent="0.2">
      <c r="B663" s="2">
        <v>2.68672832843285E-2</v>
      </c>
      <c r="C663" s="2">
        <v>0</v>
      </c>
      <c r="D663" s="2">
        <v>7.8513642893426494E-2</v>
      </c>
      <c r="E663" s="2">
        <f t="shared" si="20"/>
        <v>3.1405457157370598</v>
      </c>
      <c r="G663" s="2">
        <v>5.1646359609094299E-2</v>
      </c>
      <c r="H663" s="2">
        <f t="shared" si="21"/>
        <v>2.0658543843637718</v>
      </c>
    </row>
    <row r="664" spans="1:8" x14ac:dyDescent="0.2">
      <c r="A664" t="s">
        <v>168</v>
      </c>
    </row>
    <row r="665" spans="1:8" x14ac:dyDescent="0.2">
      <c r="B665" s="2">
        <v>2.5000000000000001E-2</v>
      </c>
      <c r="C665" s="2">
        <v>0.38436014804993501</v>
      </c>
      <c r="D665" s="2">
        <v>0.48865334142175199</v>
      </c>
      <c r="E665" s="2">
        <f t="shared" si="20"/>
        <v>19.546133656870079</v>
      </c>
      <c r="G665" s="2">
        <v>7.9293193371810802E-2</v>
      </c>
      <c r="H665" s="2">
        <f t="shared" si="21"/>
        <v>3.171727734872432</v>
      </c>
    </row>
    <row r="666" spans="1:8" x14ac:dyDescent="0.2">
      <c r="B666" s="2">
        <v>9.0353586168050396E-3</v>
      </c>
      <c r="C666" s="2">
        <v>0</v>
      </c>
      <c r="D666" s="2">
        <v>6.1363055073428499E-2</v>
      </c>
      <c r="E666" s="2">
        <f t="shared" si="20"/>
        <v>2.4545222029371399</v>
      </c>
      <c r="G666" s="2">
        <v>5.23276964566292E-2</v>
      </c>
      <c r="H666" s="2">
        <f t="shared" si="21"/>
        <v>2.0931078582651681</v>
      </c>
    </row>
    <row r="667" spans="1:8" x14ac:dyDescent="0.2">
      <c r="B667" s="2">
        <v>9.3403296315146503E-2</v>
      </c>
      <c r="C667" s="2">
        <v>5.6817940569601398E-2</v>
      </c>
      <c r="D667" s="2">
        <v>0.304296857646008</v>
      </c>
      <c r="E667" s="2">
        <f t="shared" si="20"/>
        <v>12.171874305840319</v>
      </c>
      <c r="G667" s="2">
        <v>0.154075620761261</v>
      </c>
      <c r="H667" s="2">
        <f t="shared" si="21"/>
        <v>6.16302483045044</v>
      </c>
    </row>
    <row r="668" spans="1:8" x14ac:dyDescent="0.2">
      <c r="A668" t="s">
        <v>169</v>
      </c>
    </row>
    <row r="669" spans="1:8" x14ac:dyDescent="0.2">
      <c r="B669" s="2">
        <v>2.3571579849999101E-3</v>
      </c>
      <c r="C669" s="2">
        <v>0.14343626215988001</v>
      </c>
      <c r="D669" s="2">
        <v>0.20622522459544201</v>
      </c>
      <c r="E669" s="2">
        <f t="shared" si="20"/>
        <v>8.2490089838176814</v>
      </c>
      <c r="G669" s="2">
        <v>6.0431804450558901E-2</v>
      </c>
      <c r="H669" s="2">
        <f t="shared" si="21"/>
        <v>2.4172721780223561</v>
      </c>
    </row>
    <row r="670" spans="1:8" x14ac:dyDescent="0.2">
      <c r="A670" t="s">
        <v>170</v>
      </c>
    </row>
    <row r="671" spans="1:8" x14ac:dyDescent="0.2">
      <c r="B671" s="2">
        <v>8.9945418880868298E-3</v>
      </c>
      <c r="C671" s="2">
        <v>0.17137340464061801</v>
      </c>
      <c r="D671" s="2">
        <v>0.21815690896425999</v>
      </c>
      <c r="E671" s="2">
        <f t="shared" si="20"/>
        <v>8.7262763585703986</v>
      </c>
      <c r="G671" s="2">
        <v>3.7788962435556003E-2</v>
      </c>
      <c r="H671" s="2">
        <f t="shared" si="21"/>
        <v>1.5115584974222402</v>
      </c>
    </row>
    <row r="672" spans="1:8" x14ac:dyDescent="0.2">
      <c r="B672" s="2">
        <v>1.04361123953568E-2</v>
      </c>
      <c r="C672" s="2">
        <v>0</v>
      </c>
      <c r="D672" s="2">
        <v>4.1278510692194403E-2</v>
      </c>
      <c r="E672" s="2">
        <f t="shared" si="20"/>
        <v>1.6511404276877761</v>
      </c>
      <c r="G672" s="2">
        <v>3.0842398296840601E-2</v>
      </c>
      <c r="H672" s="2">
        <f t="shared" si="21"/>
        <v>1.233695931873624</v>
      </c>
    </row>
    <row r="673" spans="1:8" x14ac:dyDescent="0.2">
      <c r="A673" t="s">
        <v>171</v>
      </c>
    </row>
    <row r="674" spans="1:8" x14ac:dyDescent="0.2">
      <c r="B674" s="2">
        <v>5.72043993210615E-3</v>
      </c>
      <c r="C674" s="2">
        <v>0</v>
      </c>
      <c r="D674" s="2">
        <v>3.8029781796126302E-2</v>
      </c>
      <c r="E674" s="2">
        <f t="shared" si="20"/>
        <v>1.5211912718450522</v>
      </c>
      <c r="G674" s="2">
        <v>3.23093418640212E-2</v>
      </c>
      <c r="H674" s="2">
        <f t="shared" si="21"/>
        <v>1.2923736745608481</v>
      </c>
    </row>
    <row r="675" spans="1:8" x14ac:dyDescent="0.2">
      <c r="B675" s="2">
        <v>4.4189522244044103E-3</v>
      </c>
      <c r="C675" s="2">
        <v>0.62266921025647504</v>
      </c>
      <c r="D675" s="2">
        <v>0.65068980494606798</v>
      </c>
      <c r="E675" s="2">
        <f t="shared" si="20"/>
        <v>26.027592197842718</v>
      </c>
      <c r="G675" s="2">
        <v>2.3601642465195E-2</v>
      </c>
      <c r="H675" s="2">
        <f t="shared" si="21"/>
        <v>0.94406569860779999</v>
      </c>
    </row>
    <row r="676" spans="1:8" x14ac:dyDescent="0.2">
      <c r="B676" s="2">
        <v>2.5000000000000001E-2</v>
      </c>
      <c r="C676" s="2">
        <v>8.7825425490720394E-2</v>
      </c>
      <c r="D676" s="2">
        <v>0.19907223687233899</v>
      </c>
      <c r="E676" s="2">
        <f t="shared" si="20"/>
        <v>7.9628894748935597</v>
      </c>
      <c r="G676" s="2">
        <v>8.6246811381613497E-2</v>
      </c>
      <c r="H676" s="2">
        <f t="shared" si="21"/>
        <v>3.4498724552645399</v>
      </c>
    </row>
    <row r="677" spans="1:8" x14ac:dyDescent="0.2">
      <c r="A677" t="s">
        <v>172</v>
      </c>
    </row>
    <row r="678" spans="1:8" x14ac:dyDescent="0.2">
      <c r="B678" s="2">
        <v>2.1119167349064698E-2</v>
      </c>
      <c r="C678" s="2">
        <v>0</v>
      </c>
      <c r="D678" s="2">
        <v>4.4851974474369102E-2</v>
      </c>
      <c r="E678" s="2">
        <f t="shared" si="20"/>
        <v>1.7940789789747642</v>
      </c>
      <c r="G678" s="2">
        <v>2.3732807125298901E-2</v>
      </c>
      <c r="H678" s="2">
        <f t="shared" si="21"/>
        <v>0.94931228501195608</v>
      </c>
    </row>
    <row r="679" spans="1:8" x14ac:dyDescent="0.2">
      <c r="B679" s="2">
        <v>3.8031346344362602E-2</v>
      </c>
      <c r="C679" s="2">
        <v>0</v>
      </c>
      <c r="D679" s="2">
        <v>6.22676711546859E-2</v>
      </c>
      <c r="E679" s="2">
        <f t="shared" si="20"/>
        <v>2.490706846187436</v>
      </c>
      <c r="G679" s="2">
        <v>2.42363248103174E-2</v>
      </c>
      <c r="H679" s="2">
        <f t="shared" si="21"/>
        <v>0.969452992412696</v>
      </c>
    </row>
    <row r="680" spans="1:8" x14ac:dyDescent="0.2">
      <c r="B680" s="2">
        <v>5.7628035128978296E-3</v>
      </c>
      <c r="C680" s="2">
        <v>0.48865334142175199</v>
      </c>
      <c r="D680" s="2">
        <v>0.51803925653945204</v>
      </c>
      <c r="E680" s="2">
        <f t="shared" si="20"/>
        <v>20.72157026157808</v>
      </c>
      <c r="G680" s="2">
        <v>2.3623111604805999E-2</v>
      </c>
      <c r="H680" s="2">
        <f t="shared" si="21"/>
        <v>0.94492446419223997</v>
      </c>
    </row>
    <row r="681" spans="1:8" x14ac:dyDescent="0.2">
      <c r="B681" s="2">
        <v>2.5000000000000001E-2</v>
      </c>
      <c r="C681" s="2">
        <v>5.0975374361726701E-2</v>
      </c>
      <c r="D681" s="2">
        <v>0.169890241703683</v>
      </c>
      <c r="E681" s="2">
        <f t="shared" si="20"/>
        <v>6.7956096681473195</v>
      </c>
      <c r="G681" s="2">
        <v>9.3914867341950897E-2</v>
      </c>
      <c r="H681" s="2">
        <f t="shared" si="21"/>
        <v>3.7565946936780357</v>
      </c>
    </row>
    <row r="682" spans="1:8" x14ac:dyDescent="0.2">
      <c r="B682" s="2">
        <v>2.2937595375522101E-2</v>
      </c>
      <c r="C682" s="2">
        <v>0</v>
      </c>
      <c r="D682" s="2">
        <v>3.02816652403805E-2</v>
      </c>
      <c r="E682" s="2">
        <f t="shared" si="20"/>
        <v>1.21126660961522</v>
      </c>
      <c r="G682" s="2">
        <v>7.3440698648567998E-3</v>
      </c>
      <c r="H682" s="2">
        <f t="shared" si="21"/>
        <v>0.29376279459427201</v>
      </c>
    </row>
    <row r="683" spans="1:8" x14ac:dyDescent="0.2">
      <c r="B683" s="2">
        <v>3.58530473704764E-3</v>
      </c>
      <c r="C683" s="2">
        <v>0</v>
      </c>
      <c r="D683" s="2">
        <v>1.9725301648293201E-2</v>
      </c>
      <c r="E683" s="2">
        <f t="shared" si="20"/>
        <v>0.78901206593172801</v>
      </c>
      <c r="G683" s="2">
        <v>1.6139996911249399E-2</v>
      </c>
      <c r="H683" s="2">
        <f t="shared" si="21"/>
        <v>0.64559987644997596</v>
      </c>
    </row>
    <row r="684" spans="1:8" x14ac:dyDescent="0.2">
      <c r="B684" s="2">
        <v>1.47133964133421E-3</v>
      </c>
      <c r="C684" s="2">
        <v>0.19907223687233899</v>
      </c>
      <c r="D684" s="2">
        <v>0.220180822284675</v>
      </c>
      <c r="E684" s="2">
        <f t="shared" si="20"/>
        <v>8.8072328913870006</v>
      </c>
      <c r="G684" s="2">
        <v>1.96372457709941E-2</v>
      </c>
      <c r="H684" s="2">
        <f t="shared" si="21"/>
        <v>0.78548983083976398</v>
      </c>
    </row>
    <row r="685" spans="1:8" x14ac:dyDescent="0.2">
      <c r="B685" s="2">
        <v>2.5000000000000001E-2</v>
      </c>
      <c r="C685" s="2">
        <v>5.2921178439532902E-2</v>
      </c>
      <c r="D685" s="2">
        <v>0.19095773487069301</v>
      </c>
      <c r="E685" s="2">
        <f t="shared" si="20"/>
        <v>7.6383093948277203</v>
      </c>
      <c r="G685" s="2">
        <v>0.113036556431154</v>
      </c>
      <c r="H685" s="2">
        <f t="shared" si="21"/>
        <v>4.52146225724616</v>
      </c>
    </row>
    <row r="686" spans="1:8" x14ac:dyDescent="0.2">
      <c r="B686" s="2">
        <v>1.8551635338381899E-2</v>
      </c>
      <c r="C686" s="2">
        <v>0.169890241703683</v>
      </c>
      <c r="D686" s="2">
        <v>0.188441877042066</v>
      </c>
      <c r="E686" s="2">
        <f t="shared" si="20"/>
        <v>7.5376750816826394</v>
      </c>
      <c r="G686" s="2">
        <v>0</v>
      </c>
      <c r="H686" s="2">
        <f t="shared" si="21"/>
        <v>0</v>
      </c>
    </row>
    <row r="687" spans="1:8" x14ac:dyDescent="0.2">
      <c r="A687" t="s">
        <v>173</v>
      </c>
    </row>
    <row r="688" spans="1:8" x14ac:dyDescent="0.2">
      <c r="A688" t="s">
        <v>174</v>
      </c>
    </row>
    <row r="689" spans="1:9" x14ac:dyDescent="0.2">
      <c r="A689" t="s">
        <v>175</v>
      </c>
    </row>
    <row r="690" spans="1:9" x14ac:dyDescent="0.2">
      <c r="B690" s="2">
        <v>2.5000000000000001E-2</v>
      </c>
      <c r="C690" s="2">
        <v>7.7041195864055098E-2</v>
      </c>
      <c r="D690" s="2">
        <v>0.215742949078574</v>
      </c>
      <c r="E690" s="2">
        <f t="shared" si="20"/>
        <v>8.6297179631429604</v>
      </c>
      <c r="G690" s="2">
        <v>0.11370175321451299</v>
      </c>
      <c r="H690" s="2">
        <f t="shared" si="21"/>
        <v>4.5480701285805196</v>
      </c>
    </row>
    <row r="691" spans="1:9" x14ac:dyDescent="0.2">
      <c r="B691" s="2">
        <v>3.3201819546250698E-2</v>
      </c>
      <c r="C691" s="2">
        <v>0.19095773487069301</v>
      </c>
      <c r="D691" s="2">
        <v>0.22415955441694199</v>
      </c>
      <c r="E691" s="2">
        <f t="shared" si="20"/>
        <v>8.9663821766776799</v>
      </c>
      <c r="G691" s="2">
        <v>0</v>
      </c>
      <c r="H691" s="2">
        <f t="shared" si="21"/>
        <v>0</v>
      </c>
    </row>
    <row r="692" spans="1:9" x14ac:dyDescent="0.2">
      <c r="B692" s="2">
        <v>0.100137795551937</v>
      </c>
      <c r="C692" s="2">
        <v>6.7441590325884704E-2</v>
      </c>
      <c r="D692" s="2">
        <v>0.36234847664140002</v>
      </c>
      <c r="E692" s="2">
        <f t="shared" si="20"/>
        <v>14.493939065656001</v>
      </c>
      <c r="G692" s="2">
        <v>0.19476909076357099</v>
      </c>
      <c r="H692" s="2">
        <f t="shared" si="21"/>
        <v>7.7907636305428394</v>
      </c>
    </row>
    <row r="693" spans="1:9" x14ac:dyDescent="0.2">
      <c r="B693" s="2">
        <v>2.4838932749787501E-2</v>
      </c>
      <c r="C693" s="2">
        <v>0.304296857646008</v>
      </c>
      <c r="D693" s="2">
        <v>0.32913579039579499</v>
      </c>
      <c r="E693" s="2">
        <f t="shared" si="20"/>
        <v>13.1654316158318</v>
      </c>
      <c r="G693" s="2">
        <v>0</v>
      </c>
      <c r="H693" s="2">
        <f t="shared" si="21"/>
        <v>0</v>
      </c>
    </row>
    <row r="694" spans="1:9" x14ac:dyDescent="0.2">
      <c r="B694" s="2">
        <v>2.5000000000000001E-2</v>
      </c>
      <c r="C694" s="2">
        <v>0.43650028083568698</v>
      </c>
      <c r="D694" s="2">
        <v>0.57854662629612996</v>
      </c>
      <c r="E694" s="2">
        <f t="shared" si="20"/>
        <v>23.141865051845198</v>
      </c>
      <c r="G694" s="2">
        <v>0.117046345460437</v>
      </c>
      <c r="H694" s="2">
        <f t="shared" si="21"/>
        <v>4.6818538184174798</v>
      </c>
    </row>
    <row r="695" spans="1:9" x14ac:dyDescent="0.2">
      <c r="B695" s="2">
        <v>1.01738227135546E-2</v>
      </c>
      <c r="C695" s="2">
        <v>0</v>
      </c>
      <c r="D695" s="2">
        <v>2.9537103174902699E-2</v>
      </c>
      <c r="E695" s="2">
        <f t="shared" si="20"/>
        <v>1.1814841269961081</v>
      </c>
      <c r="G695" s="2">
        <v>1.9363280461348598E-2</v>
      </c>
      <c r="H695" s="2">
        <f t="shared" si="21"/>
        <v>0.7745312184539439</v>
      </c>
    </row>
    <row r="696" spans="1:9" x14ac:dyDescent="0.2">
      <c r="A696" t="s">
        <v>176</v>
      </c>
      <c r="H696" s="2">
        <f t="shared" si="21"/>
        <v>0</v>
      </c>
    </row>
    <row r="697" spans="1:9" x14ac:dyDescent="0.2">
      <c r="B697" s="2">
        <v>2.1501853294573499E-2</v>
      </c>
      <c r="C697" s="2">
        <v>0.215742949078574</v>
      </c>
      <c r="D697" s="2">
        <v>0.24544662191939801</v>
      </c>
      <c r="E697" s="2">
        <f t="shared" si="20"/>
        <v>9.8178648767759196</v>
      </c>
      <c r="G697" s="2">
        <v>8.2018195462438808E-3</v>
      </c>
      <c r="H697" s="2">
        <f t="shared" si="21"/>
        <v>0.32807278184975525</v>
      </c>
    </row>
    <row r="698" spans="1:9" x14ac:dyDescent="0.2">
      <c r="B698" s="2">
        <v>3.8994049331980203E-2</v>
      </c>
      <c r="C698" s="2">
        <v>0</v>
      </c>
      <c r="D698" s="2">
        <v>4.6099250779661802E-2</v>
      </c>
      <c r="E698" s="2">
        <f t="shared" si="20"/>
        <v>1.8439700311864722</v>
      </c>
      <c r="G698" s="2">
        <v>7.1052014476862199E-3</v>
      </c>
      <c r="H698" s="2">
        <f t="shared" si="21"/>
        <v>0.2842080579074488</v>
      </c>
    </row>
    <row r="699" spans="1:9" x14ac:dyDescent="0.2">
      <c r="B699" s="2">
        <v>2.5000000000000001E-2</v>
      </c>
      <c r="C699" s="2">
        <v>3.8029781796126302E-2</v>
      </c>
      <c r="D699" s="2">
        <v>0.18552583754042401</v>
      </c>
      <c r="E699" s="2">
        <f t="shared" si="20"/>
        <v>7.4210335016169608</v>
      </c>
      <c r="G699" s="2">
        <v>0.122496055744292</v>
      </c>
      <c r="H699" s="2">
        <f t="shared" si="21"/>
        <v>4.8998422297716795</v>
      </c>
    </row>
    <row r="700" spans="1:9" x14ac:dyDescent="0.2">
      <c r="A700" t="s">
        <v>177</v>
      </c>
    </row>
    <row r="701" spans="1:9" x14ac:dyDescent="0.2">
      <c r="B701" s="2">
        <v>7.4456617158432797E-3</v>
      </c>
      <c r="C701" s="2">
        <v>0.57854662629612996</v>
      </c>
      <c r="D701" s="2">
        <v>0.59069596085279796</v>
      </c>
      <c r="E701" s="2">
        <f t="shared" si="20"/>
        <v>23.627838434111919</v>
      </c>
      <c r="G701" s="2">
        <v>4.70367284081874E-3</v>
      </c>
      <c r="H701" s="2">
        <f t="shared" si="21"/>
        <v>0.1881469136327496</v>
      </c>
    </row>
    <row r="702" spans="1:9" x14ac:dyDescent="0.2">
      <c r="A702" t="s">
        <v>178</v>
      </c>
      <c r="I702" s="2">
        <f>AVERAGE(H521:H701)</f>
        <v>1.5082584162545272</v>
      </c>
    </row>
    <row r="703" spans="1:9" x14ac:dyDescent="0.2">
      <c r="B703" s="2">
        <v>2.5000000000000001E-2</v>
      </c>
      <c r="C703" s="2">
        <v>6.22676711546859E-2</v>
      </c>
      <c r="D703" s="2">
        <v>0.19621573012076901</v>
      </c>
      <c r="E703" s="2">
        <f t="shared" si="20"/>
        <v>7.8486292048307602</v>
      </c>
      <c r="G703" s="2">
        <v>0.108948058966078</v>
      </c>
      <c r="H703" s="2">
        <f t="shared" si="21"/>
        <v>4.3579223586431199</v>
      </c>
    </row>
    <row r="704" spans="1:9" x14ac:dyDescent="0.2">
      <c r="B704" s="2">
        <v>2.0333347436440701E-2</v>
      </c>
      <c r="C704" s="2">
        <v>0.18552583754042401</v>
      </c>
      <c r="D704" s="2">
        <v>0.20585918497685801</v>
      </c>
      <c r="E704" s="2">
        <f t="shared" si="20"/>
        <v>8.2343673990743209</v>
      </c>
      <c r="G704" s="2">
        <v>0</v>
      </c>
      <c r="H704" s="2">
        <f t="shared" si="21"/>
        <v>0</v>
      </c>
    </row>
    <row r="705" spans="1:8" x14ac:dyDescent="0.2">
      <c r="B705" s="2">
        <v>1.10252867266278E-2</v>
      </c>
      <c r="C705" s="2">
        <v>0</v>
      </c>
      <c r="D705" s="2">
        <v>1.1025286726621101E-2</v>
      </c>
      <c r="E705" s="2">
        <f t="shared" si="20"/>
        <v>0.44101146906484401</v>
      </c>
      <c r="G705" s="2">
        <v>0</v>
      </c>
      <c r="H705" s="2">
        <f t="shared" si="21"/>
        <v>0</v>
      </c>
    </row>
    <row r="706" spans="1:8" x14ac:dyDescent="0.2">
      <c r="B706" s="2">
        <v>1.7919784538358501E-2</v>
      </c>
      <c r="C706" s="2">
        <v>0</v>
      </c>
      <c r="D706" s="2">
        <v>1.7919784538364E-2</v>
      </c>
      <c r="E706" s="2">
        <f t="shared" si="20"/>
        <v>0.71679138153456001</v>
      </c>
      <c r="G706" s="2">
        <v>0</v>
      </c>
      <c r="H706" s="2">
        <f t="shared" si="21"/>
        <v>0</v>
      </c>
    </row>
    <row r="707" spans="1:8" x14ac:dyDescent="0.2">
      <c r="B707" s="2">
        <v>2.5000000000000001E-2</v>
      </c>
      <c r="C707" s="2">
        <v>1.9725301648293201E-2</v>
      </c>
      <c r="D707" s="2">
        <v>0.175088055877338</v>
      </c>
      <c r="E707" s="2">
        <f t="shared" si="20"/>
        <v>7.00352223509352</v>
      </c>
      <c r="G707" s="2">
        <v>0.13036275422903901</v>
      </c>
      <c r="H707" s="2">
        <f t="shared" si="21"/>
        <v>5.2145101691615601</v>
      </c>
    </row>
    <row r="708" spans="1:8" x14ac:dyDescent="0.2">
      <c r="B708" s="2">
        <v>3.0103029631685398E-2</v>
      </c>
      <c r="C708" s="2">
        <v>0.19621573012076901</v>
      </c>
      <c r="D708" s="2">
        <v>0.22631875975245899</v>
      </c>
      <c r="E708" s="2">
        <f t="shared" si="20"/>
        <v>9.0527503900983604</v>
      </c>
      <c r="G708" s="2">
        <v>0</v>
      </c>
      <c r="H708" s="2">
        <f t="shared" si="21"/>
        <v>0</v>
      </c>
    </row>
    <row r="709" spans="1:8" x14ac:dyDescent="0.2">
      <c r="B709" s="2">
        <v>9.5448391589391696E-2</v>
      </c>
      <c r="C709" s="2">
        <v>0.20622522459544201</v>
      </c>
      <c r="D709" s="2">
        <v>0.49037940015595799</v>
      </c>
      <c r="E709" s="2">
        <f t="shared" si="20"/>
        <v>19.615176006238318</v>
      </c>
      <c r="G709" s="2">
        <v>0.18870578397113</v>
      </c>
      <c r="H709" s="2">
        <f t="shared" si="21"/>
        <v>7.5482313588452001</v>
      </c>
    </row>
    <row r="710" spans="1:8" x14ac:dyDescent="0.2">
      <c r="B710" s="2">
        <v>3.3730110763778597E-2</v>
      </c>
      <c r="C710" s="2">
        <v>0</v>
      </c>
      <c r="D710" s="2">
        <v>3.6009661016720401E-2</v>
      </c>
      <c r="E710" s="2">
        <f t="shared" si="20"/>
        <v>1.440386440668816</v>
      </c>
      <c r="G710" s="2">
        <v>2.2795502529362401E-3</v>
      </c>
      <c r="H710" s="2">
        <f t="shared" si="21"/>
        <v>9.1182010117449599E-2</v>
      </c>
    </row>
    <row r="711" spans="1:8" x14ac:dyDescent="0.2">
      <c r="B711" s="2">
        <v>2.5000000000000001E-2</v>
      </c>
      <c r="C711" s="2">
        <v>3.02816652403805E-2</v>
      </c>
      <c r="D711" s="2">
        <v>0.20295815474720699</v>
      </c>
      <c r="E711" s="2">
        <f t="shared" si="20"/>
        <v>8.118326189888279</v>
      </c>
      <c r="G711" s="2">
        <v>0.147676489506821</v>
      </c>
      <c r="H711" s="2">
        <f t="shared" si="21"/>
        <v>5.9070595802728398</v>
      </c>
    </row>
    <row r="712" spans="1:8" x14ac:dyDescent="0.2">
      <c r="A712" t="s">
        <v>179</v>
      </c>
    </row>
    <row r="713" spans="1:8" x14ac:dyDescent="0.2">
      <c r="B713" s="2">
        <v>2.1686263045889401E-2</v>
      </c>
      <c r="C713" s="2">
        <v>0</v>
      </c>
      <c r="D713" s="2">
        <v>3.5296465694116798E-2</v>
      </c>
      <c r="E713" s="2">
        <f t="shared" ref="E713:E776" si="22">D713*$B$2</f>
        <v>1.4118586277646719</v>
      </c>
      <c r="G713" s="2">
        <v>1.36102026482234E-2</v>
      </c>
      <c r="H713" s="2">
        <f t="shared" si="21"/>
        <v>0.54440810592893607</v>
      </c>
    </row>
    <row r="714" spans="1:8" x14ac:dyDescent="0.2">
      <c r="A714" t="s">
        <v>180</v>
      </c>
    </row>
    <row r="715" spans="1:8" x14ac:dyDescent="0.2">
      <c r="B715" s="2">
        <v>9.1128627169290502E-3</v>
      </c>
      <c r="C715" s="2">
        <v>0</v>
      </c>
      <c r="D715" s="2">
        <v>3.9118289368161599E-2</v>
      </c>
      <c r="E715" s="2">
        <f t="shared" si="22"/>
        <v>1.5647315747264638</v>
      </c>
      <c r="G715" s="2">
        <v>3.0005426651229E-2</v>
      </c>
      <c r="H715" s="2">
        <f t="shared" ref="H714:H777" si="23">G715*$B$2</f>
        <v>1.20021706604916</v>
      </c>
    </row>
    <row r="716" spans="1:8" x14ac:dyDescent="0.2">
      <c r="B716" s="2">
        <v>2.5000000000000001E-2</v>
      </c>
      <c r="C716" s="2">
        <v>2.9537103174902699E-2</v>
      </c>
      <c r="D716" s="2">
        <v>0.168167396856887</v>
      </c>
      <c r="E716" s="2">
        <f t="shared" si="22"/>
        <v>6.7266958742754799</v>
      </c>
      <c r="G716" s="2">
        <v>0.113630293681978</v>
      </c>
      <c r="H716" s="2">
        <f t="shared" si="23"/>
        <v>4.5452117472791196</v>
      </c>
    </row>
    <row r="717" spans="1:8" x14ac:dyDescent="0.2">
      <c r="B717" s="2">
        <v>1.3636944722346301E-2</v>
      </c>
      <c r="C717" s="2">
        <v>0.175088055877338</v>
      </c>
      <c r="D717" s="2">
        <v>0.21551429327726601</v>
      </c>
      <c r="E717" s="2">
        <f t="shared" si="22"/>
        <v>8.6205717310906405</v>
      </c>
      <c r="G717" s="2">
        <v>2.6789292677577198E-2</v>
      </c>
      <c r="H717" s="2">
        <f t="shared" si="23"/>
        <v>1.0715717071030879</v>
      </c>
    </row>
    <row r="718" spans="1:8" x14ac:dyDescent="0.2">
      <c r="B718" s="2">
        <v>1.0433913071170199E-2</v>
      </c>
      <c r="C718" s="2">
        <v>0</v>
      </c>
      <c r="D718" s="2">
        <v>2.6662231415699001E-2</v>
      </c>
      <c r="E718" s="2">
        <f t="shared" si="22"/>
        <v>1.06648925662796</v>
      </c>
      <c r="G718" s="2">
        <v>1.6228318344530999E-2</v>
      </c>
      <c r="H718" s="2">
        <f t="shared" si="23"/>
        <v>0.64913273378124003</v>
      </c>
    </row>
    <row r="719" spans="1:8" x14ac:dyDescent="0.2">
      <c r="B719" s="2">
        <v>3.1226857479993601E-2</v>
      </c>
      <c r="C719" s="2">
        <v>0</v>
      </c>
      <c r="D719" s="2">
        <v>5.6576971954271402E-2</v>
      </c>
      <c r="E719" s="2">
        <f t="shared" si="22"/>
        <v>2.2630788781708562</v>
      </c>
      <c r="G719" s="2">
        <v>2.5350114474278401E-2</v>
      </c>
      <c r="H719" s="2">
        <f t="shared" si="23"/>
        <v>1.0140045789711361</v>
      </c>
    </row>
    <row r="720" spans="1:8" x14ac:dyDescent="0.2">
      <c r="B720" s="2">
        <v>2.6743986134922501E-2</v>
      </c>
      <c r="C720" s="2">
        <v>0.20295815474720699</v>
      </c>
      <c r="D720" s="2">
        <v>0.24637708019200399</v>
      </c>
      <c r="E720" s="2">
        <f t="shared" si="22"/>
        <v>9.8550832076801598</v>
      </c>
      <c r="G720" s="2">
        <v>1.6674939309879701E-2</v>
      </c>
      <c r="H720" s="2">
        <f t="shared" si="23"/>
        <v>0.66699757239518809</v>
      </c>
    </row>
    <row r="721" spans="2:8" x14ac:dyDescent="0.2">
      <c r="B721" s="2">
        <v>2.5000000000000001E-2</v>
      </c>
      <c r="C721" s="2">
        <v>0.59069596085279796</v>
      </c>
      <c r="D721" s="2">
        <v>0.72854662629616396</v>
      </c>
      <c r="E721" s="2">
        <f t="shared" si="22"/>
        <v>29.141865051846558</v>
      </c>
      <c r="G721" s="2">
        <v>0.11285066544336</v>
      </c>
      <c r="H721" s="2">
        <f t="shared" si="23"/>
        <v>4.5140266177343999</v>
      </c>
    </row>
    <row r="722" spans="2:8" x14ac:dyDescent="0.2">
      <c r="B722" s="2">
        <v>3.6976741908880999E-2</v>
      </c>
      <c r="C722" s="2">
        <v>0.168167396856887</v>
      </c>
      <c r="D722" s="2">
        <v>0.22356306421056599</v>
      </c>
      <c r="E722" s="2">
        <f t="shared" si="22"/>
        <v>8.942522568422639</v>
      </c>
      <c r="G722" s="2">
        <v>1.8418925444791501E-2</v>
      </c>
      <c r="H722" s="2">
        <f t="shared" si="23"/>
        <v>0.73675701779166003</v>
      </c>
    </row>
    <row r="723" spans="2:8" x14ac:dyDescent="0.2">
      <c r="B723" s="2">
        <v>6.4811043232077106E-2</v>
      </c>
      <c r="C723" s="2">
        <v>0.65068980494606798</v>
      </c>
      <c r="D723" s="2">
        <v>0.98442339148462499</v>
      </c>
      <c r="E723" s="2">
        <f t="shared" si="22"/>
        <v>39.376935659384998</v>
      </c>
      <c r="G723" s="2">
        <v>0.26892254330647303</v>
      </c>
      <c r="H723" s="2">
        <f t="shared" si="23"/>
        <v>10.756901732258921</v>
      </c>
    </row>
    <row r="724" spans="2:8" x14ac:dyDescent="0.2">
      <c r="B724" s="2">
        <v>2.5000000000000001E-2</v>
      </c>
      <c r="C724" s="2">
        <v>0.36234847664140002</v>
      </c>
      <c r="D724" s="2">
        <v>0.485853730234794</v>
      </c>
      <c r="E724" s="2">
        <f t="shared" si="22"/>
        <v>19.434149209391759</v>
      </c>
      <c r="G724" s="2">
        <v>9.8505253593387396E-2</v>
      </c>
      <c r="H724" s="2">
        <f t="shared" si="23"/>
        <v>3.9402101437354959</v>
      </c>
    </row>
    <row r="725" spans="2:8" x14ac:dyDescent="0.2">
      <c r="B725" s="2">
        <v>3.45881033265611E-2</v>
      </c>
      <c r="C725" s="2">
        <v>0.72854662629616396</v>
      </c>
      <c r="D725" s="2">
        <v>0.76313472962272</v>
      </c>
      <c r="E725" s="2">
        <f t="shared" si="22"/>
        <v>30.5253891849088</v>
      </c>
      <c r="G725" s="2">
        <v>0</v>
      </c>
      <c r="H725" s="2">
        <f t="shared" si="23"/>
        <v>0</v>
      </c>
    </row>
    <row r="726" spans="2:8" x14ac:dyDescent="0.2">
      <c r="B726" s="2">
        <v>2.5000000000000001E-2</v>
      </c>
      <c r="C726" s="2">
        <v>1.7919784538364E-2</v>
      </c>
      <c r="D726" s="2">
        <v>0.154521731780391</v>
      </c>
      <c r="E726" s="2">
        <f t="shared" si="22"/>
        <v>6.1808692712156397</v>
      </c>
      <c r="G726" s="2">
        <v>0.11160194724202099</v>
      </c>
      <c r="H726" s="2">
        <f t="shared" si="23"/>
        <v>4.4640778896808397</v>
      </c>
    </row>
    <row r="727" spans="2:8" x14ac:dyDescent="0.2">
      <c r="B727" s="2">
        <v>2.0920445227228801E-2</v>
      </c>
      <c r="C727" s="2">
        <v>0.485853730234794</v>
      </c>
      <c r="D727" s="2">
        <v>0.512169842815694</v>
      </c>
      <c r="E727" s="2">
        <f t="shared" si="22"/>
        <v>20.486793712627758</v>
      </c>
      <c r="G727" s="2">
        <v>5.3956673536674701E-3</v>
      </c>
      <c r="H727" s="2">
        <f t="shared" si="23"/>
        <v>0.21582669414669881</v>
      </c>
    </row>
    <row r="728" spans="2:8" x14ac:dyDescent="0.2">
      <c r="B728" s="2">
        <v>2.5000000000000001E-2</v>
      </c>
      <c r="C728" s="2">
        <v>0.21551429327726601</v>
      </c>
      <c r="D728" s="2">
        <v>0.32508805587737299</v>
      </c>
      <c r="E728" s="2">
        <f t="shared" si="22"/>
        <v>13.00352223509492</v>
      </c>
      <c r="G728" s="2">
        <v>8.4573762600100993E-2</v>
      </c>
      <c r="H728" s="2">
        <f t="shared" si="23"/>
        <v>3.3829505040040395</v>
      </c>
    </row>
    <row r="729" spans="2:8" x14ac:dyDescent="0.2">
      <c r="B729" s="2">
        <v>1.15777807116979E-3</v>
      </c>
      <c r="C729" s="2">
        <v>0.154521731780391</v>
      </c>
      <c r="D729" s="2">
        <v>0.15567950985156601</v>
      </c>
      <c r="E729" s="2">
        <f t="shared" si="22"/>
        <v>6.22718039406264</v>
      </c>
      <c r="G729" s="2">
        <v>0</v>
      </c>
      <c r="H729" s="2">
        <f t="shared" si="23"/>
        <v>0</v>
      </c>
    </row>
    <row r="730" spans="2:8" x14ac:dyDescent="0.2">
      <c r="B730" s="2">
        <v>0.109704239031536</v>
      </c>
      <c r="C730" s="2">
        <v>0.51803925653945204</v>
      </c>
      <c r="D730" s="2">
        <v>0.93511176168143995</v>
      </c>
      <c r="E730" s="2">
        <f t="shared" si="22"/>
        <v>37.404470467257596</v>
      </c>
      <c r="G730" s="2">
        <v>0.30736826611044399</v>
      </c>
      <c r="H730" s="2">
        <f t="shared" si="23"/>
        <v>12.29473064441776</v>
      </c>
    </row>
    <row r="731" spans="2:8" x14ac:dyDescent="0.2">
      <c r="B731" s="2">
        <v>2.5000000000000001E-2</v>
      </c>
      <c r="C731" s="2">
        <v>2.6662231415699001E-2</v>
      </c>
      <c r="D731" s="2">
        <v>0.159987292105853</v>
      </c>
      <c r="E731" s="2">
        <f t="shared" si="22"/>
        <v>6.3994916842341194</v>
      </c>
      <c r="G731" s="2">
        <v>0.108325060690148</v>
      </c>
      <c r="H731" s="2">
        <f t="shared" si="23"/>
        <v>4.33300242760592</v>
      </c>
    </row>
    <row r="732" spans="2:8" x14ac:dyDescent="0.2">
      <c r="B732" s="2">
        <v>3.6888651158372303E-2</v>
      </c>
      <c r="C732" s="2">
        <v>0.32508805587737299</v>
      </c>
      <c r="D732" s="2">
        <v>0.36197670703575102</v>
      </c>
      <c r="E732" s="2">
        <f t="shared" si="22"/>
        <v>14.479068281430042</v>
      </c>
      <c r="G732" s="2">
        <v>0</v>
      </c>
      <c r="H732" s="2">
        <f t="shared" si="23"/>
        <v>0</v>
      </c>
    </row>
    <row r="733" spans="2:8" x14ac:dyDescent="0.2">
      <c r="B733" s="2">
        <v>2.5000000000000001E-2</v>
      </c>
      <c r="C733" s="2">
        <v>0.24637708019200399</v>
      </c>
      <c r="D733" s="2">
        <v>0.37795815474724698</v>
      </c>
      <c r="E733" s="2">
        <f t="shared" si="22"/>
        <v>15.11832618988988</v>
      </c>
      <c r="G733" s="2">
        <v>0.10658107455523599</v>
      </c>
      <c r="H733" s="2">
        <f t="shared" si="23"/>
        <v>4.26324298220944</v>
      </c>
    </row>
    <row r="734" spans="2:8" x14ac:dyDescent="0.2">
      <c r="B734" s="2">
        <v>1.24081337988664E-2</v>
      </c>
      <c r="C734" s="2">
        <v>0.159987292105853</v>
      </c>
      <c r="D734" s="2">
        <v>0.17239542590472401</v>
      </c>
      <c r="E734" s="2">
        <f t="shared" si="22"/>
        <v>6.8958170361889604</v>
      </c>
      <c r="G734" s="2">
        <v>0</v>
      </c>
      <c r="H734" s="2">
        <f t="shared" si="23"/>
        <v>0</v>
      </c>
    </row>
    <row r="735" spans="2:8" x14ac:dyDescent="0.2">
      <c r="B735" s="2">
        <v>3.10126281829489E-2</v>
      </c>
      <c r="C735" s="2">
        <v>0</v>
      </c>
      <c r="D735" s="2">
        <v>3.10126281829496E-2</v>
      </c>
      <c r="E735" s="2">
        <f t="shared" si="22"/>
        <v>1.2405051273179839</v>
      </c>
      <c r="G735" s="2">
        <v>0</v>
      </c>
      <c r="H735" s="2">
        <f t="shared" si="23"/>
        <v>0</v>
      </c>
    </row>
    <row r="736" spans="2:8" x14ac:dyDescent="0.2">
      <c r="B736" s="2">
        <v>2.5000000000000001E-2</v>
      </c>
      <c r="C736" s="2">
        <v>5.6576971954271402E-2</v>
      </c>
      <c r="D736" s="2">
        <v>0.20992387707440199</v>
      </c>
      <c r="E736" s="2">
        <f t="shared" si="22"/>
        <v>8.3969550829760795</v>
      </c>
      <c r="G736" s="2">
        <v>0.128346905120125</v>
      </c>
      <c r="H736" s="2">
        <f t="shared" si="23"/>
        <v>5.1338762048050004</v>
      </c>
    </row>
    <row r="737" spans="1:8" x14ac:dyDescent="0.2">
      <c r="B737" s="2">
        <v>1.40122439687383E-2</v>
      </c>
      <c r="C737" s="2">
        <v>0.37795815474724698</v>
      </c>
      <c r="D737" s="2">
        <v>0.39197039871598299</v>
      </c>
      <c r="E737" s="2">
        <f t="shared" si="22"/>
        <v>15.67881594863932</v>
      </c>
      <c r="G737" s="2">
        <v>0</v>
      </c>
      <c r="H737" s="2">
        <f t="shared" si="23"/>
        <v>0</v>
      </c>
    </row>
    <row r="738" spans="1:8" x14ac:dyDescent="0.2">
      <c r="A738" t="s">
        <v>181</v>
      </c>
    </row>
    <row r="739" spans="1:8" x14ac:dyDescent="0.2">
      <c r="B739" s="2">
        <v>1.19758056468528E-2</v>
      </c>
      <c r="C739" s="2">
        <v>0</v>
      </c>
      <c r="D739" s="2">
        <v>1.1975805646855501E-2</v>
      </c>
      <c r="E739" s="2">
        <f t="shared" si="22"/>
        <v>0.47903222587422001</v>
      </c>
      <c r="G739" s="2">
        <v>0</v>
      </c>
      <c r="H739" s="2">
        <f t="shared" si="23"/>
        <v>0</v>
      </c>
    </row>
    <row r="740" spans="1:8" x14ac:dyDescent="0.2">
      <c r="A740" t="s">
        <v>182</v>
      </c>
    </row>
    <row r="741" spans="1:8" x14ac:dyDescent="0.2">
      <c r="B741" s="2">
        <v>2.5000000000000001E-2</v>
      </c>
      <c r="C741" s="2">
        <v>0.49037940015595799</v>
      </c>
      <c r="D741" s="2">
        <v>0.66843626215999996</v>
      </c>
      <c r="E741" s="2">
        <f t="shared" si="22"/>
        <v>26.7374504864</v>
      </c>
      <c r="G741" s="2">
        <v>0.15305686200403501</v>
      </c>
      <c r="H741" s="2">
        <f t="shared" si="23"/>
        <v>6.1222744801614004</v>
      </c>
    </row>
    <row r="742" spans="1:8" x14ac:dyDescent="0.2">
      <c r="B742" s="2">
        <v>1.66484901836432E-2</v>
      </c>
      <c r="C742" s="2">
        <v>0.20992387707440199</v>
      </c>
      <c r="D742" s="2">
        <v>0.226572367258043</v>
      </c>
      <c r="E742" s="2">
        <f t="shared" si="22"/>
        <v>9.0628946903217198</v>
      </c>
      <c r="G742" s="2">
        <v>0</v>
      </c>
      <c r="H742" s="2">
        <f t="shared" si="23"/>
        <v>0</v>
      </c>
    </row>
    <row r="743" spans="1:8" x14ac:dyDescent="0.2">
      <c r="B743" s="2">
        <v>3.0535981947600901E-2</v>
      </c>
      <c r="C743" s="2">
        <v>0</v>
      </c>
      <c r="D743" s="2">
        <v>3.0535981947593799E-2</v>
      </c>
      <c r="E743" s="2">
        <f t="shared" si="22"/>
        <v>1.221439277903752</v>
      </c>
      <c r="G743" s="2">
        <v>0</v>
      </c>
      <c r="H743" s="2">
        <f t="shared" si="23"/>
        <v>0</v>
      </c>
    </row>
    <row r="744" spans="1:8" x14ac:dyDescent="0.2">
      <c r="B744" s="2">
        <v>7.1295161562945103E-2</v>
      </c>
      <c r="C744" s="2">
        <v>0.22631875975245899</v>
      </c>
      <c r="D744" s="2">
        <v>0.53896931194336095</v>
      </c>
      <c r="E744" s="2">
        <f t="shared" si="22"/>
        <v>21.558772477734436</v>
      </c>
      <c r="G744" s="2">
        <v>0.24135539062795799</v>
      </c>
      <c r="H744" s="2">
        <f t="shared" si="23"/>
        <v>9.6542156251183204</v>
      </c>
    </row>
    <row r="745" spans="1:8" x14ac:dyDescent="0.2">
      <c r="B745" s="2">
        <v>2.5000000000000001E-2</v>
      </c>
      <c r="C745" s="2">
        <v>0.22356306421056599</v>
      </c>
      <c r="D745" s="2">
        <v>0.39316739685693802</v>
      </c>
      <c r="E745" s="2">
        <f t="shared" si="22"/>
        <v>15.726695874277521</v>
      </c>
      <c r="G745" s="2">
        <v>0.14460433264636599</v>
      </c>
      <c r="H745" s="2">
        <f t="shared" si="23"/>
        <v>5.7841733058546394</v>
      </c>
    </row>
    <row r="746" spans="1:8" x14ac:dyDescent="0.2">
      <c r="B746" s="2">
        <v>1.72918793825621E-2</v>
      </c>
      <c r="C746" s="2">
        <v>0.66843626215999996</v>
      </c>
      <c r="D746" s="2">
        <v>0.685728141542568</v>
      </c>
      <c r="E746" s="2">
        <f t="shared" si="22"/>
        <v>27.42912566170272</v>
      </c>
      <c r="G746" s="2">
        <v>0</v>
      </c>
      <c r="H746" s="2">
        <f t="shared" si="23"/>
        <v>0</v>
      </c>
    </row>
    <row r="747" spans="1:8" x14ac:dyDescent="0.2">
      <c r="B747" s="2">
        <v>2.4843047640968001E-2</v>
      </c>
      <c r="C747" s="2">
        <v>0</v>
      </c>
      <c r="D747" s="2">
        <v>4.12545827962418E-2</v>
      </c>
      <c r="E747" s="2">
        <f t="shared" si="22"/>
        <v>1.650183311849672</v>
      </c>
      <c r="G747" s="2">
        <v>1.6411535155270902E-2</v>
      </c>
      <c r="H747" s="2">
        <f t="shared" si="23"/>
        <v>0.65646140621083604</v>
      </c>
    </row>
    <row r="748" spans="1:8" x14ac:dyDescent="0.2">
      <c r="B748" s="2">
        <v>2.48376672319526E-2</v>
      </c>
      <c r="C748" s="2">
        <v>0</v>
      </c>
      <c r="D748" s="2">
        <v>2.62850331873778E-2</v>
      </c>
      <c r="E748" s="2">
        <f t="shared" si="22"/>
        <v>1.0514013274951119</v>
      </c>
      <c r="G748" s="2">
        <v>1.44736595542838E-3</v>
      </c>
      <c r="H748" s="2">
        <f t="shared" si="23"/>
        <v>5.7894638217135197E-2</v>
      </c>
    </row>
    <row r="749" spans="1:8" x14ac:dyDescent="0.2">
      <c r="B749" s="2">
        <v>2.5000000000000001E-2</v>
      </c>
      <c r="C749" s="2">
        <v>0.76313472962272</v>
      </c>
      <c r="D749" s="2">
        <v>0.953546626296216</v>
      </c>
      <c r="E749" s="2">
        <f t="shared" si="22"/>
        <v>38.14186505184864</v>
      </c>
      <c r="G749" s="2">
        <v>0.16541189667348899</v>
      </c>
      <c r="H749" s="2">
        <f t="shared" si="23"/>
        <v>6.6164758669395596</v>
      </c>
    </row>
    <row r="750" spans="1:8" x14ac:dyDescent="0.2">
      <c r="B750" s="2">
        <v>1.10136633210778E-2</v>
      </c>
      <c r="C750" s="2">
        <v>0</v>
      </c>
      <c r="D750" s="2">
        <v>3.0387034548496599E-2</v>
      </c>
      <c r="E750" s="2">
        <f t="shared" si="22"/>
        <v>1.215481381939864</v>
      </c>
      <c r="G750" s="2">
        <v>1.93733712274166E-2</v>
      </c>
      <c r="H750" s="2">
        <f t="shared" si="23"/>
        <v>0.77493484909666399</v>
      </c>
    </row>
    <row r="751" spans="1:8" x14ac:dyDescent="0.2">
      <c r="B751" s="2">
        <v>2.68387796013436E-2</v>
      </c>
      <c r="C751" s="2">
        <v>0.39316739685693802</v>
      </c>
      <c r="D751" s="2">
        <v>0.44018371819060997</v>
      </c>
      <c r="E751" s="2">
        <f t="shared" si="22"/>
        <v>17.607348727624398</v>
      </c>
      <c r="G751" s="2">
        <v>2.0177541732323299E-2</v>
      </c>
      <c r="H751" s="2">
        <f t="shared" si="23"/>
        <v>0.80710166929293203</v>
      </c>
    </row>
    <row r="752" spans="1:8" x14ac:dyDescent="0.2">
      <c r="B752" s="2">
        <v>2.5000000000000001E-2</v>
      </c>
      <c r="C752" s="2">
        <v>0.98442339148462499</v>
      </c>
      <c r="D752" s="2">
        <v>1.1726692102566001</v>
      </c>
      <c r="E752" s="2">
        <f t="shared" si="22"/>
        <v>46.906768410264007</v>
      </c>
      <c r="G752" s="2">
        <v>0.163245818771969</v>
      </c>
      <c r="H752" s="2">
        <f t="shared" si="23"/>
        <v>6.5298327508787599</v>
      </c>
    </row>
    <row r="753" spans="1:8" x14ac:dyDescent="0.2">
      <c r="B753" s="2">
        <v>2.8209297884629999E-2</v>
      </c>
      <c r="C753" s="2">
        <v>0</v>
      </c>
      <c r="D753" s="2">
        <v>4.0396869883210201E-2</v>
      </c>
      <c r="E753" s="2">
        <f t="shared" si="22"/>
        <v>1.6158747953284081</v>
      </c>
      <c r="G753" s="2">
        <v>1.2187571998580801E-2</v>
      </c>
      <c r="H753" s="2">
        <f t="shared" si="23"/>
        <v>0.48750287994323205</v>
      </c>
    </row>
    <row r="754" spans="1:8" x14ac:dyDescent="0.2">
      <c r="A754" t="s">
        <v>183</v>
      </c>
    </row>
    <row r="755" spans="1:8" x14ac:dyDescent="0.2">
      <c r="B755" s="2">
        <v>3.6356154459368198E-2</v>
      </c>
      <c r="C755" s="2">
        <v>0.953546626296216</v>
      </c>
      <c r="D755" s="2">
        <v>1.01191910208925</v>
      </c>
      <c r="E755" s="2">
        <f t="shared" si="22"/>
        <v>40.476764083569996</v>
      </c>
      <c r="G755" s="2">
        <v>2.20163213336661E-2</v>
      </c>
      <c r="H755" s="2">
        <f t="shared" si="23"/>
        <v>0.880652853346644</v>
      </c>
    </row>
    <row r="756" spans="1:8" x14ac:dyDescent="0.2">
      <c r="B756" s="2">
        <v>2.5000000000000001E-2</v>
      </c>
      <c r="C756" s="2">
        <v>0.17239542590472401</v>
      </c>
      <c r="D756" s="2">
        <v>0.33498729210589301</v>
      </c>
      <c r="E756" s="2">
        <f t="shared" si="22"/>
        <v>13.39949168423572</v>
      </c>
      <c r="G756" s="2">
        <v>0.13759186620116201</v>
      </c>
      <c r="H756" s="2">
        <f t="shared" si="23"/>
        <v>5.5036746480464807</v>
      </c>
    </row>
    <row r="757" spans="1:8" x14ac:dyDescent="0.2">
      <c r="B757" s="2">
        <v>1.6475816618766001E-2</v>
      </c>
      <c r="C757" s="2">
        <v>0</v>
      </c>
      <c r="D757" s="2">
        <v>4.0928457536665498E-2</v>
      </c>
      <c r="E757" s="2">
        <f t="shared" si="22"/>
        <v>1.6371383014666199</v>
      </c>
      <c r="G757" s="2">
        <v>2.4452640917900201E-2</v>
      </c>
      <c r="H757" s="2">
        <f t="shared" si="23"/>
        <v>0.97810563671600803</v>
      </c>
    </row>
    <row r="758" spans="1:8" x14ac:dyDescent="0.2">
      <c r="B758" s="2">
        <v>9.4856183152703891E-3</v>
      </c>
      <c r="C758" s="2">
        <v>0.53896931194336095</v>
      </c>
      <c r="D758" s="2">
        <v>0.57853505328411303</v>
      </c>
      <c r="E758" s="2">
        <f t="shared" si="22"/>
        <v>23.141402131364522</v>
      </c>
      <c r="G758" s="2">
        <v>3.0080123025484701E-2</v>
      </c>
      <c r="H758" s="2">
        <f t="shared" si="23"/>
        <v>1.203204921019388</v>
      </c>
    </row>
    <row r="759" spans="1:8" x14ac:dyDescent="0.2">
      <c r="B759" s="2">
        <v>2.5000000000000001E-2</v>
      </c>
      <c r="C759" s="2">
        <v>3.10126281829496E-2</v>
      </c>
      <c r="D759" s="2">
        <v>0.184811864212477</v>
      </c>
      <c r="E759" s="2">
        <f t="shared" si="22"/>
        <v>7.3924745684990798</v>
      </c>
      <c r="G759" s="2">
        <v>0.12879923602952201</v>
      </c>
      <c r="H759" s="2">
        <f t="shared" si="23"/>
        <v>5.1519694411808805</v>
      </c>
    </row>
    <row r="760" spans="1:8" x14ac:dyDescent="0.2">
      <c r="A760" t="s">
        <v>184</v>
      </c>
    </row>
    <row r="761" spans="1:8" x14ac:dyDescent="0.2">
      <c r="B761" s="2">
        <v>2.5800150056950001E-2</v>
      </c>
      <c r="C761" s="2">
        <v>0</v>
      </c>
      <c r="D761" s="2">
        <v>6.1773428518435397E-2</v>
      </c>
      <c r="E761" s="2">
        <f t="shared" si="22"/>
        <v>2.4709371407374157</v>
      </c>
      <c r="G761" s="2">
        <v>3.5973278461483398E-2</v>
      </c>
      <c r="H761" s="2">
        <f t="shared" si="23"/>
        <v>1.438931138459336</v>
      </c>
    </row>
    <row r="762" spans="1:8" x14ac:dyDescent="0.2">
      <c r="B762" s="2">
        <v>8.8360043695360907E-3</v>
      </c>
      <c r="C762" s="2">
        <v>1.1726692102566001</v>
      </c>
      <c r="D762" s="2">
        <v>1.21487769041917</v>
      </c>
      <c r="E762" s="2">
        <f t="shared" si="22"/>
        <v>48.595107616766803</v>
      </c>
      <c r="G762" s="2">
        <v>3.33724757930298E-2</v>
      </c>
      <c r="H762" s="2">
        <f t="shared" si="23"/>
        <v>1.334899031721192</v>
      </c>
    </row>
    <row r="763" spans="1:8" x14ac:dyDescent="0.2">
      <c r="B763" s="2">
        <v>5.8112681365737797E-3</v>
      </c>
      <c r="C763" s="2">
        <v>0.33498729210589301</v>
      </c>
      <c r="D763" s="2">
        <v>0.35800704040502701</v>
      </c>
      <c r="E763" s="2">
        <f t="shared" si="22"/>
        <v>14.320281616201081</v>
      </c>
      <c r="G763" s="2">
        <v>1.7208480162565799E-2</v>
      </c>
      <c r="H763" s="2">
        <f t="shared" si="23"/>
        <v>0.68833920650263192</v>
      </c>
    </row>
    <row r="764" spans="1:8" x14ac:dyDescent="0.2">
      <c r="A764" t="s">
        <v>185</v>
      </c>
    </row>
    <row r="765" spans="1:8" x14ac:dyDescent="0.2">
      <c r="B765" s="2">
        <v>1.5088880718831001E-2</v>
      </c>
      <c r="C765" s="2">
        <v>0</v>
      </c>
      <c r="D765" s="2">
        <v>3.50819689873276E-2</v>
      </c>
      <c r="E765" s="2">
        <f t="shared" si="22"/>
        <v>1.403278759493104</v>
      </c>
      <c r="G765" s="2">
        <v>1.9993088268492401E-2</v>
      </c>
      <c r="H765" s="2">
        <f t="shared" si="23"/>
        <v>0.79972353073969604</v>
      </c>
    </row>
    <row r="766" spans="1:8" x14ac:dyDescent="0.2">
      <c r="B766" s="2">
        <v>2.5000000000000001E-2</v>
      </c>
      <c r="C766" s="2">
        <v>0.93511176168143995</v>
      </c>
      <c r="D766" s="2">
        <v>1.08865334142188</v>
      </c>
      <c r="E766" s="2">
        <f t="shared" si="22"/>
        <v>43.546133656875199</v>
      </c>
      <c r="G766" s="2">
        <v>0.128541579740442</v>
      </c>
      <c r="H766" s="2">
        <f t="shared" si="23"/>
        <v>5.1416631896176801</v>
      </c>
    </row>
    <row r="767" spans="1:8" x14ac:dyDescent="0.2">
      <c r="B767" s="2">
        <v>3.6367290760288898E-2</v>
      </c>
      <c r="C767" s="2">
        <v>0</v>
      </c>
      <c r="D767" s="2">
        <v>5.7793267231275501E-2</v>
      </c>
      <c r="E767" s="2">
        <f t="shared" si="22"/>
        <v>2.3117306892510201</v>
      </c>
      <c r="G767" s="2">
        <v>2.1425976470993601E-2</v>
      </c>
      <c r="H767" s="2">
        <f t="shared" si="23"/>
        <v>0.85703905883974407</v>
      </c>
    </row>
    <row r="768" spans="1:8" x14ac:dyDescent="0.2">
      <c r="B768" s="2">
        <v>2.9328235558792E-2</v>
      </c>
      <c r="C768" s="2">
        <v>0</v>
      </c>
      <c r="D768" s="2">
        <v>5.4055179518812203E-2</v>
      </c>
      <c r="E768" s="2">
        <f t="shared" si="22"/>
        <v>2.1622071807524881</v>
      </c>
      <c r="G768" s="2">
        <v>2.4726943960018798E-2</v>
      </c>
      <c r="H768" s="2">
        <f t="shared" si="23"/>
        <v>0.98907775840075196</v>
      </c>
    </row>
    <row r="769" spans="1:8" x14ac:dyDescent="0.2">
      <c r="A769" t="s">
        <v>186</v>
      </c>
    </row>
    <row r="770" spans="1:8" x14ac:dyDescent="0.2">
      <c r="B770" s="2">
        <v>2.5000000000000001E-2</v>
      </c>
      <c r="C770" s="2">
        <v>3.0535981947593799E-2</v>
      </c>
      <c r="D770" s="2">
        <v>0.18519610744725401</v>
      </c>
      <c r="E770" s="2">
        <f t="shared" si="22"/>
        <v>7.4078442978901604</v>
      </c>
      <c r="G770" s="2">
        <v>0.129660125499654</v>
      </c>
      <c r="H770" s="2">
        <f t="shared" si="23"/>
        <v>5.18640501998616</v>
      </c>
    </row>
    <row r="771" spans="1:8" x14ac:dyDescent="0.2">
      <c r="B771" s="2">
        <v>8.5319081743195704E-3</v>
      </c>
      <c r="C771" s="2">
        <v>0</v>
      </c>
      <c r="D771" s="2">
        <v>5.2205371789739198E-2</v>
      </c>
      <c r="E771" s="2">
        <f t="shared" si="22"/>
        <v>2.0882148715895679</v>
      </c>
      <c r="G771" s="2">
        <v>4.3673463615419898E-2</v>
      </c>
      <c r="H771" s="2">
        <f t="shared" si="23"/>
        <v>1.746938544616796</v>
      </c>
    </row>
    <row r="772" spans="1:8" x14ac:dyDescent="0.2">
      <c r="B772" s="2">
        <v>1.0547044476297901E-2</v>
      </c>
      <c r="C772" s="2">
        <v>0.184811864212477</v>
      </c>
      <c r="D772" s="2">
        <v>0.23984567266926099</v>
      </c>
      <c r="E772" s="2">
        <f t="shared" si="22"/>
        <v>9.59382690677044</v>
      </c>
      <c r="G772" s="2">
        <v>4.4486763980486899E-2</v>
      </c>
      <c r="H772" s="2">
        <f t="shared" si="23"/>
        <v>1.7794705592194759</v>
      </c>
    </row>
    <row r="773" spans="1:8" x14ac:dyDescent="0.2">
      <c r="B773" s="2">
        <v>2.5000000000000001E-2</v>
      </c>
      <c r="C773" s="2">
        <v>4.12545827962418E-2</v>
      </c>
      <c r="D773" s="2">
        <v>0.19911965577274701</v>
      </c>
      <c r="E773" s="2">
        <f t="shared" si="22"/>
        <v>7.9647862309098807</v>
      </c>
      <c r="G773" s="2">
        <v>0.13286507297649999</v>
      </c>
      <c r="H773" s="2">
        <f t="shared" si="23"/>
        <v>5.3146029190599995</v>
      </c>
    </row>
    <row r="774" spans="1:8" x14ac:dyDescent="0.2">
      <c r="B774" s="2">
        <v>2.6296542212188401E-2</v>
      </c>
      <c r="C774" s="2">
        <v>0</v>
      </c>
      <c r="D774" s="2">
        <v>5.9130380118034502E-2</v>
      </c>
      <c r="E774" s="2">
        <f t="shared" si="22"/>
        <v>2.3652152047213799</v>
      </c>
      <c r="G774" s="2">
        <v>3.2833837905840803E-2</v>
      </c>
      <c r="H774" s="2">
        <f t="shared" si="23"/>
        <v>1.3133535162336321</v>
      </c>
    </row>
    <row r="775" spans="1:8" x14ac:dyDescent="0.2">
      <c r="B775" s="2">
        <v>9.2927345739731104E-2</v>
      </c>
      <c r="C775" s="2">
        <v>5.2205371789739198E-2</v>
      </c>
      <c r="D775" s="2">
        <v>0.145132717529463</v>
      </c>
      <c r="E775" s="2">
        <f t="shared" si="22"/>
        <v>5.8053087011785198</v>
      </c>
      <c r="G775" s="2">
        <v>0</v>
      </c>
      <c r="H775" s="2">
        <f t="shared" si="23"/>
        <v>0</v>
      </c>
    </row>
    <row r="776" spans="1:8" x14ac:dyDescent="0.2">
      <c r="B776" s="2">
        <v>1.6721107993686101E-2</v>
      </c>
      <c r="C776" s="2">
        <v>1.08865334142188</v>
      </c>
      <c r="D776" s="2">
        <v>1.1354082578723499</v>
      </c>
      <c r="E776" s="2">
        <f t="shared" si="22"/>
        <v>45.416330314893997</v>
      </c>
      <c r="G776" s="2">
        <v>3.0033808456778301E-2</v>
      </c>
      <c r="H776" s="2">
        <f t="shared" si="23"/>
        <v>1.201352338271132</v>
      </c>
    </row>
    <row r="777" spans="1:8" x14ac:dyDescent="0.2">
      <c r="B777" s="2">
        <v>1.10292406179685E-2</v>
      </c>
      <c r="C777" s="2">
        <v>0</v>
      </c>
      <c r="D777" s="2">
        <v>4.9945234657897603E-2</v>
      </c>
      <c r="E777" s="2">
        <f t="shared" ref="E777:E800" si="24">D777*$B$2</f>
        <v>1.9978093863159041</v>
      </c>
      <c r="G777" s="2">
        <v>3.8915994039925197E-2</v>
      </c>
      <c r="H777" s="2">
        <f t="shared" si="23"/>
        <v>1.5566397615970078</v>
      </c>
    </row>
    <row r="778" spans="1:8" x14ac:dyDescent="0.2">
      <c r="B778" s="2">
        <v>2.5000000000000001E-2</v>
      </c>
      <c r="C778" s="2">
        <v>2.62850331873778E-2</v>
      </c>
      <c r="D778" s="2">
        <v>0.20610749145509999</v>
      </c>
      <c r="E778" s="2">
        <f t="shared" si="24"/>
        <v>8.2442996582039996</v>
      </c>
      <c r="G778" s="2">
        <v>0.15482245826771601</v>
      </c>
      <c r="H778" s="2">
        <f t="shared" ref="H778:H800" si="25">G778*$B$2</f>
        <v>6.1928983307086405</v>
      </c>
    </row>
    <row r="779" spans="1:8" x14ac:dyDescent="0.2">
      <c r="B779" s="2">
        <v>3.0614510496401001E-2</v>
      </c>
      <c r="C779" s="2">
        <v>0</v>
      </c>
      <c r="D779" s="2">
        <v>6.3853648101272101E-2</v>
      </c>
      <c r="E779" s="2">
        <f t="shared" si="24"/>
        <v>2.5541459240508839</v>
      </c>
      <c r="G779" s="2">
        <v>3.3239137604866097E-2</v>
      </c>
      <c r="H779" s="2">
        <f t="shared" si="25"/>
        <v>1.3295655041946439</v>
      </c>
    </row>
    <row r="780" spans="1:8" x14ac:dyDescent="0.2">
      <c r="B780" s="2">
        <v>1.40863158124542E-2</v>
      </c>
      <c r="C780" s="2">
        <v>0.18519610744725401</v>
      </c>
      <c r="D780" s="2">
        <v>0.23206658032813701</v>
      </c>
      <c r="E780" s="2">
        <f t="shared" si="24"/>
        <v>9.2826632131254811</v>
      </c>
      <c r="G780" s="2">
        <v>3.27841570684341E-2</v>
      </c>
      <c r="H780" s="2">
        <f t="shared" si="25"/>
        <v>1.311366282737364</v>
      </c>
    </row>
    <row r="781" spans="1:8" x14ac:dyDescent="0.2">
      <c r="B781" s="2">
        <v>3.3123976484710098E-2</v>
      </c>
      <c r="C781" s="2">
        <v>0.19911965577274701</v>
      </c>
      <c r="D781" s="2">
        <v>0.25411410513834198</v>
      </c>
      <c r="E781" s="2">
        <f t="shared" si="24"/>
        <v>10.164564205533679</v>
      </c>
      <c r="G781" s="2">
        <v>2.1870472880877401E-2</v>
      </c>
      <c r="H781" s="2">
        <f t="shared" si="25"/>
        <v>0.87481891523509603</v>
      </c>
    </row>
    <row r="782" spans="1:8" x14ac:dyDescent="0.2">
      <c r="B782" s="2">
        <v>2.5000000000000001E-2</v>
      </c>
      <c r="C782" s="2">
        <v>3.0387034548496599E-2</v>
      </c>
      <c r="D782" s="2">
        <v>0.22723844420393299</v>
      </c>
      <c r="E782" s="2">
        <f t="shared" si="24"/>
        <v>9.0895377681573191</v>
      </c>
      <c r="G782" s="2">
        <v>0.171851409655431</v>
      </c>
      <c r="H782" s="2">
        <f t="shared" si="25"/>
        <v>6.8740563862172399</v>
      </c>
    </row>
    <row r="783" spans="1:8" x14ac:dyDescent="0.2">
      <c r="B783" s="2">
        <v>1.26121823674468E-2</v>
      </c>
      <c r="C783" s="2">
        <v>0</v>
      </c>
      <c r="D783" s="2">
        <v>3.2308248388176197E-2</v>
      </c>
      <c r="E783" s="2">
        <f t="shared" si="24"/>
        <v>1.2923299355270479</v>
      </c>
      <c r="G783" s="2">
        <v>1.9696066020728101E-2</v>
      </c>
      <c r="H783" s="2">
        <f t="shared" si="25"/>
        <v>0.78784264082912403</v>
      </c>
    </row>
    <row r="784" spans="1:8" x14ac:dyDescent="0.2">
      <c r="A784" t="s">
        <v>187</v>
      </c>
    </row>
    <row r="785" spans="1:8" x14ac:dyDescent="0.2">
      <c r="B785" s="2">
        <v>1.69480041710343E-2</v>
      </c>
      <c r="C785" s="2">
        <v>0.20610749145509999</v>
      </c>
      <c r="D785" s="2">
        <v>0.24354750345322801</v>
      </c>
      <c r="E785" s="2">
        <f t="shared" si="24"/>
        <v>9.7419001381291199</v>
      </c>
      <c r="G785" s="2">
        <v>2.0492007827101501E-2</v>
      </c>
      <c r="H785" s="2">
        <f t="shared" si="25"/>
        <v>0.81968031308406009</v>
      </c>
    </row>
    <row r="786" spans="1:8" x14ac:dyDescent="0.2">
      <c r="B786" s="2">
        <v>2.5000000000000001E-2</v>
      </c>
      <c r="C786" s="2">
        <v>4.0396869883210201E-2</v>
      </c>
      <c r="D786" s="2">
        <v>0.23403898165402301</v>
      </c>
      <c r="E786" s="2">
        <f t="shared" si="24"/>
        <v>9.3615592661609206</v>
      </c>
      <c r="G786" s="2">
        <v>0.16864211177080701</v>
      </c>
      <c r="H786" s="2">
        <f t="shared" si="25"/>
        <v>6.7456844708322805</v>
      </c>
    </row>
    <row r="787" spans="1:8" x14ac:dyDescent="0.2">
      <c r="B787" s="2">
        <v>3.2211351860899101E-2</v>
      </c>
      <c r="C787" s="2">
        <v>0.22723844420393299</v>
      </c>
      <c r="D787" s="2">
        <v>0.26444424543041101</v>
      </c>
      <c r="E787" s="2">
        <f t="shared" si="24"/>
        <v>10.57776981721644</v>
      </c>
      <c r="G787" s="2">
        <v>4.9944493655828997E-3</v>
      </c>
      <c r="H787" s="2">
        <f t="shared" si="25"/>
        <v>0.19977797462331598</v>
      </c>
    </row>
    <row r="788" spans="1:8" x14ac:dyDescent="0.2">
      <c r="B788" s="2">
        <v>2.0177441932669099E-2</v>
      </c>
      <c r="C788" s="2">
        <v>0</v>
      </c>
      <c r="D788" s="2">
        <v>2.0365604177598501E-2</v>
      </c>
      <c r="E788" s="2">
        <f t="shared" si="24"/>
        <v>0.81462416710394003</v>
      </c>
      <c r="G788" s="2">
        <v>1.8816224492468301E-4</v>
      </c>
      <c r="H788" s="2">
        <f t="shared" si="25"/>
        <v>7.5264897969873207E-3</v>
      </c>
    </row>
    <row r="789" spans="1:8" x14ac:dyDescent="0.2">
      <c r="B789" s="2">
        <v>7.8819262316190894E-2</v>
      </c>
      <c r="C789" s="2">
        <v>5.9130380118034502E-2</v>
      </c>
      <c r="D789" s="2">
        <v>0.20458044596175201</v>
      </c>
      <c r="E789" s="2">
        <f t="shared" si="24"/>
        <v>8.18321783847008</v>
      </c>
      <c r="G789" s="2">
        <v>6.6630803527530702E-2</v>
      </c>
      <c r="H789" s="2">
        <f t="shared" si="25"/>
        <v>2.6652321411012281</v>
      </c>
    </row>
    <row r="790" spans="1:8" x14ac:dyDescent="0.2">
      <c r="B790" s="2">
        <v>2.5000000000000001E-2</v>
      </c>
      <c r="C790" s="2">
        <v>4.0928457536665498E-2</v>
      </c>
      <c r="D790" s="2">
        <v>0.243094752688719</v>
      </c>
      <c r="E790" s="2">
        <f t="shared" si="24"/>
        <v>9.7237901075487603</v>
      </c>
      <c r="G790" s="2">
        <v>0.17716629515204799</v>
      </c>
      <c r="H790" s="2">
        <f t="shared" si="25"/>
        <v>7.0866518060819192</v>
      </c>
    </row>
    <row r="791" spans="1:8" x14ac:dyDescent="0.2">
      <c r="A791" t="s">
        <v>188</v>
      </c>
    </row>
    <row r="792" spans="1:8" x14ac:dyDescent="0.2">
      <c r="A792" t="s">
        <v>189</v>
      </c>
    </row>
    <row r="793" spans="1:8" x14ac:dyDescent="0.2">
      <c r="B793" s="2">
        <v>1.8120466345494101E-3</v>
      </c>
      <c r="C793" s="2">
        <v>0.145132717529463</v>
      </c>
      <c r="D793" s="2">
        <v>0.16066609960404299</v>
      </c>
      <c r="E793" s="2">
        <f t="shared" si="24"/>
        <v>6.4266439841617196</v>
      </c>
      <c r="G793" s="2">
        <v>1.3721335440024501E-2</v>
      </c>
      <c r="H793" s="2">
        <f t="shared" si="25"/>
        <v>0.54885341760098005</v>
      </c>
    </row>
    <row r="794" spans="1:8" x14ac:dyDescent="0.2">
      <c r="B794" s="2">
        <v>1.1753434992873599E-2</v>
      </c>
      <c r="C794" s="2">
        <v>0.23403898165402301</v>
      </c>
      <c r="D794" s="2">
        <v>0.25522191721223902</v>
      </c>
      <c r="E794" s="2">
        <f t="shared" si="24"/>
        <v>10.208876688489561</v>
      </c>
      <c r="G794" s="2">
        <v>9.4295005653464107E-3</v>
      </c>
      <c r="H794" s="2">
        <f t="shared" si="25"/>
        <v>0.37718002261385641</v>
      </c>
    </row>
    <row r="795" spans="1:8" x14ac:dyDescent="0.2">
      <c r="B795" s="2">
        <v>2.5000000000000001E-2</v>
      </c>
      <c r="C795" s="2">
        <v>1.01191910208925</v>
      </c>
      <c r="D795" s="2">
        <v>1.2285466262962701</v>
      </c>
      <c r="E795" s="2">
        <f t="shared" si="24"/>
        <v>49.1418650518508</v>
      </c>
      <c r="G795" s="2">
        <v>0.191627524207021</v>
      </c>
      <c r="H795" s="2">
        <f t="shared" si="25"/>
        <v>7.6651009682808402</v>
      </c>
    </row>
    <row r="796" spans="1:8" x14ac:dyDescent="0.2">
      <c r="B796" s="2">
        <v>1.2853870738370601E-2</v>
      </c>
      <c r="C796" s="2">
        <v>0.243094752688719</v>
      </c>
      <c r="D796" s="2">
        <v>0.25594862342708702</v>
      </c>
      <c r="E796" s="2">
        <f t="shared" si="24"/>
        <v>10.23794493708348</v>
      </c>
      <c r="G796" s="2">
        <v>0</v>
      </c>
      <c r="H796" s="2">
        <f t="shared" si="25"/>
        <v>0</v>
      </c>
    </row>
    <row r="797" spans="1:8" x14ac:dyDescent="0.2">
      <c r="A797" t="s">
        <v>190</v>
      </c>
    </row>
    <row r="798" spans="1:8" x14ac:dyDescent="0.2">
      <c r="A798" t="s">
        <v>191</v>
      </c>
    </row>
    <row r="799" spans="1:8" x14ac:dyDescent="0.2">
      <c r="B799" s="2">
        <v>2.5000000000000001E-2</v>
      </c>
      <c r="C799" s="2">
        <v>0.35800704040502701</v>
      </c>
      <c r="D799" s="2">
        <v>0.58498729210595002</v>
      </c>
      <c r="E799" s="2">
        <f t="shared" si="24"/>
        <v>23.399491684238001</v>
      </c>
      <c r="G799" s="2">
        <v>0.20198025170091599</v>
      </c>
      <c r="H799" s="2">
        <f t="shared" si="25"/>
        <v>8.0792100680366392</v>
      </c>
    </row>
    <row r="800" spans="1:8" x14ac:dyDescent="0.2">
      <c r="B800" s="2">
        <v>3.3896063445918598E-2</v>
      </c>
      <c r="C800" s="2">
        <v>1.2285466262962701</v>
      </c>
      <c r="D800" s="2">
        <v>1.2624426897422001</v>
      </c>
      <c r="E800" s="2">
        <f t="shared" si="24"/>
        <v>50.497707589688005</v>
      </c>
      <c r="G800" s="2">
        <v>0</v>
      </c>
      <c r="H800" s="2">
        <f t="shared" si="25"/>
        <v>0</v>
      </c>
    </row>
    <row r="801" spans="1:9" ht="21" x14ac:dyDescent="0.25">
      <c r="A801" s="7" t="s">
        <v>219</v>
      </c>
      <c r="B801" s="8">
        <f t="shared" ref="B801:D801" si="26">AVERAGE(B8:B800)</f>
        <v>2.5360871672790688E-2</v>
      </c>
      <c r="C801" s="8">
        <f t="shared" si="26"/>
        <v>0.21812189709849319</v>
      </c>
      <c r="D801" s="8">
        <f t="shared" si="26"/>
        <v>0.28847377353649062</v>
      </c>
      <c r="E801" s="8">
        <f>AVERAGE(E8:E800)</f>
        <v>11.406969476442969</v>
      </c>
      <c r="F801" s="8"/>
      <c r="G801" s="8">
        <f t="shared" ref="G801:H801" si="27">AVERAGE(G8:G800)</f>
        <v>4.4991004765206587E-2</v>
      </c>
      <c r="H801" s="8">
        <f t="shared" si="27"/>
        <v>1.7937105688929122</v>
      </c>
      <c r="I801" s="2">
        <f>AVERAGE(H702:H800)</f>
        <v>2.576098919108242</v>
      </c>
    </row>
    <row r="803" spans="1:9" x14ac:dyDescent="0.2">
      <c r="A803" t="s">
        <v>192</v>
      </c>
    </row>
    <row r="804" spans="1:9" x14ac:dyDescent="0.2">
      <c r="A804" t="s">
        <v>193</v>
      </c>
    </row>
    <row r="808" spans="1:9" x14ac:dyDescent="0.2">
      <c r="A808" t="s">
        <v>3</v>
      </c>
    </row>
    <row r="809" spans="1:9" x14ac:dyDescent="0.2">
      <c r="A809" t="s">
        <v>194</v>
      </c>
    </row>
    <row r="810" spans="1:9" x14ac:dyDescent="0.2">
      <c r="A810" t="s">
        <v>195</v>
      </c>
    </row>
    <row r="811" spans="1:9" x14ac:dyDescent="0.2">
      <c r="A811" t="s">
        <v>196</v>
      </c>
    </row>
    <row r="812" spans="1:9" x14ac:dyDescent="0.2">
      <c r="A812" t="s">
        <v>197</v>
      </c>
    </row>
    <row r="813" spans="1:9" x14ac:dyDescent="0.2">
      <c r="A813" t="s">
        <v>198</v>
      </c>
    </row>
    <row r="814" spans="1:9" x14ac:dyDescent="0.2">
      <c r="A814" t="s">
        <v>199</v>
      </c>
    </row>
    <row r="815" spans="1:9" x14ac:dyDescent="0.2">
      <c r="A815" t="s">
        <v>200</v>
      </c>
    </row>
    <row r="816" spans="1:9" x14ac:dyDescent="0.2">
      <c r="A816" t="s">
        <v>201</v>
      </c>
    </row>
    <row r="817" spans="1:3" x14ac:dyDescent="0.2">
      <c r="A817" t="s">
        <v>202</v>
      </c>
    </row>
    <row r="818" spans="1:3" x14ac:dyDescent="0.2">
      <c r="A818" t="s">
        <v>203</v>
      </c>
    </row>
    <row r="823" spans="1:3" x14ac:dyDescent="0.2">
      <c r="B823" s="2" t="s">
        <v>221</v>
      </c>
      <c r="C823" s="2" t="s">
        <v>220</v>
      </c>
    </row>
    <row r="824" spans="1:3" x14ac:dyDescent="0.2">
      <c r="B824" s="10">
        <v>95</v>
      </c>
      <c r="C824" s="2">
        <v>1.3264512495387779</v>
      </c>
    </row>
    <row r="825" spans="1:3" x14ac:dyDescent="0.2">
      <c r="B825" s="10">
        <v>96</v>
      </c>
      <c r="C825" s="2">
        <v>2.4575546237010824</v>
      </c>
    </row>
    <row r="826" spans="1:3" x14ac:dyDescent="0.2">
      <c r="B826" s="10">
        <v>97</v>
      </c>
      <c r="C826" s="9">
        <v>1.4743642377138486</v>
      </c>
    </row>
    <row r="827" spans="1:3" x14ac:dyDescent="0.2">
      <c r="B827" s="10">
        <v>98</v>
      </c>
      <c r="C827" s="2">
        <v>1.5082584162545272</v>
      </c>
    </row>
    <row r="828" spans="1:3" x14ac:dyDescent="0.2">
      <c r="B828" s="10">
        <v>99</v>
      </c>
      <c r="C828" s="2">
        <v>2.576098919108242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2016-03-01T17:34:58Z</dcterms:created>
  <dcterms:modified xsi:type="dcterms:W3CDTF">2016-03-01T19:23:47Z</dcterms:modified>
</cp:coreProperties>
</file>