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KenZ/Documents/HW/CS350/HW4/"/>
    </mc:Choice>
  </mc:AlternateContent>
  <bookViews>
    <workbookView xWindow="660" yWindow="460" windowWidth="2758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13" i="1"/>
  <c r="L14" i="1"/>
  <c r="L15" i="1"/>
  <c r="L16" i="1"/>
  <c r="L17" i="1"/>
  <c r="L18" i="1"/>
  <c r="L19" i="1"/>
  <c r="L20" i="1"/>
  <c r="L21" i="1"/>
  <c r="L13" i="1"/>
  <c r="I14" i="1"/>
  <c r="I15" i="1"/>
  <c r="I16" i="1"/>
  <c r="I17" i="1"/>
  <c r="I18" i="1"/>
  <c r="I19" i="1"/>
  <c r="I20" i="1"/>
  <c r="I21" i="1"/>
  <c r="I13" i="1"/>
</calcChain>
</file>

<file path=xl/sharedStrings.xml><?xml version="1.0" encoding="utf-8"?>
<sst xmlns="http://schemas.openxmlformats.org/spreadsheetml/2006/main" count="13" uniqueCount="13">
  <si>
    <t>Tw</t>
  </si>
  <si>
    <t>Tq</t>
  </si>
  <si>
    <t>w_cpu</t>
  </si>
  <si>
    <t>q_cpu</t>
  </si>
  <si>
    <t>w_disk</t>
  </si>
  <si>
    <t>q_disk</t>
  </si>
  <si>
    <t>w_net</t>
  </si>
  <si>
    <t>q_net</t>
  </si>
  <si>
    <t>λ</t>
  </si>
  <si>
    <t>𝞀_net</t>
  </si>
  <si>
    <t>𝞀_disk</t>
  </si>
  <si>
    <t>Dual Core</t>
  </si>
  <si>
    <t>𝞀_cpu (per core)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</si>
</sst>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5" fontId="0" fillId="0" borderId="1" xfId="0" applyNumberFormat="1" applyBorder="1"/>
    <xf numFmtId="165" fontId="1" fillId="0" borderId="1" xfId="0" applyNumberFormat="1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</a:t>
            </a:r>
            <a:r>
              <a:rPr lang="en-US" baseline="0"/>
              <a:t> Server System Capacity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Sheet1!$F$12</c:f>
              <c:strCache>
                <c:ptCount val="1"/>
                <c:pt idx="0">
                  <c:v>𝞀_cpu (per core)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Sheet1!$A$13:$A$21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40.0</c:v>
                </c:pt>
                <c:pt idx="6">
                  <c:v>50.0</c:v>
                </c:pt>
                <c:pt idx="7">
                  <c:v>60.0</c:v>
                </c:pt>
                <c:pt idx="8">
                  <c:v>70.0</c:v>
                </c:pt>
              </c:numCache>
            </c:numRef>
          </c:xVal>
          <c:yVal>
            <c:numRef>
              <c:f>Sheet1!$F$13:$F$21</c:f>
              <c:numCache>
                <c:formatCode>0.0000</c:formatCode>
                <c:ptCount val="9"/>
                <c:pt idx="0">
                  <c:v>0.0094339622641509</c:v>
                </c:pt>
                <c:pt idx="1">
                  <c:v>0.0227272727272727</c:v>
                </c:pt>
                <c:pt idx="2">
                  <c:v>0.100456621004566</c:v>
                </c:pt>
                <c:pt idx="3">
                  <c:v>0.193612774451098</c:v>
                </c:pt>
                <c:pt idx="4">
                  <c:v>0.411045943304008</c:v>
                </c:pt>
                <c:pt idx="5">
                  <c:v>0.82626909807787</c:v>
                </c:pt>
                <c:pt idx="6">
                  <c:v>0.92990840302668</c:v>
                </c:pt>
                <c:pt idx="7">
                  <c:v>1.0</c:v>
                </c:pt>
                <c:pt idx="8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Sheet1!$I$12</c:f>
              <c:strCache>
                <c:ptCount val="1"/>
                <c:pt idx="0">
                  <c:v>𝞀_disk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Sheet1!$A$13:$A$21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40.0</c:v>
                </c:pt>
                <c:pt idx="6">
                  <c:v>50.0</c:v>
                </c:pt>
                <c:pt idx="7">
                  <c:v>60.0</c:v>
                </c:pt>
                <c:pt idx="8">
                  <c:v>70.0</c:v>
                </c:pt>
              </c:numCache>
            </c:numRef>
          </c:xVal>
          <c:yVal>
            <c:numRef>
              <c:f>Sheet1!$I$13:$I$21</c:f>
              <c:numCache>
                <c:formatCode>0.0000</c:formatCode>
                <c:ptCount val="9"/>
                <c:pt idx="0">
                  <c:v>0.0188679245283018</c:v>
                </c:pt>
                <c:pt idx="1">
                  <c:v>0.0113636363636363</c:v>
                </c:pt>
                <c:pt idx="2">
                  <c:v>0.114155251141552</c:v>
                </c:pt>
                <c:pt idx="3">
                  <c:v>0.187624750499002</c:v>
                </c:pt>
                <c:pt idx="4">
                  <c:v>0.460410557184751</c:v>
                </c:pt>
                <c:pt idx="5">
                  <c:v>0.80433711187778</c:v>
                </c:pt>
                <c:pt idx="6">
                  <c:v>0.91358024691358</c:v>
                </c:pt>
                <c:pt idx="7">
                  <c:v>0.9977404777276</c:v>
                </c:pt>
                <c:pt idx="8">
                  <c:v>0.97028315110738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Sheet1!$L$12</c:f>
              <c:strCache>
                <c:ptCount val="1"/>
                <c:pt idx="0">
                  <c:v>𝞀_net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Sheet1!$A$13:$A$21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40.0</c:v>
                </c:pt>
                <c:pt idx="6">
                  <c:v>50.0</c:v>
                </c:pt>
                <c:pt idx="7">
                  <c:v>60.0</c:v>
                </c:pt>
                <c:pt idx="8">
                  <c:v>70.0</c:v>
                </c:pt>
              </c:numCache>
            </c:numRef>
          </c:xVal>
          <c:yVal>
            <c:numRef>
              <c:f>Sheet1!$L$13:$L$21</c:f>
              <c:numCache>
                <c:formatCode>0.0000</c:formatCode>
                <c:ptCount val="9"/>
                <c:pt idx="0">
                  <c:v>0.0188679245283018</c:v>
                </c:pt>
                <c:pt idx="1">
                  <c:v>0.0681818181818181</c:v>
                </c:pt>
                <c:pt idx="2">
                  <c:v>0.123287671232876</c:v>
                </c:pt>
                <c:pt idx="3">
                  <c:v>0.235528942115768</c:v>
                </c:pt>
                <c:pt idx="4">
                  <c:v>0.500488758553275</c:v>
                </c:pt>
                <c:pt idx="5">
                  <c:v>0.962050271069399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9764960"/>
        <c:axId val="-1989382944"/>
      </c:scatterChart>
      <c:valAx>
        <c:axId val="-198976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λ</a:t>
                </a:r>
                <a:r>
                  <a:rPr lang="en-US" baseline="0"/>
                  <a:t> (requests per msec)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382944"/>
        <c:crosses val="autoZero"/>
        <c:crossBetween val="midCat"/>
      </c:valAx>
      <c:valAx>
        <c:axId val="-198938294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𝝆</a:t>
                </a:r>
              </a:p>
            </c:rich>
          </c:tx>
          <c:layout>
            <c:manualLayout>
              <c:xMode val="edge"/>
              <c:yMode val="edge"/>
              <c:x val="0.025"/>
              <c:y val="0.453279381743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76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22</xdr:row>
      <xdr:rowOff>139700</xdr:rowOff>
    </xdr:from>
    <xdr:to>
      <xdr:col>7</xdr:col>
      <xdr:colOff>76200</xdr:colOff>
      <xdr:row>41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"/>
  <sheetViews>
    <sheetView tabSelected="1" topLeftCell="A13" workbookViewId="0">
      <selection activeCell="H30" sqref="H30"/>
    </sheetView>
  </sheetViews>
  <sheetFormatPr baseColWidth="10" defaultRowHeight="16" x14ac:dyDescent="0.2"/>
  <sheetData>
    <row r="2" spans="1:12" x14ac:dyDescent="0.2">
      <c r="A2">
        <v>4.4206714195278003E-2</v>
      </c>
      <c r="B2">
        <v>5.9068380430334702E-2</v>
      </c>
      <c r="C2">
        <v>8.1188096114156602E-2</v>
      </c>
      <c r="D2">
        <v>7.3402839096526507E-2</v>
      </c>
      <c r="E2">
        <v>9.8150182059973307E-2</v>
      </c>
      <c r="F2">
        <v>0.43059189462782499</v>
      </c>
      <c r="G2">
        <v>4.5654092554163599</v>
      </c>
      <c r="H2">
        <v>9.0160824694713693</v>
      </c>
      <c r="I2">
        <v>12.7800129701256</v>
      </c>
    </row>
    <row r="3" spans="1:12" x14ac:dyDescent="0.2">
      <c r="A3">
        <v>5.7805775747112299E-2</v>
      </c>
      <c r="B3">
        <v>8.2251829382609998E-2</v>
      </c>
      <c r="C3">
        <v>0.106219464645901</v>
      </c>
      <c r="D3">
        <v>9.3351752622770304E-2</v>
      </c>
      <c r="E3">
        <v>0.117780212984544</v>
      </c>
      <c r="F3">
        <v>0.45085029977709901</v>
      </c>
      <c r="G3">
        <v>4.5843369819019104</v>
      </c>
      <c r="H3">
        <v>9.0321796555407605</v>
      </c>
      <c r="I3">
        <v>12.7939833833025</v>
      </c>
    </row>
    <row r="4" spans="1:12" x14ac:dyDescent="0.2">
      <c r="A4">
        <v>0</v>
      </c>
      <c r="B4">
        <v>0</v>
      </c>
      <c r="C4">
        <v>0</v>
      </c>
      <c r="D4">
        <v>1.9960079840319299E-3</v>
      </c>
      <c r="E4">
        <v>0.112414467253176</v>
      </c>
      <c r="F4">
        <v>1.66929521931986</v>
      </c>
      <c r="G4">
        <v>4.9107925129430496</v>
      </c>
      <c r="H4">
        <v>315.44189799870799</v>
      </c>
      <c r="I4">
        <v>1165.69245864872</v>
      </c>
    </row>
    <row r="5" spans="1:12" x14ac:dyDescent="0.2">
      <c r="A5">
        <v>1.8867924528301799E-2</v>
      </c>
      <c r="B5">
        <v>4.54545454545454E-2</v>
      </c>
      <c r="C5">
        <v>0.20091324200913199</v>
      </c>
      <c r="D5">
        <v>0.389221556886227</v>
      </c>
      <c r="E5">
        <v>0.93450635386119196</v>
      </c>
      <c r="F5">
        <v>3.3218334154756</v>
      </c>
      <c r="G5">
        <v>6.7706093189964101</v>
      </c>
      <c r="H5">
        <v>317.44189799870799</v>
      </c>
      <c r="I5">
        <v>1167.69245864872</v>
      </c>
    </row>
    <row r="6" spans="1:12" x14ac:dyDescent="0.2">
      <c r="A6">
        <v>0</v>
      </c>
      <c r="B6">
        <v>0</v>
      </c>
      <c r="C6">
        <v>0</v>
      </c>
      <c r="D6">
        <v>2.1956087824351201E-2</v>
      </c>
      <c r="E6">
        <v>0.28250244379276601</v>
      </c>
      <c r="F6">
        <v>1.7225234105470599</v>
      </c>
      <c r="G6">
        <v>5.9713261648745499</v>
      </c>
      <c r="H6">
        <v>17.871852808263299</v>
      </c>
      <c r="I6">
        <v>4.5831230726100296</v>
      </c>
    </row>
    <row r="7" spans="1:12" x14ac:dyDescent="0.2">
      <c r="A7">
        <v>1.8867924528301799E-2</v>
      </c>
      <c r="B7">
        <v>1.13636363636363E-2</v>
      </c>
      <c r="C7">
        <v>0.11415525114155201</v>
      </c>
      <c r="D7">
        <v>0.209580838323353</v>
      </c>
      <c r="E7">
        <v>0.742913000977517</v>
      </c>
      <c r="F7">
        <v>2.5268605224248399</v>
      </c>
      <c r="G7">
        <v>6.8849064117881298</v>
      </c>
      <c r="H7">
        <v>18.869593285990899</v>
      </c>
      <c r="I7">
        <v>5.5534062237174098</v>
      </c>
    </row>
    <row r="8" spans="1:12" x14ac:dyDescent="0.2">
      <c r="A8">
        <v>0</v>
      </c>
      <c r="B8">
        <v>0</v>
      </c>
      <c r="C8">
        <v>9.1324200913242004E-3</v>
      </c>
      <c r="D8">
        <v>3.7924151696606699E-2</v>
      </c>
      <c r="E8">
        <v>0.259042033235581</v>
      </c>
      <c r="F8">
        <v>11.224741251848201</v>
      </c>
      <c r="G8">
        <v>243.72361608920701</v>
      </c>
      <c r="H8">
        <v>480.88734667527399</v>
      </c>
      <c r="I8">
        <v>344.30754135127501</v>
      </c>
    </row>
    <row r="9" spans="1:12" x14ac:dyDescent="0.2">
      <c r="A9">
        <v>1.8867924528301799E-2</v>
      </c>
      <c r="B9">
        <v>6.8181818181818094E-2</v>
      </c>
      <c r="C9">
        <v>0.13242009132419999</v>
      </c>
      <c r="D9">
        <v>0.27345309381237498</v>
      </c>
      <c r="E9">
        <v>0.75953079178885596</v>
      </c>
      <c r="F9">
        <v>12.1867915229176</v>
      </c>
      <c r="G9">
        <v>244.72361608920701</v>
      </c>
      <c r="H9">
        <v>481.88734667527399</v>
      </c>
      <c r="I9">
        <v>345.30754135127501</v>
      </c>
    </row>
    <row r="11" spans="1:12" x14ac:dyDescent="0.2">
      <c r="F11" t="s">
        <v>11</v>
      </c>
    </row>
    <row r="12" spans="1:12" s="1" customFormat="1" ht="37" customHeight="1" x14ac:dyDescent="0.2">
      <c r="A12" s="2" t="s">
        <v>8</v>
      </c>
      <c r="B12" s="3" t="s">
        <v>0</v>
      </c>
      <c r="C12" s="3" t="s">
        <v>1</v>
      </c>
      <c r="D12" s="3" t="s">
        <v>2</v>
      </c>
      <c r="E12" s="3" t="s">
        <v>3</v>
      </c>
      <c r="F12" s="2" t="s">
        <v>12</v>
      </c>
      <c r="G12" s="3" t="s">
        <v>4</v>
      </c>
      <c r="H12" s="3" t="s">
        <v>5</v>
      </c>
      <c r="I12" s="2" t="s">
        <v>10</v>
      </c>
      <c r="J12" s="3" t="s">
        <v>6</v>
      </c>
      <c r="K12" s="3" t="s">
        <v>7</v>
      </c>
      <c r="L12" s="2" t="s">
        <v>9</v>
      </c>
    </row>
    <row r="13" spans="1:12" x14ac:dyDescent="0.2">
      <c r="A13" s="4">
        <v>1</v>
      </c>
      <c r="B13" s="5">
        <v>4.4206714195278003E-2</v>
      </c>
      <c r="C13" s="5">
        <v>5.7805775747112299E-2</v>
      </c>
      <c r="D13" s="5">
        <v>0</v>
      </c>
      <c r="E13" s="5">
        <v>1.8867924528301799E-2</v>
      </c>
      <c r="F13" s="6">
        <f>(E13-D13)/2</f>
        <v>9.4339622641508997E-3</v>
      </c>
      <c r="G13" s="5">
        <v>0</v>
      </c>
      <c r="H13" s="5">
        <v>1.8867924528301799E-2</v>
      </c>
      <c r="I13" s="5">
        <f>H13-G13</f>
        <v>1.8867924528301799E-2</v>
      </c>
      <c r="J13" s="5">
        <v>0</v>
      </c>
      <c r="K13" s="5">
        <v>1.8867924528301799E-2</v>
      </c>
      <c r="L13" s="5">
        <f>K13-J13</f>
        <v>1.8867924528301799E-2</v>
      </c>
    </row>
    <row r="14" spans="1:12" x14ac:dyDescent="0.2">
      <c r="A14" s="4">
        <v>2</v>
      </c>
      <c r="B14" s="5">
        <v>5.9068380430334702E-2</v>
      </c>
      <c r="C14" s="5">
        <v>8.2251829382609998E-2</v>
      </c>
      <c r="D14" s="5">
        <v>0</v>
      </c>
      <c r="E14" s="5">
        <v>4.54545454545454E-2</v>
      </c>
      <c r="F14" s="6">
        <f t="shared" ref="F14:F21" si="0">(E14-D14)/2</f>
        <v>2.27272727272727E-2</v>
      </c>
      <c r="G14" s="5">
        <v>0</v>
      </c>
      <c r="H14" s="5">
        <v>1.13636363636363E-2</v>
      </c>
      <c r="I14" s="5">
        <f t="shared" ref="I14:I21" si="1">H14-G14</f>
        <v>1.13636363636363E-2</v>
      </c>
      <c r="J14" s="5">
        <v>0</v>
      </c>
      <c r="K14" s="5">
        <v>6.8181818181818094E-2</v>
      </c>
      <c r="L14" s="5">
        <f t="shared" ref="L14:L21" si="2">K14-J14</f>
        <v>6.8181818181818094E-2</v>
      </c>
    </row>
    <row r="15" spans="1:12" x14ac:dyDescent="0.2">
      <c r="A15" s="4">
        <v>5</v>
      </c>
      <c r="B15" s="5">
        <v>8.1188096114156602E-2</v>
      </c>
      <c r="C15" s="5">
        <v>0.106219464645901</v>
      </c>
      <c r="D15" s="5">
        <v>0</v>
      </c>
      <c r="E15" s="5">
        <v>0.20091324200913199</v>
      </c>
      <c r="F15" s="6">
        <f t="shared" si="0"/>
        <v>0.100456621004566</v>
      </c>
      <c r="G15" s="5">
        <v>0</v>
      </c>
      <c r="H15" s="5">
        <v>0.11415525114155201</v>
      </c>
      <c r="I15" s="5">
        <f t="shared" si="1"/>
        <v>0.11415525114155201</v>
      </c>
      <c r="J15" s="5">
        <v>9.1324200913242004E-3</v>
      </c>
      <c r="K15" s="5">
        <v>0.13242009132419999</v>
      </c>
      <c r="L15" s="5">
        <f t="shared" si="2"/>
        <v>0.12328767123287579</v>
      </c>
    </row>
    <row r="16" spans="1:12" x14ac:dyDescent="0.2">
      <c r="A16" s="4">
        <v>10</v>
      </c>
      <c r="B16" s="5">
        <v>7.3402839096526507E-2</v>
      </c>
      <c r="C16" s="5">
        <v>9.3351752622770304E-2</v>
      </c>
      <c r="D16" s="5">
        <v>1.9960079840319299E-3</v>
      </c>
      <c r="E16" s="5">
        <v>0.389221556886227</v>
      </c>
      <c r="F16" s="6">
        <f t="shared" si="0"/>
        <v>0.19361277445109754</v>
      </c>
      <c r="G16" s="5">
        <v>2.1956087824351201E-2</v>
      </c>
      <c r="H16" s="5">
        <v>0.209580838323353</v>
      </c>
      <c r="I16" s="5">
        <f t="shared" si="1"/>
        <v>0.18762475049900179</v>
      </c>
      <c r="J16" s="5">
        <v>3.7924151696606699E-2</v>
      </c>
      <c r="K16" s="5">
        <v>0.27345309381237498</v>
      </c>
      <c r="L16" s="5">
        <f t="shared" si="2"/>
        <v>0.23552894211576827</v>
      </c>
    </row>
    <row r="17" spans="1:12" x14ac:dyDescent="0.2">
      <c r="A17" s="4">
        <v>20</v>
      </c>
      <c r="B17" s="5">
        <v>9.8150182059973307E-2</v>
      </c>
      <c r="C17" s="5">
        <v>0.117780212984544</v>
      </c>
      <c r="D17" s="5">
        <v>0.112414467253176</v>
      </c>
      <c r="E17" s="5">
        <v>0.93450635386119196</v>
      </c>
      <c r="F17" s="6">
        <f t="shared" si="0"/>
        <v>0.41104594330400801</v>
      </c>
      <c r="G17" s="5">
        <v>0.28250244379276601</v>
      </c>
      <c r="H17" s="5">
        <v>0.742913000977517</v>
      </c>
      <c r="I17" s="5">
        <f t="shared" si="1"/>
        <v>0.46041055718475099</v>
      </c>
      <c r="J17" s="5">
        <v>0.259042033235581</v>
      </c>
      <c r="K17" s="5">
        <v>0.75953079178885596</v>
      </c>
      <c r="L17" s="5">
        <f t="shared" si="2"/>
        <v>0.5004887585532749</v>
      </c>
    </row>
    <row r="18" spans="1:12" x14ac:dyDescent="0.2">
      <c r="A18" s="4">
        <v>40</v>
      </c>
      <c r="B18" s="5">
        <v>0.43059189462782499</v>
      </c>
      <c r="C18" s="5">
        <v>0.45085029977709901</v>
      </c>
      <c r="D18" s="5">
        <v>1.66929521931986</v>
      </c>
      <c r="E18" s="5">
        <v>3.3218334154756</v>
      </c>
      <c r="F18" s="6">
        <f t="shared" si="0"/>
        <v>0.82626909807786997</v>
      </c>
      <c r="G18" s="5">
        <v>1.7225234105470599</v>
      </c>
      <c r="H18" s="5">
        <v>2.5268605224248399</v>
      </c>
      <c r="I18" s="5">
        <f t="shared" si="1"/>
        <v>0.80433711187778001</v>
      </c>
      <c r="J18" s="5">
        <v>11.224741251848201</v>
      </c>
      <c r="K18" s="5">
        <v>12.1867915229176</v>
      </c>
      <c r="L18" s="5">
        <f t="shared" si="2"/>
        <v>0.96205027106939944</v>
      </c>
    </row>
    <row r="19" spans="1:12" x14ac:dyDescent="0.2">
      <c r="A19" s="4">
        <v>50</v>
      </c>
      <c r="B19" s="5">
        <v>4.5654092554163599</v>
      </c>
      <c r="C19" s="5">
        <v>4.5843369819019104</v>
      </c>
      <c r="D19" s="5">
        <v>4.9107925129430496</v>
      </c>
      <c r="E19" s="5">
        <v>6.7706093189964101</v>
      </c>
      <c r="F19" s="6">
        <f t="shared" si="0"/>
        <v>0.92990840302668021</v>
      </c>
      <c r="G19" s="5">
        <v>5.9713261648745499</v>
      </c>
      <c r="H19" s="5">
        <v>6.8849064117881298</v>
      </c>
      <c r="I19" s="5">
        <f t="shared" si="1"/>
        <v>0.91358024691357986</v>
      </c>
      <c r="J19" s="5">
        <v>243.72361608920701</v>
      </c>
      <c r="K19" s="5">
        <v>244.72361608920701</v>
      </c>
      <c r="L19" s="5">
        <f t="shared" si="2"/>
        <v>1</v>
      </c>
    </row>
    <row r="20" spans="1:12" x14ac:dyDescent="0.2">
      <c r="A20" s="4">
        <v>60</v>
      </c>
      <c r="B20" s="5">
        <v>9.0160824694713693</v>
      </c>
      <c r="C20" s="5">
        <v>9.0321796555407605</v>
      </c>
      <c r="D20" s="5">
        <v>315.44189799870799</v>
      </c>
      <c r="E20" s="5">
        <v>317.44189799870799</v>
      </c>
      <c r="F20" s="6">
        <f t="shared" si="0"/>
        <v>1</v>
      </c>
      <c r="G20" s="5">
        <v>17.871852808263299</v>
      </c>
      <c r="H20" s="5">
        <v>18.869593285990899</v>
      </c>
      <c r="I20" s="5">
        <f t="shared" si="1"/>
        <v>0.99774047772759999</v>
      </c>
      <c r="J20" s="5">
        <v>480.88734667527399</v>
      </c>
      <c r="K20" s="5">
        <v>481.88734667527399</v>
      </c>
      <c r="L20" s="5">
        <f t="shared" si="2"/>
        <v>1</v>
      </c>
    </row>
    <row r="21" spans="1:12" x14ac:dyDescent="0.2">
      <c r="A21" s="4">
        <v>70</v>
      </c>
      <c r="B21" s="5">
        <v>12.7800129701256</v>
      </c>
      <c r="C21" s="5">
        <v>12.7939833833025</v>
      </c>
      <c r="D21" s="5">
        <v>1165.69245864872</v>
      </c>
      <c r="E21" s="5">
        <v>1167.69245864872</v>
      </c>
      <c r="F21" s="6">
        <f t="shared" si="0"/>
        <v>1</v>
      </c>
      <c r="G21" s="5">
        <v>4.5831230726100296</v>
      </c>
      <c r="H21" s="5">
        <v>5.5534062237174098</v>
      </c>
      <c r="I21" s="5">
        <f t="shared" si="1"/>
        <v>0.97028315110738017</v>
      </c>
      <c r="J21" s="5">
        <v>344.30754135127501</v>
      </c>
      <c r="K21" s="5">
        <v>345.30754135127501</v>
      </c>
      <c r="L21" s="5">
        <f t="shared" si="2"/>
        <v>1</v>
      </c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2016-03-01T22:47:22Z</dcterms:created>
  <dcterms:modified xsi:type="dcterms:W3CDTF">2016-03-01T23:15:33Z</dcterms:modified>
</cp:coreProperties>
</file>