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Sheet1" sheetId="1" r:id="rId1"/>
    <sheet name="Sheet2" sheetId="2" r:id="rId2"/>
    <sheet name="Sheet3" sheetId="3" r:id="rId3"/>
  </sheets>
  <definedNames>
    <definedName name="ExternalData_1" localSheetId="1" hidden="1">Sheet2!$B$1:$G$153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1" i="3" l="1"/>
  <c r="A160" i="3"/>
  <c r="A147" i="3"/>
  <c r="A146" i="3"/>
  <c r="A80" i="3"/>
  <c r="A79" i="3"/>
  <c r="A68" i="3"/>
  <c r="A67" i="3"/>
  <c r="B149" i="3"/>
  <c r="C149" i="3"/>
  <c r="D149" i="3"/>
  <c r="E149" i="3"/>
  <c r="F149" i="3"/>
  <c r="G149" i="3"/>
  <c r="A149" i="3"/>
  <c r="B117" i="3"/>
  <c r="C117" i="3"/>
  <c r="D117" i="3"/>
  <c r="E117" i="3"/>
  <c r="F117" i="3"/>
  <c r="G117" i="3"/>
  <c r="A117" i="3"/>
  <c r="B82" i="3"/>
  <c r="C82" i="3"/>
  <c r="D82" i="3"/>
  <c r="E82" i="3"/>
  <c r="F82" i="3"/>
  <c r="G82" i="3"/>
  <c r="A82" i="3"/>
  <c r="B70" i="3"/>
  <c r="C70" i="3"/>
  <c r="D70" i="3"/>
  <c r="E70" i="3"/>
  <c r="F70" i="3"/>
  <c r="G70" i="3"/>
  <c r="A70" i="3"/>
  <c r="B36" i="3"/>
  <c r="C36" i="3"/>
  <c r="D36" i="3"/>
  <c r="E36" i="3"/>
  <c r="F36" i="3"/>
  <c r="G36" i="3"/>
  <c r="A36" i="3"/>
</calcChain>
</file>

<file path=xl/connections.xml><?xml version="1.0" encoding="utf-8"?>
<connections xmlns="http://schemas.openxmlformats.org/spreadsheetml/2006/main">
  <connection id="1" keepAlive="1" name="Query - exceedance_table" description="Connection to the 'exceedance_table' query in the workbook." type="5" refreshedVersion="6" background="1" saveData="1">
    <dbPr connection="Provider=Microsoft.Mashup.OleDb.1;Data Source=$Workbook$;Location=exceedance_table;Extended Properties=&quot;&quot;" command="SELECT * FROM [exceedance_table]"/>
  </connection>
  <connection id="2" keepAlive="1" name="Query - exceedance_table (2)" description="Connection to the 'exceedance_table (2)' query in the workbook." type="5" refreshedVersion="6" background="1" saveData="1">
    <dbPr connection="Provider=Microsoft.Mashup.OleDb.1;Data Source=$Workbook$;Location=&quot;exceedance_table (2)&quot;;Extended Properties=&quot;&quot;" command="SELECT * FROM [exceedance_table (2)]"/>
  </connection>
  <connection id="3" keepAlive="1" name="Query - exceedance_table (2)(1)" description="Connection to the 'exceedance_table (2)' query in the workbook." type="5" refreshedVersion="6" background="1" saveData="1">
    <dbPr connection="Provider=Microsoft.Mashup.OleDb.1;Data Source=$Workbook$;Location=&quot;exceedance_table (2)&quot;;Extended Properties=&quot;&quot;" command="SELECT * FROM [exceedance_table (2)]"/>
  </connection>
</connections>
</file>

<file path=xl/sharedStrings.xml><?xml version="1.0" encoding="utf-8"?>
<sst xmlns="http://schemas.openxmlformats.org/spreadsheetml/2006/main" count="992" uniqueCount="96">
  <si>
    <t>Location</t>
  </si>
  <si>
    <t>Bacteria</t>
  </si>
  <si>
    <t>Date</t>
  </si>
  <si>
    <t>Individual Sample Value</t>
  </si>
  <si>
    <t>30 Day Rolling Geometric Mean Value</t>
  </si>
  <si>
    <t>Individual Sample Value Exceedance</t>
  </si>
  <si>
    <t>30 Day Geometric Mean Exceedance</t>
  </si>
  <si>
    <t>Kenai River Gull Rookery 1</t>
  </si>
  <si>
    <t>Enterococci</t>
  </si>
  <si>
    <t xml:space="preserve">  7.6</t>
  </si>
  <si>
    <t xml:space="preserve">  8.5</t>
  </si>
  <si>
    <t xml:space="preserve">  6.8</t>
  </si>
  <si>
    <t xml:space="preserve"> 10.4</t>
  </si>
  <si>
    <t xml:space="preserve">  8.9</t>
  </si>
  <si>
    <t xml:space="preserve">  8.2</t>
  </si>
  <si>
    <t xml:space="preserve">  4.0</t>
  </si>
  <si>
    <t xml:space="preserve">  8.3</t>
  </si>
  <si>
    <t>Kenai River Gull Rookery 2</t>
  </si>
  <si>
    <t xml:space="preserve">  2.8</t>
  </si>
  <si>
    <t xml:space="preserve">  4.5</t>
  </si>
  <si>
    <t xml:space="preserve">  3.3</t>
  </si>
  <si>
    <t xml:space="preserve">  5.8</t>
  </si>
  <si>
    <t xml:space="preserve">  3.6</t>
  </si>
  <si>
    <t/>
  </si>
  <si>
    <t>North Kenai Beach 4</t>
  </si>
  <si>
    <t xml:space="preserve"> 10.0</t>
  </si>
  <si>
    <t xml:space="preserve">  6.2</t>
  </si>
  <si>
    <t xml:space="preserve">  5.3</t>
  </si>
  <si>
    <t xml:space="preserve">  2.6</t>
  </si>
  <si>
    <t xml:space="preserve">  4.7</t>
  </si>
  <si>
    <t xml:space="preserve">  5.4</t>
  </si>
  <si>
    <t xml:space="preserve">  7.3</t>
  </si>
  <si>
    <t>South Kenai Beach 3</t>
  </si>
  <si>
    <t xml:space="preserve"> 25.5</t>
  </si>
  <si>
    <t xml:space="preserve"> 14.5</t>
  </si>
  <si>
    <t xml:space="preserve"> 28.6</t>
  </si>
  <si>
    <t>&gt; 130</t>
  </si>
  <si>
    <t xml:space="preserve"> 33.8</t>
  </si>
  <si>
    <t xml:space="preserve"> 23.4</t>
  </si>
  <si>
    <t xml:space="preserve"> 31.9</t>
  </si>
  <si>
    <t xml:space="preserve"> 39.7</t>
  </si>
  <si>
    <t>&gt; 35</t>
  </si>
  <si>
    <t xml:space="preserve"> 35.1</t>
  </si>
  <si>
    <t>Warren Ames Bridge</t>
  </si>
  <si>
    <t xml:space="preserve">  1.9</t>
  </si>
  <si>
    <t xml:space="preserve">  1.6</t>
  </si>
  <si>
    <t xml:space="preserve">  1.2</t>
  </si>
  <si>
    <t xml:space="preserve">  1.4</t>
  </si>
  <si>
    <t xml:space="preserve">  1.0</t>
  </si>
  <si>
    <t xml:space="preserve">  1.3</t>
  </si>
  <si>
    <t>Fecal Coliform</t>
  </si>
  <si>
    <t>&gt; 31</t>
  </si>
  <si>
    <t xml:space="preserve"> 38.2</t>
  </si>
  <si>
    <t xml:space="preserve"> 56.4</t>
  </si>
  <si>
    <t xml:space="preserve"> 63.6</t>
  </si>
  <si>
    <t xml:space="preserve"> 94.9</t>
  </si>
  <si>
    <t xml:space="preserve"> 91.6</t>
  </si>
  <si>
    <t xml:space="preserve"> 65.3</t>
  </si>
  <si>
    <t xml:space="preserve"> 33.5</t>
  </si>
  <si>
    <t xml:space="preserve"> 45.2</t>
  </si>
  <si>
    <t xml:space="preserve"> 12.6</t>
  </si>
  <si>
    <t xml:space="preserve"> 17.7</t>
  </si>
  <si>
    <t xml:space="preserve"> 18.5</t>
  </si>
  <si>
    <t xml:space="preserve"> 19.4</t>
  </si>
  <si>
    <t xml:space="preserve"> 15.8</t>
  </si>
  <si>
    <t xml:space="preserve"> 24.4</t>
  </si>
  <si>
    <t xml:space="preserve"> 20.1</t>
  </si>
  <si>
    <t xml:space="preserve"> 22.6</t>
  </si>
  <si>
    <t xml:space="preserve"> 14.3</t>
  </si>
  <si>
    <t xml:space="preserve"> 11.6</t>
  </si>
  <si>
    <t xml:space="preserve">  7.0</t>
  </si>
  <si>
    <t xml:space="preserve"> 11.3</t>
  </si>
  <si>
    <t xml:space="preserve"> 18.9</t>
  </si>
  <si>
    <t xml:space="preserve"> 20.3</t>
  </si>
  <si>
    <t xml:space="preserve"> 17.2</t>
  </si>
  <si>
    <t xml:space="preserve"> 13.1</t>
  </si>
  <si>
    <t xml:space="preserve"> 39.8</t>
  </si>
  <si>
    <t>&gt; 400</t>
  </si>
  <si>
    <t xml:space="preserve"> 53.2</t>
  </si>
  <si>
    <t xml:space="preserve"> 37.6</t>
  </si>
  <si>
    <t xml:space="preserve"> 75.3</t>
  </si>
  <si>
    <t xml:space="preserve"> 79.4</t>
  </si>
  <si>
    <t xml:space="preserve"> 60.4</t>
  </si>
  <si>
    <t xml:space="preserve"> 15.9</t>
  </si>
  <si>
    <t xml:space="preserve"> 12.3</t>
  </si>
  <si>
    <t xml:space="preserve"> 15.3</t>
  </si>
  <si>
    <t xml:space="preserve">  8.7</t>
  </si>
  <si>
    <t xml:space="preserve">  6.0</t>
  </si>
  <si>
    <t xml:space="preserve">  7.2</t>
  </si>
  <si>
    <t xml:space="preserve"> </t>
  </si>
  <si>
    <t>30 Day Rolling Geometric Mean Value (CFU/100 mL)</t>
  </si>
  <si>
    <t>Individual Sample Value (CFU/100 mL)</t>
  </si>
  <si>
    <t>Individual Enterococci Samples &gt; 130 CFU/100 mL</t>
  </si>
  <si>
    <t>30 Day Geometric Mean Enterococci Value &gt; 35 CFU/100 mL</t>
  </si>
  <si>
    <t>Indvidual Fecal Coliform Samples &gt; 31 CFU/100 mL</t>
  </si>
  <si>
    <t>Indvidual Fecal Coliform Samples &gt; 400 CFU/100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</si>
</sst>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535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NumberFormat="1" applyFill="1"/>
    <xf numFmtId="14" fontId="0" fillId="0" borderId="0" xfId="0" applyNumberFormat="1" applyFill="1"/>
    <xf numFmtId="0" fontId="0" fillId="0" borderId="0" xfId="0" applyFill="1"/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top"/>
    </xf>
    <xf numFmtId="0" fontId="0" fillId="0" borderId="3" xfId="0" applyBorder="1" applyAlignment="1">
      <alignment horizontal="center" vertical="top" wrapText="1"/>
    </xf>
    <xf numFmtId="14" fontId="0" fillId="0" borderId="3" xfId="0" applyNumberFormat="1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top"/>
    </xf>
    <xf numFmtId="0" fontId="0" fillId="0" borderId="3" xfId="0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</cellXfs>
  <cellStyles count="1">
    <cellStyle name="Normal" xfId="0" builtinId="0"/>
  </cellStyles>
  <dxfs count="11">
    <dxf>
      <fill>
        <patternFill>
          <bgColor theme="4" tint="0.79998168889431442"/>
        </patternFill>
      </fill>
    </dxf>
    <dxf>
      <fill>
        <patternFill>
          <bgColor rgb="FFFF5353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ont>
        <b/>
      </font>
      <alignment horizontal="center" vertical="center" textRotation="0" wrapText="1" indent="0" justifyLastLine="0" shrinkToFit="0" readingOrder="0"/>
    </dxf>
    <dxf>
      <numFmt numFmtId="19" formatCode="m/d/yyyy"/>
    </dxf>
  </dxfs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9">
    <queryTableFields count="6">
      <queryTableField id="2" name="Location" tableColumnId="18"/>
      <queryTableField id="4" name="Date" tableColumnId="20"/>
      <queryTableField id="5" name="Individual Sample Value" tableColumnId="21"/>
      <queryTableField id="6" name="30 Day Rolling Geometric Mean Value" tableColumnId="22"/>
      <queryTableField id="7" name="Individual Sample Value Exceedance" tableColumnId="23"/>
      <queryTableField id="8" name="30 Day Geometric Mean Exceedance" tableColumnId="24"/>
    </queryTableFields>
    <queryTableDeletedFields count="2">
      <deletedField name="Year"/>
      <deletedField name="Bacteria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exceedance_table" displayName="exceedance_table" ref="B1:G153" tableType="queryTable" totalsRowShown="0" headerRowDxfId="9">
  <autoFilter ref="B1:G15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8" uniqueName="18" name="Location" queryTableFieldId="2"/>
    <tableColumn id="20" uniqueName="20" name="Date" queryTableFieldId="4" dataDxfId="10"/>
    <tableColumn id="21" uniqueName="21" name="Individual Sample Value" queryTableFieldId="5"/>
    <tableColumn id="22" uniqueName="22" name="30 Day Rolling Geometric Mean Value" queryTableFieldId="6"/>
    <tableColumn id="23" uniqueName="23" name="Individual Sample Value Exceedance" queryTableFieldId="7"/>
    <tableColumn id="24" uniqueName="24" name="30 Day Geometric Mean Exceedance" queryTableFieldId="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Views>
    <sheetView workbookViewId="0">
      <selection sqref="A1:G1048576"/>
    </sheetView>
  </sheetViews>
  <sheetFormatPr defaultRowHeight="14.4" x14ac:dyDescent="0.3"/>
  <cols>
    <col min="1" max="1" width="12.77734375" bestFit="1" customWidth="1"/>
    <col min="2" max="2" width="22.5546875" bestFit="1" customWidth="1"/>
    <col min="3" max="3" width="9.5546875" bestFit="1" customWidth="1"/>
    <col min="4" max="4" width="11.33203125" customWidth="1"/>
    <col min="5" max="5" width="11.5546875" customWidth="1"/>
    <col min="6" max="6" width="15.77734375" customWidth="1"/>
    <col min="7" max="7" width="16.5546875" customWidth="1"/>
  </cols>
  <sheetData>
    <row r="1" spans="1:9" s="4" customFormat="1" ht="57.6" x14ac:dyDescent="0.3">
      <c r="A1" s="4" t="s">
        <v>1</v>
      </c>
      <c r="B1" s="4" t="s">
        <v>0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9" x14ac:dyDescent="0.3">
      <c r="A2" t="s">
        <v>8</v>
      </c>
      <c r="B2" t="s">
        <v>7</v>
      </c>
      <c r="C2" s="2">
        <v>43977</v>
      </c>
      <c r="D2">
        <v>0.5</v>
      </c>
      <c r="E2" s="1"/>
      <c r="F2" t="s">
        <v>23</v>
      </c>
      <c r="G2" t="s">
        <v>23</v>
      </c>
    </row>
    <row r="3" spans="1:9" x14ac:dyDescent="0.3">
      <c r="A3" t="s">
        <v>8</v>
      </c>
      <c r="B3" t="s">
        <v>7</v>
      </c>
      <c r="C3" s="2">
        <v>43986</v>
      </c>
      <c r="D3">
        <v>10</v>
      </c>
      <c r="E3" s="1"/>
      <c r="F3" t="s">
        <v>23</v>
      </c>
      <c r="G3" t="s">
        <v>23</v>
      </c>
    </row>
    <row r="4" spans="1:9" x14ac:dyDescent="0.3">
      <c r="A4" t="s">
        <v>8</v>
      </c>
      <c r="B4" t="s">
        <v>7</v>
      </c>
      <c r="C4" s="2">
        <v>43991</v>
      </c>
      <c r="D4">
        <v>3</v>
      </c>
      <c r="E4" s="1"/>
      <c r="F4" t="s">
        <v>23</v>
      </c>
      <c r="G4" t="s">
        <v>23</v>
      </c>
    </row>
    <row r="5" spans="1:9" x14ac:dyDescent="0.3">
      <c r="A5" t="s">
        <v>8</v>
      </c>
      <c r="B5" t="s">
        <v>7</v>
      </c>
      <c r="C5" s="2">
        <v>44000</v>
      </c>
      <c r="D5">
        <v>4</v>
      </c>
      <c r="E5" s="1"/>
      <c r="F5" t="s">
        <v>23</v>
      </c>
      <c r="G5" t="s">
        <v>23</v>
      </c>
    </row>
    <row r="6" spans="1:9" x14ac:dyDescent="0.3">
      <c r="A6" t="s">
        <v>8</v>
      </c>
      <c r="B6" t="s">
        <v>7</v>
      </c>
      <c r="C6" s="2">
        <v>44005</v>
      </c>
      <c r="D6">
        <v>13</v>
      </c>
      <c r="E6" s="1"/>
      <c r="F6" t="s">
        <v>23</v>
      </c>
      <c r="G6" t="s">
        <v>23</v>
      </c>
    </row>
    <row r="7" spans="1:9" x14ac:dyDescent="0.3">
      <c r="A7" t="s">
        <v>8</v>
      </c>
      <c r="B7" t="s">
        <v>7</v>
      </c>
      <c r="C7" s="2">
        <v>44011</v>
      </c>
      <c r="D7">
        <v>16</v>
      </c>
      <c r="E7" t="s">
        <v>9</v>
      </c>
      <c r="F7" t="s">
        <v>23</v>
      </c>
      <c r="G7" t="s">
        <v>23</v>
      </c>
    </row>
    <row r="8" spans="1:9" x14ac:dyDescent="0.3">
      <c r="A8" t="s">
        <v>8</v>
      </c>
      <c r="B8" t="s">
        <v>7</v>
      </c>
      <c r="C8" s="2">
        <v>44019</v>
      </c>
      <c r="D8">
        <v>18</v>
      </c>
      <c r="E8" t="s">
        <v>10</v>
      </c>
      <c r="F8" t="s">
        <v>23</v>
      </c>
      <c r="G8" t="s">
        <v>23</v>
      </c>
    </row>
    <row r="9" spans="1:9" x14ac:dyDescent="0.3">
      <c r="A9" t="s">
        <v>8</v>
      </c>
      <c r="B9" t="s">
        <v>7</v>
      </c>
      <c r="C9" s="2">
        <v>44025</v>
      </c>
      <c r="D9">
        <v>1</v>
      </c>
      <c r="E9" t="s">
        <v>11</v>
      </c>
      <c r="F9" t="s">
        <v>23</v>
      </c>
      <c r="G9" t="s">
        <v>23</v>
      </c>
      <c r="I9" t="s">
        <v>89</v>
      </c>
    </row>
    <row r="10" spans="1:9" x14ac:dyDescent="0.3">
      <c r="A10" t="s">
        <v>8</v>
      </c>
      <c r="B10" t="s">
        <v>7</v>
      </c>
      <c r="C10" s="2">
        <v>44032</v>
      </c>
      <c r="D10">
        <v>32</v>
      </c>
      <c r="E10" t="s">
        <v>12</v>
      </c>
      <c r="F10" t="s">
        <v>23</v>
      </c>
      <c r="G10" t="s">
        <v>23</v>
      </c>
    </row>
    <row r="11" spans="1:9" x14ac:dyDescent="0.3">
      <c r="A11" t="s">
        <v>8</v>
      </c>
      <c r="B11" t="s">
        <v>7</v>
      </c>
      <c r="C11" s="2">
        <v>44039</v>
      </c>
      <c r="D11">
        <v>6</v>
      </c>
      <c r="E11" t="s">
        <v>13</v>
      </c>
      <c r="F11" t="s">
        <v>23</v>
      </c>
      <c r="G11" t="s">
        <v>23</v>
      </c>
    </row>
    <row r="12" spans="1:9" x14ac:dyDescent="0.3">
      <c r="A12" t="s">
        <v>8</v>
      </c>
      <c r="B12" t="s">
        <v>7</v>
      </c>
      <c r="C12" s="2">
        <v>44048</v>
      </c>
      <c r="D12">
        <v>11</v>
      </c>
      <c r="E12" t="s">
        <v>14</v>
      </c>
      <c r="F12" t="s">
        <v>23</v>
      </c>
      <c r="G12" t="s">
        <v>23</v>
      </c>
    </row>
    <row r="13" spans="1:9" x14ac:dyDescent="0.3">
      <c r="A13" t="s">
        <v>8</v>
      </c>
      <c r="B13" t="s">
        <v>7</v>
      </c>
      <c r="C13" s="2">
        <v>44054</v>
      </c>
      <c r="D13">
        <v>0.5</v>
      </c>
      <c r="E13" t="s">
        <v>15</v>
      </c>
      <c r="F13" t="s">
        <v>23</v>
      </c>
      <c r="G13" t="s">
        <v>23</v>
      </c>
    </row>
    <row r="14" spans="1:9" x14ac:dyDescent="0.3">
      <c r="A14" t="s">
        <v>8</v>
      </c>
      <c r="B14" t="s">
        <v>7</v>
      </c>
      <c r="C14" s="2">
        <v>44061</v>
      </c>
      <c r="D14">
        <v>37</v>
      </c>
      <c r="E14" t="s">
        <v>16</v>
      </c>
      <c r="F14" t="s">
        <v>23</v>
      </c>
      <c r="G14" t="s">
        <v>23</v>
      </c>
    </row>
    <row r="15" spans="1:9" x14ac:dyDescent="0.3">
      <c r="A15" t="s">
        <v>8</v>
      </c>
      <c r="B15" t="s">
        <v>17</v>
      </c>
      <c r="C15" s="2">
        <v>43977</v>
      </c>
      <c r="D15">
        <v>0.5</v>
      </c>
      <c r="E15" s="1"/>
      <c r="F15" t="s">
        <v>23</v>
      </c>
      <c r="G15" t="s">
        <v>23</v>
      </c>
    </row>
    <row r="16" spans="1:9" x14ac:dyDescent="0.3">
      <c r="A16" t="s">
        <v>8</v>
      </c>
      <c r="B16" t="s">
        <v>17</v>
      </c>
      <c r="C16" s="2">
        <v>43986</v>
      </c>
      <c r="D16">
        <v>4</v>
      </c>
      <c r="E16" s="1"/>
      <c r="F16" t="s">
        <v>23</v>
      </c>
      <c r="G16" t="s">
        <v>23</v>
      </c>
    </row>
    <row r="17" spans="1:7" x14ac:dyDescent="0.3">
      <c r="A17" t="s">
        <v>8</v>
      </c>
      <c r="B17" t="s">
        <v>17</v>
      </c>
      <c r="C17" s="2">
        <v>43991</v>
      </c>
      <c r="D17">
        <v>0.5</v>
      </c>
      <c r="E17" s="1"/>
      <c r="F17" t="s">
        <v>23</v>
      </c>
      <c r="G17" t="s">
        <v>23</v>
      </c>
    </row>
    <row r="18" spans="1:7" x14ac:dyDescent="0.3">
      <c r="A18" t="s">
        <v>8</v>
      </c>
      <c r="B18" t="s">
        <v>17</v>
      </c>
      <c r="C18" s="2">
        <v>44000</v>
      </c>
      <c r="D18">
        <v>13</v>
      </c>
      <c r="E18" s="1"/>
      <c r="F18" t="s">
        <v>23</v>
      </c>
      <c r="G18" t="s">
        <v>23</v>
      </c>
    </row>
    <row r="19" spans="1:7" x14ac:dyDescent="0.3">
      <c r="A19" t="s">
        <v>8</v>
      </c>
      <c r="B19" t="s">
        <v>17</v>
      </c>
      <c r="C19" s="2">
        <v>44005</v>
      </c>
      <c r="D19">
        <v>14</v>
      </c>
      <c r="E19" s="1"/>
      <c r="F19" t="s">
        <v>23</v>
      </c>
      <c r="G19" t="s">
        <v>23</v>
      </c>
    </row>
    <row r="20" spans="1:7" x14ac:dyDescent="0.3">
      <c r="A20" t="s">
        <v>8</v>
      </c>
      <c r="B20" t="s">
        <v>17</v>
      </c>
      <c r="C20" s="2">
        <v>44011</v>
      </c>
      <c r="D20">
        <v>0.5</v>
      </c>
      <c r="E20" t="s">
        <v>18</v>
      </c>
      <c r="F20" t="s">
        <v>23</v>
      </c>
      <c r="G20" t="s">
        <v>23</v>
      </c>
    </row>
    <row r="21" spans="1:7" x14ac:dyDescent="0.3">
      <c r="A21" t="s">
        <v>8</v>
      </c>
      <c r="B21" t="s">
        <v>17</v>
      </c>
      <c r="C21" s="2">
        <v>44019</v>
      </c>
      <c r="D21">
        <v>22</v>
      </c>
      <c r="E21" t="s">
        <v>15</v>
      </c>
      <c r="F21" t="s">
        <v>23</v>
      </c>
      <c r="G21" t="s">
        <v>23</v>
      </c>
    </row>
    <row r="22" spans="1:7" x14ac:dyDescent="0.3">
      <c r="A22" t="s">
        <v>8</v>
      </c>
      <c r="B22" t="s">
        <v>17</v>
      </c>
      <c r="C22" s="2">
        <v>44025</v>
      </c>
      <c r="D22">
        <v>0.5</v>
      </c>
      <c r="E22" t="s">
        <v>15</v>
      </c>
      <c r="F22" t="s">
        <v>23</v>
      </c>
      <c r="G22" t="s">
        <v>23</v>
      </c>
    </row>
    <row r="23" spans="1:7" x14ac:dyDescent="0.3">
      <c r="A23" t="s">
        <v>8</v>
      </c>
      <c r="B23" t="s">
        <v>17</v>
      </c>
      <c r="C23" s="2">
        <v>44032</v>
      </c>
      <c r="D23">
        <v>24</v>
      </c>
      <c r="E23" t="s">
        <v>19</v>
      </c>
      <c r="F23" t="s">
        <v>23</v>
      </c>
      <c r="G23" t="s">
        <v>23</v>
      </c>
    </row>
    <row r="24" spans="1:7" x14ac:dyDescent="0.3">
      <c r="A24" t="s">
        <v>8</v>
      </c>
      <c r="B24" t="s">
        <v>17</v>
      </c>
      <c r="C24" s="2">
        <v>44039</v>
      </c>
      <c r="D24">
        <v>3</v>
      </c>
      <c r="E24" t="s">
        <v>20</v>
      </c>
      <c r="F24" t="s">
        <v>23</v>
      </c>
      <c r="G24" t="s">
        <v>23</v>
      </c>
    </row>
    <row r="25" spans="1:7" x14ac:dyDescent="0.3">
      <c r="A25" t="s">
        <v>8</v>
      </c>
      <c r="B25" t="s">
        <v>17</v>
      </c>
      <c r="C25" s="2">
        <v>44048</v>
      </c>
      <c r="D25">
        <v>8</v>
      </c>
      <c r="E25" t="s">
        <v>21</v>
      </c>
      <c r="F25" t="s">
        <v>23</v>
      </c>
      <c r="G25" t="s">
        <v>23</v>
      </c>
    </row>
    <row r="26" spans="1:7" x14ac:dyDescent="0.3">
      <c r="A26" t="s">
        <v>8</v>
      </c>
      <c r="B26" t="s">
        <v>17</v>
      </c>
      <c r="C26" s="2">
        <v>44054</v>
      </c>
      <c r="D26">
        <v>2</v>
      </c>
      <c r="E26" t="s">
        <v>22</v>
      </c>
      <c r="F26" t="s">
        <v>23</v>
      </c>
      <c r="G26" t="s">
        <v>23</v>
      </c>
    </row>
    <row r="27" spans="1:7" x14ac:dyDescent="0.3">
      <c r="A27" t="s">
        <v>8</v>
      </c>
      <c r="B27" t="s">
        <v>17</v>
      </c>
      <c r="C27" s="2">
        <v>44061</v>
      </c>
      <c r="D27">
        <v>33</v>
      </c>
      <c r="E27" t="s">
        <v>14</v>
      </c>
      <c r="F27" t="s">
        <v>23</v>
      </c>
      <c r="G27" t="s">
        <v>23</v>
      </c>
    </row>
    <row r="28" spans="1:7" x14ac:dyDescent="0.3">
      <c r="A28" t="s">
        <v>8</v>
      </c>
      <c r="B28" t="s">
        <v>24</v>
      </c>
      <c r="C28" s="2">
        <v>43977</v>
      </c>
      <c r="D28">
        <v>2</v>
      </c>
      <c r="E28" s="1"/>
      <c r="F28" t="s">
        <v>23</v>
      </c>
      <c r="G28" t="s">
        <v>23</v>
      </c>
    </row>
    <row r="29" spans="1:7" x14ac:dyDescent="0.3">
      <c r="A29" t="s">
        <v>8</v>
      </c>
      <c r="B29" t="s">
        <v>24</v>
      </c>
      <c r="C29" s="2">
        <v>43986</v>
      </c>
      <c r="D29">
        <v>27</v>
      </c>
      <c r="E29" s="1"/>
      <c r="F29" t="s">
        <v>23</v>
      </c>
      <c r="G29" t="s">
        <v>23</v>
      </c>
    </row>
    <row r="30" spans="1:7" x14ac:dyDescent="0.3">
      <c r="A30" t="s">
        <v>8</v>
      </c>
      <c r="B30" t="s">
        <v>24</v>
      </c>
      <c r="C30" s="2">
        <v>43991</v>
      </c>
      <c r="D30">
        <v>8</v>
      </c>
      <c r="E30" s="1"/>
      <c r="F30" t="s">
        <v>23</v>
      </c>
      <c r="G30" t="s">
        <v>23</v>
      </c>
    </row>
    <row r="31" spans="1:7" ht="15" thickBot="1" x14ac:dyDescent="0.35">
      <c r="A31" s="1"/>
      <c r="B31" s="1"/>
      <c r="C31" s="2"/>
      <c r="D31" s="1"/>
      <c r="E31" s="1"/>
      <c r="F31" s="1"/>
      <c r="G31" s="1"/>
    </row>
    <row r="32" spans="1:7" s="8" customFormat="1" ht="15" thickBot="1" x14ac:dyDescent="0.35">
      <c r="A32" s="9"/>
      <c r="B32" s="6"/>
      <c r="C32" s="7"/>
      <c r="D32" s="6"/>
      <c r="E32" s="6"/>
      <c r="F32" s="6"/>
      <c r="G32" s="6"/>
    </row>
    <row r="33" spans="1:7" s="8" customFormat="1" ht="15" thickBot="1" x14ac:dyDescent="0.35">
      <c r="A33" s="10"/>
      <c r="B33" s="6"/>
      <c r="C33" s="7"/>
      <c r="D33" s="6"/>
      <c r="E33" s="6"/>
      <c r="F33" s="6"/>
      <c r="G33" s="6"/>
    </row>
    <row r="34" spans="1:7" s="8" customFormat="1" ht="15" thickBot="1" x14ac:dyDescent="0.35">
      <c r="A34" s="10"/>
      <c r="B34" s="6"/>
      <c r="C34" s="7"/>
      <c r="D34" s="6"/>
      <c r="E34" s="6"/>
      <c r="F34" s="6"/>
      <c r="G34" s="6"/>
    </row>
    <row r="35" spans="1:7" s="8" customFormat="1" x14ac:dyDescent="0.3">
      <c r="A35" s="5"/>
      <c r="B35" s="6"/>
      <c r="C35" s="7"/>
      <c r="D35" s="6"/>
      <c r="E35" s="6"/>
      <c r="F35" s="6"/>
      <c r="G35" s="6"/>
    </row>
    <row r="36" spans="1:7" ht="57.6" x14ac:dyDescent="0.3">
      <c r="A36" s="4" t="s">
        <v>1</v>
      </c>
      <c r="B36" s="4" t="s">
        <v>0</v>
      </c>
      <c r="C36" s="4" t="s">
        <v>2</v>
      </c>
      <c r="D36" s="4" t="s">
        <v>3</v>
      </c>
      <c r="E36" s="4" t="s">
        <v>4</v>
      </c>
      <c r="F36" s="4" t="s">
        <v>5</v>
      </c>
      <c r="G36" s="4" t="s">
        <v>6</v>
      </c>
    </row>
    <row r="37" spans="1:7" x14ac:dyDescent="0.3">
      <c r="A37" t="s">
        <v>8</v>
      </c>
      <c r="B37" t="s">
        <v>24</v>
      </c>
      <c r="C37" s="2">
        <v>44000</v>
      </c>
      <c r="D37">
        <v>13</v>
      </c>
      <c r="E37" s="1"/>
      <c r="F37" t="s">
        <v>23</v>
      </c>
      <c r="G37" t="s">
        <v>23</v>
      </c>
    </row>
    <row r="38" spans="1:7" x14ac:dyDescent="0.3">
      <c r="A38" t="s">
        <v>8</v>
      </c>
      <c r="B38" t="s">
        <v>24</v>
      </c>
      <c r="C38" s="2">
        <v>44005</v>
      </c>
      <c r="D38">
        <v>18</v>
      </c>
      <c r="E38" s="1"/>
      <c r="F38" t="s">
        <v>23</v>
      </c>
      <c r="G38" t="s">
        <v>23</v>
      </c>
    </row>
    <row r="39" spans="1:7" x14ac:dyDescent="0.3">
      <c r="A39" t="s">
        <v>8</v>
      </c>
      <c r="B39" t="s">
        <v>24</v>
      </c>
      <c r="C39" s="2">
        <v>44011</v>
      </c>
      <c r="D39">
        <v>2</v>
      </c>
      <c r="E39" t="s">
        <v>25</v>
      </c>
      <c r="F39" t="s">
        <v>23</v>
      </c>
      <c r="G39" t="s">
        <v>23</v>
      </c>
    </row>
    <row r="40" spans="1:7" x14ac:dyDescent="0.3">
      <c r="A40" t="s">
        <v>8</v>
      </c>
      <c r="B40" t="s">
        <v>24</v>
      </c>
      <c r="C40" s="2">
        <v>44019</v>
      </c>
      <c r="D40">
        <v>4</v>
      </c>
      <c r="E40" t="s">
        <v>11</v>
      </c>
      <c r="F40" t="s">
        <v>23</v>
      </c>
      <c r="G40" t="s">
        <v>23</v>
      </c>
    </row>
    <row r="41" spans="1:7" x14ac:dyDescent="0.3">
      <c r="A41" t="s">
        <v>8</v>
      </c>
      <c r="B41" t="s">
        <v>24</v>
      </c>
      <c r="C41" s="2">
        <v>44025</v>
      </c>
      <c r="D41">
        <v>5</v>
      </c>
      <c r="E41" t="s">
        <v>26</v>
      </c>
      <c r="F41" t="s">
        <v>23</v>
      </c>
      <c r="G41" t="s">
        <v>23</v>
      </c>
    </row>
    <row r="42" spans="1:7" x14ac:dyDescent="0.3">
      <c r="A42" t="s">
        <v>8</v>
      </c>
      <c r="B42" t="s">
        <v>24</v>
      </c>
      <c r="C42" s="2">
        <v>44032</v>
      </c>
      <c r="D42">
        <v>6</v>
      </c>
      <c r="E42" t="s">
        <v>27</v>
      </c>
      <c r="F42" t="s">
        <v>23</v>
      </c>
      <c r="G42" t="s">
        <v>23</v>
      </c>
    </row>
    <row r="43" spans="1:7" x14ac:dyDescent="0.3">
      <c r="A43" t="s">
        <v>8</v>
      </c>
      <c r="B43" t="s">
        <v>24</v>
      </c>
      <c r="C43" s="2">
        <v>44039</v>
      </c>
      <c r="D43">
        <v>0.5</v>
      </c>
      <c r="E43" t="s">
        <v>28</v>
      </c>
      <c r="F43" t="s">
        <v>23</v>
      </c>
      <c r="G43" t="s">
        <v>23</v>
      </c>
    </row>
    <row r="44" spans="1:7" x14ac:dyDescent="0.3">
      <c r="A44" t="s">
        <v>8</v>
      </c>
      <c r="B44" t="s">
        <v>24</v>
      </c>
      <c r="C44" s="2">
        <v>44048</v>
      </c>
      <c r="D44">
        <v>38</v>
      </c>
      <c r="E44" t="s">
        <v>29</v>
      </c>
      <c r="F44" t="s">
        <v>23</v>
      </c>
      <c r="G44" t="s">
        <v>23</v>
      </c>
    </row>
    <row r="45" spans="1:7" x14ac:dyDescent="0.3">
      <c r="A45" t="s">
        <v>8</v>
      </c>
      <c r="B45" t="s">
        <v>24</v>
      </c>
      <c r="C45" s="2">
        <v>44054</v>
      </c>
      <c r="D45">
        <v>8</v>
      </c>
      <c r="E45" t="s">
        <v>30</v>
      </c>
      <c r="F45" t="s">
        <v>23</v>
      </c>
      <c r="G45" t="s">
        <v>23</v>
      </c>
    </row>
    <row r="46" spans="1:7" x14ac:dyDescent="0.3">
      <c r="A46" t="s">
        <v>8</v>
      </c>
      <c r="B46" t="s">
        <v>24</v>
      </c>
      <c r="C46" s="2">
        <v>44061</v>
      </c>
      <c r="D46">
        <v>23</v>
      </c>
      <c r="E46" t="s">
        <v>31</v>
      </c>
      <c r="F46" t="s">
        <v>23</v>
      </c>
      <c r="G46" t="s">
        <v>23</v>
      </c>
    </row>
    <row r="47" spans="1:7" x14ac:dyDescent="0.3">
      <c r="A47" t="s">
        <v>8</v>
      </c>
      <c r="B47" t="s">
        <v>32</v>
      </c>
      <c r="C47" s="2">
        <v>43977</v>
      </c>
      <c r="D47">
        <v>2</v>
      </c>
      <c r="E47" s="1"/>
      <c r="F47" t="s">
        <v>23</v>
      </c>
      <c r="G47" t="s">
        <v>23</v>
      </c>
    </row>
    <row r="48" spans="1:7" x14ac:dyDescent="0.3">
      <c r="A48" t="s">
        <v>8</v>
      </c>
      <c r="B48" t="s">
        <v>32</v>
      </c>
      <c r="C48" s="2">
        <v>43986</v>
      </c>
      <c r="D48">
        <v>50</v>
      </c>
      <c r="E48" s="1"/>
      <c r="F48" t="s">
        <v>23</v>
      </c>
      <c r="G48" t="s">
        <v>23</v>
      </c>
    </row>
    <row r="49" spans="1:7" x14ac:dyDescent="0.3">
      <c r="A49" t="s">
        <v>8</v>
      </c>
      <c r="B49" t="s">
        <v>32</v>
      </c>
      <c r="C49" s="2">
        <v>43991</v>
      </c>
      <c r="D49">
        <v>6</v>
      </c>
      <c r="E49" s="1"/>
      <c r="F49" t="s">
        <v>23</v>
      </c>
      <c r="G49" t="s">
        <v>23</v>
      </c>
    </row>
    <row r="50" spans="1:7" x14ac:dyDescent="0.3">
      <c r="A50" t="s">
        <v>8</v>
      </c>
      <c r="B50" t="s">
        <v>32</v>
      </c>
      <c r="C50" s="2">
        <v>44000</v>
      </c>
      <c r="D50">
        <v>38</v>
      </c>
      <c r="E50" s="1"/>
      <c r="F50" t="s">
        <v>23</v>
      </c>
      <c r="G50" t="s">
        <v>23</v>
      </c>
    </row>
    <row r="51" spans="1:7" x14ac:dyDescent="0.3">
      <c r="A51" t="s">
        <v>8</v>
      </c>
      <c r="B51" t="s">
        <v>32</v>
      </c>
      <c r="C51" s="2">
        <v>44005</v>
      </c>
      <c r="D51">
        <v>25</v>
      </c>
      <c r="E51" s="1"/>
      <c r="F51" t="s">
        <v>23</v>
      </c>
      <c r="G51" t="s">
        <v>23</v>
      </c>
    </row>
    <row r="52" spans="1:7" x14ac:dyDescent="0.3">
      <c r="A52" t="s">
        <v>8</v>
      </c>
      <c r="B52" t="s">
        <v>32</v>
      </c>
      <c r="C52" s="2">
        <v>44011</v>
      </c>
      <c r="D52">
        <v>38</v>
      </c>
      <c r="E52" t="s">
        <v>33</v>
      </c>
      <c r="F52" t="s">
        <v>23</v>
      </c>
      <c r="G52" t="s">
        <v>23</v>
      </c>
    </row>
    <row r="53" spans="1:7" x14ac:dyDescent="0.3">
      <c r="A53" t="s">
        <v>8</v>
      </c>
      <c r="B53" t="s">
        <v>32</v>
      </c>
      <c r="C53" s="2">
        <v>44019</v>
      </c>
      <c r="D53">
        <v>3</v>
      </c>
      <c r="E53" t="s">
        <v>34</v>
      </c>
      <c r="F53" t="s">
        <v>23</v>
      </c>
      <c r="G53" t="s">
        <v>23</v>
      </c>
    </row>
    <row r="54" spans="1:7" x14ac:dyDescent="0.3">
      <c r="A54" t="s">
        <v>8</v>
      </c>
      <c r="B54" t="s">
        <v>32</v>
      </c>
      <c r="C54" s="2">
        <v>44025</v>
      </c>
      <c r="D54">
        <v>178</v>
      </c>
      <c r="E54" t="s">
        <v>35</v>
      </c>
      <c r="F54" t="s">
        <v>36</v>
      </c>
      <c r="G54" t="s">
        <v>23</v>
      </c>
    </row>
    <row r="55" spans="1:7" x14ac:dyDescent="0.3">
      <c r="A55" t="s">
        <v>8</v>
      </c>
      <c r="B55" t="s">
        <v>32</v>
      </c>
      <c r="C55" s="2">
        <v>44032</v>
      </c>
      <c r="D55">
        <v>87</v>
      </c>
      <c r="E55" t="s">
        <v>37</v>
      </c>
      <c r="F55" t="s">
        <v>23</v>
      </c>
      <c r="G55" t="s">
        <v>23</v>
      </c>
    </row>
    <row r="56" spans="1:7" x14ac:dyDescent="0.3">
      <c r="A56" t="s">
        <v>8</v>
      </c>
      <c r="B56" t="s">
        <v>32</v>
      </c>
      <c r="C56" s="2">
        <v>44039</v>
      </c>
      <c r="D56">
        <v>4</v>
      </c>
      <c r="E56" t="s">
        <v>38</v>
      </c>
      <c r="F56" t="s">
        <v>23</v>
      </c>
      <c r="G56" t="s">
        <v>23</v>
      </c>
    </row>
    <row r="57" spans="1:7" x14ac:dyDescent="0.3">
      <c r="A57" t="s">
        <v>8</v>
      </c>
      <c r="B57" t="s">
        <v>32</v>
      </c>
      <c r="C57" s="2">
        <v>44048</v>
      </c>
      <c r="D57">
        <v>178</v>
      </c>
      <c r="E57" t="s">
        <v>39</v>
      </c>
      <c r="F57" t="s">
        <v>36</v>
      </c>
      <c r="G57" t="s">
        <v>23</v>
      </c>
    </row>
    <row r="58" spans="1:7" x14ac:dyDescent="0.3">
      <c r="A58" t="s">
        <v>8</v>
      </c>
      <c r="B58" t="s">
        <v>32</v>
      </c>
      <c r="C58" s="2">
        <v>44054</v>
      </c>
      <c r="D58">
        <v>9</v>
      </c>
      <c r="E58" t="s">
        <v>40</v>
      </c>
      <c r="F58" t="s">
        <v>23</v>
      </c>
      <c r="G58" t="s">
        <v>41</v>
      </c>
    </row>
    <row r="59" spans="1:7" x14ac:dyDescent="0.3">
      <c r="A59" t="s">
        <v>8</v>
      </c>
      <c r="B59" t="s">
        <v>32</v>
      </c>
      <c r="C59" s="2">
        <v>44061</v>
      </c>
      <c r="D59">
        <v>96</v>
      </c>
      <c r="E59" t="s">
        <v>42</v>
      </c>
      <c r="F59" t="s">
        <v>23</v>
      </c>
      <c r="G59" t="s">
        <v>41</v>
      </c>
    </row>
    <row r="60" spans="1:7" x14ac:dyDescent="0.3">
      <c r="A60" t="s">
        <v>8</v>
      </c>
      <c r="B60" t="s">
        <v>43</v>
      </c>
      <c r="C60" s="2">
        <v>43977</v>
      </c>
      <c r="D60">
        <v>1</v>
      </c>
      <c r="E60" s="1"/>
      <c r="F60" t="s">
        <v>23</v>
      </c>
      <c r="G60" t="s">
        <v>23</v>
      </c>
    </row>
    <row r="61" spans="1:7" x14ac:dyDescent="0.3">
      <c r="A61" t="s">
        <v>8</v>
      </c>
      <c r="B61" t="s">
        <v>43</v>
      </c>
      <c r="C61" s="2">
        <v>43986</v>
      </c>
      <c r="D61">
        <v>6</v>
      </c>
      <c r="E61" s="1"/>
      <c r="F61" t="s">
        <v>23</v>
      </c>
      <c r="G61" t="s">
        <v>23</v>
      </c>
    </row>
    <row r="62" spans="1:7" x14ac:dyDescent="0.3">
      <c r="A62" t="s">
        <v>8</v>
      </c>
      <c r="B62" t="s">
        <v>43</v>
      </c>
      <c r="C62" s="2">
        <v>43991</v>
      </c>
      <c r="D62">
        <v>2</v>
      </c>
      <c r="E62" s="1"/>
      <c r="F62" t="s">
        <v>23</v>
      </c>
      <c r="G62" t="s">
        <v>23</v>
      </c>
    </row>
    <row r="63" spans="1:7" x14ac:dyDescent="0.3">
      <c r="A63" t="s">
        <v>8</v>
      </c>
      <c r="B63" t="s">
        <v>43</v>
      </c>
      <c r="C63" s="2">
        <v>44000</v>
      </c>
      <c r="D63">
        <v>1</v>
      </c>
      <c r="E63" s="1"/>
      <c r="F63" t="s">
        <v>23</v>
      </c>
      <c r="G63" t="s">
        <v>23</v>
      </c>
    </row>
    <row r="64" spans="1:7" x14ac:dyDescent="0.3">
      <c r="A64" t="s">
        <v>8</v>
      </c>
      <c r="B64" t="s">
        <v>43</v>
      </c>
      <c r="C64" s="2">
        <v>44005</v>
      </c>
      <c r="D64">
        <v>2</v>
      </c>
      <c r="E64" s="1"/>
      <c r="F64" t="s">
        <v>23</v>
      </c>
      <c r="G64" t="s">
        <v>23</v>
      </c>
    </row>
    <row r="65" spans="1:7" x14ac:dyDescent="0.3">
      <c r="A65" t="s">
        <v>8</v>
      </c>
      <c r="B65" t="s">
        <v>43</v>
      </c>
      <c r="C65" s="2">
        <v>44011</v>
      </c>
      <c r="D65">
        <v>1</v>
      </c>
      <c r="E65" t="s">
        <v>44</v>
      </c>
      <c r="F65" t="s">
        <v>23</v>
      </c>
      <c r="G65" t="s">
        <v>23</v>
      </c>
    </row>
    <row r="66" spans="1:7" x14ac:dyDescent="0.3">
      <c r="A66" s="1"/>
      <c r="B66" s="1"/>
      <c r="C66" s="2"/>
      <c r="D66" s="1"/>
      <c r="E66" s="1"/>
      <c r="F66" s="1"/>
      <c r="G66" s="1"/>
    </row>
    <row r="67" spans="1:7" x14ac:dyDescent="0.3">
      <c r="A67" s="1"/>
      <c r="B67" s="1"/>
      <c r="C67" s="2"/>
      <c r="D67" s="1"/>
      <c r="E67" s="1"/>
      <c r="F67" s="1"/>
      <c r="G67" s="1"/>
    </row>
    <row r="68" spans="1:7" x14ac:dyDescent="0.3">
      <c r="A68" s="1"/>
      <c r="B68" s="1"/>
      <c r="C68" s="2"/>
      <c r="D68" s="1"/>
      <c r="E68" s="1"/>
      <c r="F68" s="1"/>
      <c r="G68" s="1"/>
    </row>
    <row r="69" spans="1:7" x14ac:dyDescent="0.3">
      <c r="A69" s="1"/>
      <c r="B69" s="1"/>
      <c r="C69" s="2"/>
      <c r="D69" s="1"/>
      <c r="E69" s="1"/>
      <c r="F69" s="1"/>
      <c r="G69" s="1"/>
    </row>
    <row r="70" spans="1:7" x14ac:dyDescent="0.3">
      <c r="A70" s="1"/>
      <c r="B70" s="1"/>
      <c r="C70" s="2"/>
      <c r="D70" s="1"/>
      <c r="E70" s="1"/>
      <c r="F70" s="1"/>
      <c r="G70" s="1"/>
    </row>
    <row r="71" spans="1:7" x14ac:dyDescent="0.3">
      <c r="A71" t="s">
        <v>8</v>
      </c>
      <c r="B71" t="s">
        <v>43</v>
      </c>
      <c r="C71" s="2">
        <v>44019</v>
      </c>
      <c r="D71">
        <v>3</v>
      </c>
      <c r="E71" t="s">
        <v>45</v>
      </c>
      <c r="F71" t="s">
        <v>23</v>
      </c>
      <c r="G71" t="s">
        <v>23</v>
      </c>
    </row>
    <row r="72" spans="1:7" x14ac:dyDescent="0.3">
      <c r="A72" t="s">
        <v>8</v>
      </c>
      <c r="B72" t="s">
        <v>43</v>
      </c>
      <c r="C72" s="2">
        <v>44025</v>
      </c>
      <c r="D72">
        <v>2</v>
      </c>
      <c r="E72" t="s">
        <v>45</v>
      </c>
      <c r="F72" t="s">
        <v>23</v>
      </c>
      <c r="G72" t="s">
        <v>23</v>
      </c>
    </row>
    <row r="73" spans="1:7" x14ac:dyDescent="0.3">
      <c r="A73" t="s">
        <v>8</v>
      </c>
      <c r="B73" t="s">
        <v>43</v>
      </c>
      <c r="C73" s="2">
        <v>44032</v>
      </c>
      <c r="D73">
        <v>1</v>
      </c>
      <c r="E73" t="s">
        <v>45</v>
      </c>
      <c r="F73" t="s">
        <v>23</v>
      </c>
      <c r="G73" t="s">
        <v>23</v>
      </c>
    </row>
    <row r="74" spans="1:7" x14ac:dyDescent="0.3">
      <c r="A74" t="s">
        <v>8</v>
      </c>
      <c r="B74" t="s">
        <v>43</v>
      </c>
      <c r="C74" s="2">
        <v>44039</v>
      </c>
      <c r="D74">
        <v>0.5</v>
      </c>
      <c r="E74" t="s">
        <v>46</v>
      </c>
      <c r="F74" t="s">
        <v>23</v>
      </c>
      <c r="G74" t="s">
        <v>89</v>
      </c>
    </row>
    <row r="75" spans="1:7" x14ac:dyDescent="0.3">
      <c r="A75" t="s">
        <v>8</v>
      </c>
      <c r="B75" t="s">
        <v>43</v>
      </c>
      <c r="C75" s="2">
        <v>44048</v>
      </c>
      <c r="D75">
        <v>2</v>
      </c>
      <c r="E75" t="s">
        <v>47</v>
      </c>
      <c r="F75" t="s">
        <v>23</v>
      </c>
      <c r="G75" t="s">
        <v>23</v>
      </c>
    </row>
    <row r="76" spans="1:7" x14ac:dyDescent="0.3">
      <c r="A76" t="s">
        <v>8</v>
      </c>
      <c r="B76" t="s">
        <v>43</v>
      </c>
      <c r="C76" s="2">
        <v>44054</v>
      </c>
      <c r="D76">
        <v>0.5</v>
      </c>
      <c r="E76" t="s">
        <v>48</v>
      </c>
      <c r="F76" t="s">
        <v>23</v>
      </c>
      <c r="G76" t="s">
        <v>23</v>
      </c>
    </row>
    <row r="77" spans="1:7" x14ac:dyDescent="0.3">
      <c r="A77" t="s">
        <v>8</v>
      </c>
      <c r="B77" t="s">
        <v>43</v>
      </c>
      <c r="C77" s="2">
        <v>44061</v>
      </c>
      <c r="D77">
        <v>8</v>
      </c>
      <c r="E77" t="s">
        <v>49</v>
      </c>
      <c r="F77" t="s">
        <v>23</v>
      </c>
      <c r="G77" t="s">
        <v>23</v>
      </c>
    </row>
    <row r="78" spans="1:7" x14ac:dyDescent="0.3">
      <c r="A78" t="s">
        <v>50</v>
      </c>
      <c r="B78" t="s">
        <v>7</v>
      </c>
      <c r="C78" s="2">
        <v>43977</v>
      </c>
      <c r="D78">
        <v>1</v>
      </c>
      <c r="E78" s="1"/>
      <c r="F78" t="s">
        <v>23</v>
      </c>
      <c r="G78" t="s">
        <v>23</v>
      </c>
    </row>
    <row r="79" spans="1:7" x14ac:dyDescent="0.3">
      <c r="A79" t="s">
        <v>50</v>
      </c>
      <c r="B79" t="s">
        <v>7</v>
      </c>
      <c r="C79" s="2">
        <v>43986</v>
      </c>
      <c r="D79">
        <v>12</v>
      </c>
      <c r="E79" s="1"/>
      <c r="F79" t="s">
        <v>23</v>
      </c>
      <c r="G79" t="s">
        <v>23</v>
      </c>
    </row>
    <row r="80" spans="1:7" x14ac:dyDescent="0.3">
      <c r="A80" t="s">
        <v>50</v>
      </c>
      <c r="B80" t="s">
        <v>7</v>
      </c>
      <c r="C80" s="2">
        <v>43991</v>
      </c>
      <c r="D80">
        <v>9.3000000000000007</v>
      </c>
      <c r="E80" s="1"/>
      <c r="F80" t="s">
        <v>23</v>
      </c>
      <c r="G80" t="s">
        <v>23</v>
      </c>
    </row>
    <row r="81" spans="1:7" x14ac:dyDescent="0.3">
      <c r="A81" t="s">
        <v>50</v>
      </c>
      <c r="B81" t="s">
        <v>7</v>
      </c>
      <c r="C81" s="2">
        <v>44000</v>
      </c>
      <c r="D81">
        <v>38</v>
      </c>
      <c r="E81" s="1"/>
      <c r="F81" t="s">
        <v>51</v>
      </c>
      <c r="G81" t="s">
        <v>23</v>
      </c>
    </row>
    <row r="82" spans="1:7" x14ac:dyDescent="0.3">
      <c r="A82" t="s">
        <v>50</v>
      </c>
      <c r="B82" t="s">
        <v>7</v>
      </c>
      <c r="C82" s="2">
        <v>44005</v>
      </c>
      <c r="D82">
        <v>62</v>
      </c>
      <c r="E82" s="1"/>
      <c r="F82" t="s">
        <v>51</v>
      </c>
      <c r="G82" t="s">
        <v>23</v>
      </c>
    </row>
    <row r="83" spans="1:7" x14ac:dyDescent="0.3">
      <c r="A83" t="s">
        <v>50</v>
      </c>
      <c r="B83" t="s">
        <v>7</v>
      </c>
      <c r="C83" s="2">
        <v>44011</v>
      </c>
      <c r="D83">
        <v>310</v>
      </c>
      <c r="E83" t="s">
        <v>52</v>
      </c>
      <c r="F83" t="s">
        <v>51</v>
      </c>
      <c r="G83" t="s">
        <v>23</v>
      </c>
    </row>
    <row r="84" spans="1:7" x14ac:dyDescent="0.3">
      <c r="A84" t="s">
        <v>50</v>
      </c>
      <c r="B84" t="s">
        <v>7</v>
      </c>
      <c r="C84" s="2">
        <v>44019</v>
      </c>
      <c r="D84">
        <v>84</v>
      </c>
      <c r="E84" t="s">
        <v>53</v>
      </c>
      <c r="F84" t="s">
        <v>51</v>
      </c>
      <c r="G84" t="s">
        <v>23</v>
      </c>
    </row>
    <row r="85" spans="1:7" x14ac:dyDescent="0.3">
      <c r="A85" t="s">
        <v>50</v>
      </c>
      <c r="B85" t="s">
        <v>7</v>
      </c>
      <c r="C85" s="2">
        <v>44025</v>
      </c>
      <c r="D85">
        <v>17</v>
      </c>
      <c r="E85" t="s">
        <v>54</v>
      </c>
      <c r="F85" t="s">
        <v>23</v>
      </c>
      <c r="G85" t="s">
        <v>23</v>
      </c>
    </row>
    <row r="86" spans="1:7" x14ac:dyDescent="0.3">
      <c r="A86" t="s">
        <v>50</v>
      </c>
      <c r="B86" t="s">
        <v>7</v>
      </c>
      <c r="C86" s="2">
        <v>44032</v>
      </c>
      <c r="D86">
        <v>280</v>
      </c>
      <c r="E86" t="s">
        <v>55</v>
      </c>
      <c r="F86" t="s">
        <v>51</v>
      </c>
      <c r="G86" t="s">
        <v>23</v>
      </c>
    </row>
    <row r="87" spans="1:7" x14ac:dyDescent="0.3">
      <c r="A87" t="s">
        <v>50</v>
      </c>
      <c r="B87" t="s">
        <v>7</v>
      </c>
      <c r="C87" s="2">
        <v>44039</v>
      </c>
      <c r="D87">
        <v>52</v>
      </c>
      <c r="E87" t="s">
        <v>56</v>
      </c>
      <c r="F87" t="s">
        <v>51</v>
      </c>
      <c r="G87" t="s">
        <v>23</v>
      </c>
    </row>
    <row r="88" spans="1:7" x14ac:dyDescent="0.3">
      <c r="A88" t="s">
        <v>50</v>
      </c>
      <c r="B88" t="s">
        <v>7</v>
      </c>
      <c r="C88" s="2">
        <v>44048</v>
      </c>
      <c r="D88">
        <v>57</v>
      </c>
      <c r="E88" t="s">
        <v>57</v>
      </c>
      <c r="F88" t="s">
        <v>51</v>
      </c>
      <c r="G88" t="s">
        <v>23</v>
      </c>
    </row>
    <row r="89" spans="1:7" x14ac:dyDescent="0.3">
      <c r="A89" t="s">
        <v>50</v>
      </c>
      <c r="B89" t="s">
        <v>7</v>
      </c>
      <c r="C89" s="2">
        <v>44054</v>
      </c>
      <c r="D89">
        <v>3</v>
      </c>
      <c r="E89" t="s">
        <v>58</v>
      </c>
      <c r="F89" t="s">
        <v>23</v>
      </c>
      <c r="G89" t="s">
        <v>23</v>
      </c>
    </row>
    <row r="90" spans="1:7" x14ac:dyDescent="0.3">
      <c r="A90" t="s">
        <v>50</v>
      </c>
      <c r="B90" t="s">
        <v>7</v>
      </c>
      <c r="C90" s="2">
        <v>44061</v>
      </c>
      <c r="D90">
        <v>76</v>
      </c>
      <c r="E90" t="s">
        <v>59</v>
      </c>
      <c r="F90" t="s">
        <v>51</v>
      </c>
      <c r="G90" t="s">
        <v>23</v>
      </c>
    </row>
    <row r="91" spans="1:7" x14ac:dyDescent="0.3">
      <c r="A91" t="s">
        <v>50</v>
      </c>
      <c r="B91" t="s">
        <v>17</v>
      </c>
      <c r="C91" s="2">
        <v>43977</v>
      </c>
      <c r="D91">
        <v>0.5</v>
      </c>
      <c r="E91" s="1"/>
      <c r="F91" t="s">
        <v>23</v>
      </c>
      <c r="G91" t="s">
        <v>23</v>
      </c>
    </row>
    <row r="92" spans="1:7" x14ac:dyDescent="0.3">
      <c r="A92" t="s">
        <v>50</v>
      </c>
      <c r="B92" t="s">
        <v>17</v>
      </c>
      <c r="C92" s="2">
        <v>43986</v>
      </c>
      <c r="D92">
        <v>9.3000000000000007</v>
      </c>
      <c r="E92" s="1"/>
      <c r="F92" t="s">
        <v>23</v>
      </c>
      <c r="G92" t="s">
        <v>23</v>
      </c>
    </row>
    <row r="93" spans="1:7" x14ac:dyDescent="0.3">
      <c r="A93" t="s">
        <v>50</v>
      </c>
      <c r="B93" t="s">
        <v>17</v>
      </c>
      <c r="C93" s="2">
        <v>43991</v>
      </c>
      <c r="D93">
        <v>12</v>
      </c>
      <c r="E93" s="1"/>
      <c r="F93" t="s">
        <v>23</v>
      </c>
      <c r="G93" t="s">
        <v>23</v>
      </c>
    </row>
    <row r="94" spans="1:7" x14ac:dyDescent="0.3">
      <c r="A94" t="s">
        <v>50</v>
      </c>
      <c r="B94" t="s">
        <v>17</v>
      </c>
      <c r="C94" s="2">
        <v>44000</v>
      </c>
      <c r="D94">
        <v>31</v>
      </c>
      <c r="E94" s="1"/>
      <c r="F94" t="s">
        <v>51</v>
      </c>
      <c r="G94" t="s">
        <v>23</v>
      </c>
    </row>
    <row r="95" spans="1:7" x14ac:dyDescent="0.3">
      <c r="A95" t="s">
        <v>50</v>
      </c>
      <c r="B95" t="s">
        <v>17</v>
      </c>
      <c r="C95" s="2">
        <v>44005</v>
      </c>
      <c r="D95">
        <v>28</v>
      </c>
      <c r="E95" s="1"/>
      <c r="F95" t="s">
        <v>23</v>
      </c>
      <c r="G95" t="s">
        <v>23</v>
      </c>
    </row>
    <row r="96" spans="1:7" x14ac:dyDescent="0.3">
      <c r="A96" t="s">
        <v>50</v>
      </c>
      <c r="B96" t="s">
        <v>17</v>
      </c>
      <c r="C96" s="2">
        <v>44011</v>
      </c>
      <c r="D96">
        <v>3.3</v>
      </c>
      <c r="E96" t="s">
        <v>60</v>
      </c>
      <c r="F96" t="s">
        <v>23</v>
      </c>
      <c r="G96" t="s">
        <v>23</v>
      </c>
    </row>
    <row r="97" spans="1:7" x14ac:dyDescent="0.3">
      <c r="A97" t="s">
        <v>50</v>
      </c>
      <c r="B97" t="s">
        <v>17</v>
      </c>
      <c r="C97" s="2">
        <v>44019</v>
      </c>
      <c r="D97">
        <v>50</v>
      </c>
      <c r="E97" t="s">
        <v>61</v>
      </c>
      <c r="F97" t="s">
        <v>51</v>
      </c>
      <c r="G97" t="s">
        <v>23</v>
      </c>
    </row>
    <row r="98" spans="1:7" x14ac:dyDescent="0.3">
      <c r="A98" t="s">
        <v>50</v>
      </c>
      <c r="B98" t="s">
        <v>17</v>
      </c>
      <c r="C98" s="2">
        <v>44025</v>
      </c>
      <c r="D98">
        <v>15</v>
      </c>
      <c r="E98" t="s">
        <v>62</v>
      </c>
      <c r="F98" t="s">
        <v>23</v>
      </c>
      <c r="G98" t="s">
        <v>23</v>
      </c>
    </row>
    <row r="99" spans="1:7" x14ac:dyDescent="0.3">
      <c r="A99" t="s">
        <v>50</v>
      </c>
      <c r="B99" t="s">
        <v>17</v>
      </c>
      <c r="C99" s="2">
        <v>44032</v>
      </c>
      <c r="D99">
        <v>40</v>
      </c>
      <c r="E99" t="s">
        <v>63</v>
      </c>
      <c r="F99" t="s">
        <v>51</v>
      </c>
      <c r="G99" t="s">
        <v>23</v>
      </c>
    </row>
    <row r="100" spans="1:7" x14ac:dyDescent="0.3">
      <c r="A100" t="s">
        <v>50</v>
      </c>
      <c r="B100" t="s">
        <v>17</v>
      </c>
      <c r="C100" s="2">
        <v>44039</v>
      </c>
      <c r="D100">
        <v>10</v>
      </c>
      <c r="E100" t="s">
        <v>64</v>
      </c>
      <c r="F100" t="s">
        <v>23</v>
      </c>
      <c r="G100" t="s">
        <v>23</v>
      </c>
    </row>
    <row r="101" spans="1:7" x14ac:dyDescent="0.3">
      <c r="A101" s="1"/>
      <c r="B101" s="1"/>
      <c r="C101" s="2"/>
      <c r="D101" s="1"/>
      <c r="E101" s="1"/>
      <c r="F101" s="1"/>
      <c r="G101" s="1"/>
    </row>
    <row r="102" spans="1:7" x14ac:dyDescent="0.3">
      <c r="A102" s="1"/>
      <c r="B102" s="1"/>
      <c r="C102" s="2"/>
      <c r="D102" s="1"/>
      <c r="E102" s="1"/>
      <c r="F102" s="1"/>
      <c r="G102" s="1"/>
    </row>
    <row r="103" spans="1:7" x14ac:dyDescent="0.3">
      <c r="A103" s="1"/>
      <c r="B103" s="1"/>
      <c r="C103" s="2"/>
      <c r="D103" s="1"/>
      <c r="E103" s="1"/>
      <c r="F103" s="1"/>
      <c r="G103" s="1"/>
    </row>
    <row r="104" spans="1:7" x14ac:dyDescent="0.3">
      <c r="A104" s="1"/>
      <c r="B104" s="1"/>
      <c r="C104" s="2"/>
      <c r="D104" s="1"/>
      <c r="E104" s="1"/>
      <c r="F104" s="1"/>
      <c r="G104" s="1"/>
    </row>
    <row r="105" spans="1:7" x14ac:dyDescent="0.3">
      <c r="A105" s="1"/>
      <c r="B105" s="1"/>
      <c r="C105" s="2"/>
      <c r="D105" s="1"/>
      <c r="E105" s="1"/>
      <c r="F105" s="1"/>
      <c r="G105" s="1"/>
    </row>
    <row r="106" spans="1:7" x14ac:dyDescent="0.3">
      <c r="A106" t="s">
        <v>50</v>
      </c>
      <c r="B106" t="s">
        <v>17</v>
      </c>
      <c r="C106" s="2">
        <v>44048</v>
      </c>
      <c r="D106">
        <v>29</v>
      </c>
      <c r="E106" t="s">
        <v>65</v>
      </c>
      <c r="F106" t="s">
        <v>23</v>
      </c>
      <c r="G106" t="s">
        <v>23</v>
      </c>
    </row>
    <row r="107" spans="1:7" x14ac:dyDescent="0.3">
      <c r="A107" t="s">
        <v>50</v>
      </c>
      <c r="B107" t="s">
        <v>17</v>
      </c>
      <c r="C107" s="2">
        <v>44054</v>
      </c>
      <c r="D107">
        <v>19</v>
      </c>
      <c r="E107" t="s">
        <v>66</v>
      </c>
      <c r="F107" t="s">
        <v>23</v>
      </c>
      <c r="G107" t="s">
        <v>23</v>
      </c>
    </row>
    <row r="108" spans="1:7" x14ac:dyDescent="0.3">
      <c r="A108" t="s">
        <v>50</v>
      </c>
      <c r="B108" t="s">
        <v>17</v>
      </c>
      <c r="C108" s="2">
        <v>44061</v>
      </c>
      <c r="D108">
        <v>27</v>
      </c>
      <c r="E108" t="s">
        <v>67</v>
      </c>
      <c r="F108" t="s">
        <v>23</v>
      </c>
      <c r="G108" t="s">
        <v>23</v>
      </c>
    </row>
    <row r="109" spans="1:7" x14ac:dyDescent="0.3">
      <c r="A109" t="s">
        <v>50</v>
      </c>
      <c r="B109" t="s">
        <v>24</v>
      </c>
      <c r="C109" s="2">
        <v>43977</v>
      </c>
      <c r="D109">
        <v>2</v>
      </c>
      <c r="E109" s="1"/>
      <c r="F109" t="s">
        <v>23</v>
      </c>
      <c r="G109" t="s">
        <v>23</v>
      </c>
    </row>
    <row r="110" spans="1:7" x14ac:dyDescent="0.3">
      <c r="A110" t="s">
        <v>50</v>
      </c>
      <c r="B110" t="s">
        <v>24</v>
      </c>
      <c r="C110" s="2">
        <v>43986</v>
      </c>
      <c r="D110">
        <v>36</v>
      </c>
      <c r="E110" s="1"/>
      <c r="F110" t="s">
        <v>51</v>
      </c>
      <c r="G110" t="s">
        <v>23</v>
      </c>
    </row>
    <row r="111" spans="1:7" x14ac:dyDescent="0.3">
      <c r="A111" t="s">
        <v>50</v>
      </c>
      <c r="B111" t="s">
        <v>24</v>
      </c>
      <c r="C111" s="2">
        <v>43991</v>
      </c>
      <c r="D111">
        <v>7.7</v>
      </c>
      <c r="E111" s="1"/>
      <c r="F111" t="s">
        <v>23</v>
      </c>
      <c r="G111" t="s">
        <v>23</v>
      </c>
    </row>
    <row r="112" spans="1:7" x14ac:dyDescent="0.3">
      <c r="A112" t="s">
        <v>50</v>
      </c>
      <c r="B112" t="s">
        <v>24</v>
      </c>
      <c r="C112" s="2">
        <v>44000</v>
      </c>
      <c r="D112">
        <v>54</v>
      </c>
      <c r="E112" s="1"/>
      <c r="F112" t="s">
        <v>51</v>
      </c>
      <c r="G112" t="s">
        <v>23</v>
      </c>
    </row>
    <row r="113" spans="1:7" x14ac:dyDescent="0.3">
      <c r="A113" t="s">
        <v>50</v>
      </c>
      <c r="B113" t="s">
        <v>24</v>
      </c>
      <c r="C113" s="2">
        <v>44005</v>
      </c>
      <c r="D113">
        <v>14</v>
      </c>
      <c r="E113" s="1"/>
      <c r="F113" t="s">
        <v>23</v>
      </c>
      <c r="G113" t="s">
        <v>23</v>
      </c>
    </row>
    <row r="114" spans="1:7" x14ac:dyDescent="0.3">
      <c r="A114" t="s">
        <v>50</v>
      </c>
      <c r="B114" t="s">
        <v>24</v>
      </c>
      <c r="C114" s="2">
        <v>44011</v>
      </c>
      <c r="D114">
        <v>2.9</v>
      </c>
      <c r="E114" t="s">
        <v>68</v>
      </c>
      <c r="F114" t="s">
        <v>23</v>
      </c>
      <c r="G114" t="s">
        <v>23</v>
      </c>
    </row>
    <row r="115" spans="1:7" x14ac:dyDescent="0.3">
      <c r="A115" t="s">
        <v>50</v>
      </c>
      <c r="B115" t="s">
        <v>24</v>
      </c>
      <c r="C115" s="2">
        <v>44019</v>
      </c>
      <c r="D115">
        <v>3.3</v>
      </c>
      <c r="E115" t="s">
        <v>13</v>
      </c>
      <c r="F115" t="s">
        <v>23</v>
      </c>
      <c r="G115" t="s">
        <v>23</v>
      </c>
    </row>
    <row r="116" spans="1:7" x14ac:dyDescent="0.3">
      <c r="A116" t="s">
        <v>50</v>
      </c>
      <c r="B116" t="s">
        <v>24</v>
      </c>
      <c r="C116" s="2">
        <v>44025</v>
      </c>
      <c r="D116">
        <v>29</v>
      </c>
      <c r="E116" t="s">
        <v>69</v>
      </c>
      <c r="F116" t="s">
        <v>23</v>
      </c>
      <c r="G116" t="s">
        <v>23</v>
      </c>
    </row>
    <row r="117" spans="1:7" x14ac:dyDescent="0.3">
      <c r="A117" t="s">
        <v>50</v>
      </c>
      <c r="B117" t="s">
        <v>24</v>
      </c>
      <c r="C117" s="2">
        <v>44032</v>
      </c>
      <c r="D117">
        <v>31</v>
      </c>
      <c r="E117" t="s">
        <v>12</v>
      </c>
      <c r="F117" t="s">
        <v>51</v>
      </c>
      <c r="G117" t="s">
        <v>23</v>
      </c>
    </row>
    <row r="118" spans="1:7" x14ac:dyDescent="0.3">
      <c r="A118" t="s">
        <v>50</v>
      </c>
      <c r="B118" t="s">
        <v>24</v>
      </c>
      <c r="C118" s="2">
        <v>44039</v>
      </c>
      <c r="D118">
        <v>2</v>
      </c>
      <c r="E118" t="s">
        <v>70</v>
      </c>
      <c r="F118" t="s">
        <v>23</v>
      </c>
      <c r="G118" t="s">
        <v>23</v>
      </c>
    </row>
    <row r="119" spans="1:7" x14ac:dyDescent="0.3">
      <c r="A119" t="s">
        <v>50</v>
      </c>
      <c r="B119" t="s">
        <v>24</v>
      </c>
      <c r="C119" s="2">
        <v>44048</v>
      </c>
      <c r="D119">
        <v>31</v>
      </c>
      <c r="E119" t="s">
        <v>71</v>
      </c>
      <c r="F119" t="s">
        <v>51</v>
      </c>
      <c r="G119" t="s">
        <v>23</v>
      </c>
    </row>
    <row r="120" spans="1:7" x14ac:dyDescent="0.3">
      <c r="A120" t="s">
        <v>50</v>
      </c>
      <c r="B120" t="s">
        <v>24</v>
      </c>
      <c r="C120" s="2">
        <v>44054</v>
      </c>
      <c r="D120">
        <v>43</v>
      </c>
      <c r="E120" t="s">
        <v>72</v>
      </c>
      <c r="F120" t="s">
        <v>51</v>
      </c>
      <c r="G120" t="s">
        <v>23</v>
      </c>
    </row>
    <row r="121" spans="1:7" x14ac:dyDescent="0.3">
      <c r="A121" t="s">
        <v>50</v>
      </c>
      <c r="B121" t="s">
        <v>24</v>
      </c>
      <c r="C121" s="2">
        <v>44061</v>
      </c>
      <c r="D121">
        <v>42</v>
      </c>
      <c r="E121" t="s">
        <v>73</v>
      </c>
      <c r="F121" t="s">
        <v>51</v>
      </c>
      <c r="G121" t="s">
        <v>23</v>
      </c>
    </row>
    <row r="122" spans="1:7" x14ac:dyDescent="0.3">
      <c r="A122" t="s">
        <v>50</v>
      </c>
      <c r="B122" t="s">
        <v>32</v>
      </c>
      <c r="C122" s="2">
        <v>43977</v>
      </c>
      <c r="D122">
        <v>4</v>
      </c>
      <c r="E122" s="1"/>
      <c r="F122" t="s">
        <v>23</v>
      </c>
      <c r="G122" t="s">
        <v>23</v>
      </c>
    </row>
    <row r="123" spans="1:7" x14ac:dyDescent="0.3">
      <c r="A123" t="s">
        <v>50</v>
      </c>
      <c r="B123" t="s">
        <v>32</v>
      </c>
      <c r="C123" s="2">
        <v>43986</v>
      </c>
      <c r="D123">
        <v>69</v>
      </c>
      <c r="E123" s="1"/>
      <c r="F123" t="s">
        <v>51</v>
      </c>
      <c r="G123" t="s">
        <v>23</v>
      </c>
    </row>
    <row r="124" spans="1:7" x14ac:dyDescent="0.3">
      <c r="A124" t="s">
        <v>50</v>
      </c>
      <c r="B124" t="s">
        <v>32</v>
      </c>
      <c r="C124" s="2">
        <v>43991</v>
      </c>
      <c r="D124">
        <v>3.8450000000000002</v>
      </c>
      <c r="E124" s="1"/>
      <c r="F124" t="s">
        <v>23</v>
      </c>
      <c r="G124" t="s">
        <v>23</v>
      </c>
    </row>
    <row r="125" spans="1:7" x14ac:dyDescent="0.3">
      <c r="A125" t="s">
        <v>50</v>
      </c>
      <c r="B125" t="s">
        <v>32</v>
      </c>
      <c r="C125" s="2">
        <v>43991</v>
      </c>
      <c r="D125">
        <v>7.7</v>
      </c>
      <c r="E125" s="1"/>
      <c r="F125" t="s">
        <v>23</v>
      </c>
      <c r="G125" t="s">
        <v>23</v>
      </c>
    </row>
    <row r="126" spans="1:7" x14ac:dyDescent="0.3">
      <c r="A126" t="s">
        <v>50</v>
      </c>
      <c r="B126" t="s">
        <v>32</v>
      </c>
      <c r="C126" s="2">
        <v>44000</v>
      </c>
      <c r="D126">
        <v>46</v>
      </c>
      <c r="E126" s="1"/>
      <c r="F126" t="s">
        <v>51</v>
      </c>
      <c r="G126" t="s">
        <v>23</v>
      </c>
    </row>
    <row r="127" spans="1:7" x14ac:dyDescent="0.3">
      <c r="A127" t="s">
        <v>50</v>
      </c>
      <c r="B127" t="s">
        <v>32</v>
      </c>
      <c r="C127" s="2">
        <v>44005</v>
      </c>
      <c r="D127">
        <v>49</v>
      </c>
      <c r="E127" s="1"/>
      <c r="F127" t="s">
        <v>51</v>
      </c>
      <c r="G127" t="s">
        <v>23</v>
      </c>
    </row>
    <row r="128" spans="1:7" x14ac:dyDescent="0.3">
      <c r="A128" t="s">
        <v>50</v>
      </c>
      <c r="B128" t="s">
        <v>32</v>
      </c>
      <c r="C128" s="2">
        <v>44011</v>
      </c>
      <c r="D128">
        <v>5.7</v>
      </c>
      <c r="E128" t="s">
        <v>74</v>
      </c>
      <c r="F128" t="s">
        <v>23</v>
      </c>
      <c r="G128" t="s">
        <v>23</v>
      </c>
    </row>
    <row r="129" spans="1:7" x14ac:dyDescent="0.3">
      <c r="A129" t="s">
        <v>50</v>
      </c>
      <c r="B129" t="s">
        <v>32</v>
      </c>
      <c r="C129" s="2">
        <v>44019</v>
      </c>
      <c r="D129">
        <v>13</v>
      </c>
      <c r="E129" t="s">
        <v>75</v>
      </c>
      <c r="F129" t="s">
        <v>23</v>
      </c>
      <c r="G129" t="s">
        <v>23</v>
      </c>
    </row>
    <row r="130" spans="1:7" x14ac:dyDescent="0.3">
      <c r="A130" t="s">
        <v>50</v>
      </c>
      <c r="B130" t="s">
        <v>32</v>
      </c>
      <c r="C130" s="2">
        <v>44025</v>
      </c>
      <c r="D130">
        <v>600</v>
      </c>
      <c r="E130" t="s">
        <v>76</v>
      </c>
      <c r="F130" t="s">
        <v>77</v>
      </c>
      <c r="G130" t="s">
        <v>23</v>
      </c>
    </row>
    <row r="131" spans="1:7" x14ac:dyDescent="0.3">
      <c r="A131" t="s">
        <v>50</v>
      </c>
      <c r="B131" t="s">
        <v>32</v>
      </c>
      <c r="C131" s="2">
        <v>44032</v>
      </c>
      <c r="D131">
        <v>196</v>
      </c>
      <c r="E131" t="s">
        <v>78</v>
      </c>
      <c r="F131" t="s">
        <v>51</v>
      </c>
      <c r="G131" t="s">
        <v>23</v>
      </c>
    </row>
    <row r="132" spans="1:7" x14ac:dyDescent="0.3">
      <c r="A132" t="s">
        <v>50</v>
      </c>
      <c r="B132" t="s">
        <v>32</v>
      </c>
      <c r="C132" s="2">
        <v>44039</v>
      </c>
      <c r="D132">
        <v>8.6</v>
      </c>
      <c r="E132" t="s">
        <v>79</v>
      </c>
      <c r="F132" t="s">
        <v>23</v>
      </c>
      <c r="G132" t="s">
        <v>23</v>
      </c>
    </row>
    <row r="133" spans="1:7" x14ac:dyDescent="0.3">
      <c r="A133" t="s">
        <v>50</v>
      </c>
      <c r="B133" t="s">
        <v>32</v>
      </c>
      <c r="C133" s="2">
        <v>44048</v>
      </c>
      <c r="D133">
        <v>184</v>
      </c>
      <c r="E133" t="s">
        <v>80</v>
      </c>
      <c r="F133" t="s">
        <v>51</v>
      </c>
      <c r="G133" t="s">
        <v>23</v>
      </c>
    </row>
    <row r="134" spans="1:7" x14ac:dyDescent="0.3">
      <c r="A134" t="s">
        <v>50</v>
      </c>
      <c r="B134" t="s">
        <v>32</v>
      </c>
      <c r="C134" s="2">
        <v>44054</v>
      </c>
      <c r="D134">
        <v>17</v>
      </c>
      <c r="E134" t="s">
        <v>81</v>
      </c>
      <c r="F134" t="s">
        <v>23</v>
      </c>
      <c r="G134" t="s">
        <v>23</v>
      </c>
    </row>
    <row r="135" spans="1:7" x14ac:dyDescent="0.3">
      <c r="A135" t="s">
        <v>50</v>
      </c>
      <c r="B135" t="s">
        <v>32</v>
      </c>
      <c r="C135" s="2">
        <v>44061</v>
      </c>
      <c r="D135">
        <v>153</v>
      </c>
      <c r="E135" t="s">
        <v>82</v>
      </c>
      <c r="F135" t="s">
        <v>51</v>
      </c>
      <c r="G135" t="s">
        <v>23</v>
      </c>
    </row>
    <row r="136" spans="1:7" x14ac:dyDescent="0.3">
      <c r="A136" s="1"/>
      <c r="B136" s="1"/>
      <c r="C136" s="2"/>
      <c r="D136" s="1"/>
      <c r="E136" s="1"/>
      <c r="F136" s="1"/>
      <c r="G136" s="1"/>
    </row>
    <row r="137" spans="1:7" x14ac:dyDescent="0.3">
      <c r="A137" s="1"/>
      <c r="B137" s="1"/>
      <c r="C137" s="2"/>
      <c r="D137" s="1"/>
      <c r="E137" s="1"/>
      <c r="F137" s="1"/>
      <c r="G137" s="1"/>
    </row>
    <row r="138" spans="1:7" x14ac:dyDescent="0.3">
      <c r="A138" s="1"/>
      <c r="B138" s="1"/>
      <c r="C138" s="2"/>
      <c r="D138" s="1"/>
      <c r="E138" s="1"/>
      <c r="F138" s="1"/>
      <c r="G138" s="1"/>
    </row>
    <row r="139" spans="1:7" x14ac:dyDescent="0.3">
      <c r="A139" s="1"/>
      <c r="B139" s="1"/>
      <c r="C139" s="2"/>
      <c r="D139" s="1"/>
      <c r="E139" s="1"/>
      <c r="F139" s="1"/>
      <c r="G139" s="1"/>
    </row>
    <row r="140" spans="1:7" x14ac:dyDescent="0.3">
      <c r="A140" s="1"/>
      <c r="B140" s="1"/>
      <c r="C140" s="2"/>
      <c r="D140" s="1"/>
      <c r="E140" s="1"/>
      <c r="F140" s="1"/>
      <c r="G140" s="1"/>
    </row>
    <row r="141" spans="1:7" x14ac:dyDescent="0.3">
      <c r="A141" t="s">
        <v>50</v>
      </c>
      <c r="B141" t="s">
        <v>43</v>
      </c>
      <c r="C141" s="2">
        <v>43977</v>
      </c>
      <c r="D141">
        <v>3</v>
      </c>
      <c r="E141" s="1"/>
      <c r="F141" t="s">
        <v>23</v>
      </c>
      <c r="G141" t="s">
        <v>23</v>
      </c>
    </row>
    <row r="142" spans="1:7" x14ac:dyDescent="0.3">
      <c r="A142" t="s">
        <v>50</v>
      </c>
      <c r="B142" t="s">
        <v>43</v>
      </c>
      <c r="C142" s="2">
        <v>43986</v>
      </c>
      <c r="D142">
        <v>38</v>
      </c>
      <c r="E142" s="1"/>
      <c r="F142" t="s">
        <v>51</v>
      </c>
      <c r="G142" t="s">
        <v>23</v>
      </c>
    </row>
    <row r="143" spans="1:7" x14ac:dyDescent="0.3">
      <c r="A143" t="s">
        <v>50</v>
      </c>
      <c r="B143" t="s">
        <v>43</v>
      </c>
      <c r="C143" s="2">
        <v>43991</v>
      </c>
      <c r="D143">
        <v>32</v>
      </c>
      <c r="E143" s="1"/>
      <c r="F143" t="s">
        <v>51</v>
      </c>
      <c r="G143" t="s">
        <v>23</v>
      </c>
    </row>
    <row r="144" spans="1:7" x14ac:dyDescent="0.3">
      <c r="A144" t="s">
        <v>50</v>
      </c>
      <c r="B144" t="s">
        <v>43</v>
      </c>
      <c r="C144" s="2">
        <v>44000</v>
      </c>
      <c r="D144">
        <v>15</v>
      </c>
      <c r="E144" s="1"/>
      <c r="F144" t="s">
        <v>23</v>
      </c>
      <c r="G144" t="s">
        <v>23</v>
      </c>
    </row>
    <row r="145" spans="1:7" x14ac:dyDescent="0.3">
      <c r="A145" t="s">
        <v>50</v>
      </c>
      <c r="B145" t="s">
        <v>43</v>
      </c>
      <c r="C145" s="2">
        <v>44005</v>
      </c>
      <c r="D145">
        <v>17</v>
      </c>
      <c r="E145" s="1"/>
      <c r="F145" t="s">
        <v>23</v>
      </c>
      <c r="G145" t="s">
        <v>23</v>
      </c>
    </row>
    <row r="146" spans="1:7" x14ac:dyDescent="0.3">
      <c r="A146" t="s">
        <v>50</v>
      </c>
      <c r="B146" t="s">
        <v>43</v>
      </c>
      <c r="C146" s="2">
        <v>44011</v>
      </c>
      <c r="D146">
        <v>3.3</v>
      </c>
      <c r="E146" t="s">
        <v>83</v>
      </c>
      <c r="F146" t="s">
        <v>23</v>
      </c>
      <c r="G146" t="s">
        <v>23</v>
      </c>
    </row>
    <row r="147" spans="1:7" x14ac:dyDescent="0.3">
      <c r="A147" t="s">
        <v>50</v>
      </c>
      <c r="B147" t="s">
        <v>43</v>
      </c>
      <c r="C147" s="2">
        <v>44019</v>
      </c>
      <c r="D147">
        <v>22</v>
      </c>
      <c r="E147" t="s">
        <v>68</v>
      </c>
      <c r="F147" t="s">
        <v>23</v>
      </c>
      <c r="G147" t="s">
        <v>23</v>
      </c>
    </row>
    <row r="148" spans="1:7" x14ac:dyDescent="0.3">
      <c r="A148" t="s">
        <v>50</v>
      </c>
      <c r="B148" t="s">
        <v>43</v>
      </c>
      <c r="C148" s="2">
        <v>44025</v>
      </c>
      <c r="D148">
        <v>15</v>
      </c>
      <c r="E148" t="s">
        <v>84</v>
      </c>
      <c r="F148" t="s">
        <v>23</v>
      </c>
      <c r="G148" t="s">
        <v>23</v>
      </c>
    </row>
    <row r="149" spans="1:7" x14ac:dyDescent="0.3">
      <c r="A149" t="s">
        <v>50</v>
      </c>
      <c r="B149" t="s">
        <v>43</v>
      </c>
      <c r="C149" s="2">
        <v>44032</v>
      </c>
      <c r="D149">
        <v>46</v>
      </c>
      <c r="E149" t="s">
        <v>85</v>
      </c>
      <c r="F149" t="s">
        <v>51</v>
      </c>
      <c r="G149" t="s">
        <v>23</v>
      </c>
    </row>
    <row r="150" spans="1:7" x14ac:dyDescent="0.3">
      <c r="A150" t="s">
        <v>50</v>
      </c>
      <c r="B150" t="s">
        <v>43</v>
      </c>
      <c r="C150" s="2">
        <v>44039</v>
      </c>
      <c r="D150">
        <v>1</v>
      </c>
      <c r="E150" t="s">
        <v>86</v>
      </c>
      <c r="F150" t="s">
        <v>23</v>
      </c>
      <c r="G150" t="s">
        <v>23</v>
      </c>
    </row>
    <row r="151" spans="1:7" x14ac:dyDescent="0.3">
      <c r="A151" t="s">
        <v>50</v>
      </c>
      <c r="B151" t="s">
        <v>43</v>
      </c>
      <c r="C151" s="2">
        <v>44048</v>
      </c>
      <c r="D151">
        <v>6.7</v>
      </c>
      <c r="E151" t="s">
        <v>25</v>
      </c>
      <c r="F151" t="s">
        <v>23</v>
      </c>
      <c r="G151" t="s">
        <v>23</v>
      </c>
    </row>
    <row r="152" spans="1:7" x14ac:dyDescent="0.3">
      <c r="A152" t="s">
        <v>50</v>
      </c>
      <c r="B152" t="s">
        <v>43</v>
      </c>
      <c r="C152" s="2">
        <v>44054</v>
      </c>
      <c r="D152">
        <v>1.7</v>
      </c>
      <c r="E152" t="s">
        <v>87</v>
      </c>
      <c r="F152" t="s">
        <v>23</v>
      </c>
      <c r="G152" t="s">
        <v>23</v>
      </c>
    </row>
    <row r="153" spans="1:7" x14ac:dyDescent="0.3">
      <c r="A153" t="s">
        <v>50</v>
      </c>
      <c r="B153" t="s">
        <v>43</v>
      </c>
      <c r="C153" s="2">
        <v>44061</v>
      </c>
      <c r="D153">
        <v>36</v>
      </c>
      <c r="E153" t="s">
        <v>88</v>
      </c>
      <c r="F153" t="s">
        <v>51</v>
      </c>
      <c r="G153" t="s">
        <v>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"/>
  <sheetViews>
    <sheetView tabSelected="1" topLeftCell="A103" workbookViewId="0">
      <selection activeCell="A116" sqref="A116"/>
    </sheetView>
  </sheetViews>
  <sheetFormatPr defaultRowHeight="14.4" x14ac:dyDescent="0.3"/>
  <cols>
    <col min="1" max="1" width="13.33203125" style="19" customWidth="1"/>
    <col min="2" max="2" width="19.88671875" style="20" customWidth="1"/>
    <col min="3" max="3" width="10.88671875" style="19" customWidth="1"/>
    <col min="4" max="4" width="13.44140625" style="15" customWidth="1"/>
    <col min="5" max="5" width="12.6640625" style="15" customWidth="1"/>
    <col min="6" max="6" width="11.88671875" style="15" customWidth="1"/>
    <col min="7" max="7" width="11.33203125" style="15" customWidth="1"/>
  </cols>
  <sheetData>
    <row r="1" spans="1:7" s="4" customFormat="1" ht="86.4" x14ac:dyDescent="0.3">
      <c r="A1" s="11" t="s">
        <v>1</v>
      </c>
      <c r="B1" s="11" t="s">
        <v>0</v>
      </c>
      <c r="C1" s="11" t="s">
        <v>2</v>
      </c>
      <c r="D1" s="11" t="s">
        <v>91</v>
      </c>
      <c r="E1" s="11" t="s">
        <v>90</v>
      </c>
      <c r="F1" s="11" t="s">
        <v>5</v>
      </c>
      <c r="G1" s="11" t="s">
        <v>6</v>
      </c>
    </row>
    <row r="2" spans="1:7" x14ac:dyDescent="0.3">
      <c r="A2" s="12" t="s">
        <v>8</v>
      </c>
      <c r="B2" s="13" t="s">
        <v>7</v>
      </c>
      <c r="C2" s="14">
        <v>43977</v>
      </c>
      <c r="D2" s="15">
        <v>0.5</v>
      </c>
      <c r="F2" s="15" t="s">
        <v>23</v>
      </c>
      <c r="G2" s="15" t="s">
        <v>23</v>
      </c>
    </row>
    <row r="3" spans="1:7" x14ac:dyDescent="0.3">
      <c r="A3" s="12"/>
      <c r="B3" s="13"/>
      <c r="C3" s="14">
        <v>43986</v>
      </c>
      <c r="D3" s="15">
        <v>10</v>
      </c>
      <c r="F3" s="15" t="s">
        <v>23</v>
      </c>
      <c r="G3" s="15" t="s">
        <v>23</v>
      </c>
    </row>
    <row r="4" spans="1:7" x14ac:dyDescent="0.3">
      <c r="A4" s="12"/>
      <c r="B4" s="13"/>
      <c r="C4" s="14">
        <v>43991</v>
      </c>
      <c r="D4" s="15">
        <v>3</v>
      </c>
      <c r="F4" s="15" t="s">
        <v>23</v>
      </c>
      <c r="G4" s="15" t="s">
        <v>23</v>
      </c>
    </row>
    <row r="5" spans="1:7" x14ac:dyDescent="0.3">
      <c r="A5" s="12"/>
      <c r="B5" s="13"/>
      <c r="C5" s="14">
        <v>44000</v>
      </c>
      <c r="D5" s="15">
        <v>4</v>
      </c>
      <c r="F5" s="15" t="s">
        <v>23</v>
      </c>
      <c r="G5" s="15" t="s">
        <v>23</v>
      </c>
    </row>
    <row r="6" spans="1:7" x14ac:dyDescent="0.3">
      <c r="A6" s="12"/>
      <c r="B6" s="13"/>
      <c r="C6" s="14">
        <v>44005</v>
      </c>
      <c r="D6" s="15">
        <v>13</v>
      </c>
      <c r="F6" s="15" t="s">
        <v>23</v>
      </c>
      <c r="G6" s="15" t="s">
        <v>23</v>
      </c>
    </row>
    <row r="7" spans="1:7" x14ac:dyDescent="0.3">
      <c r="A7" s="12"/>
      <c r="B7" s="13"/>
      <c r="C7" s="14">
        <v>44011</v>
      </c>
      <c r="D7" s="15">
        <v>16</v>
      </c>
      <c r="E7" s="15" t="s">
        <v>9</v>
      </c>
      <c r="F7" s="15" t="s">
        <v>23</v>
      </c>
      <c r="G7" s="15" t="s">
        <v>23</v>
      </c>
    </row>
    <row r="8" spans="1:7" x14ac:dyDescent="0.3">
      <c r="A8" s="12"/>
      <c r="B8" s="13"/>
      <c r="C8" s="14">
        <v>44019</v>
      </c>
      <c r="D8" s="15">
        <v>18</v>
      </c>
      <c r="E8" s="15" t="s">
        <v>10</v>
      </c>
      <c r="F8" s="15" t="s">
        <v>23</v>
      </c>
      <c r="G8" s="15" t="s">
        <v>23</v>
      </c>
    </row>
    <row r="9" spans="1:7" x14ac:dyDescent="0.3">
      <c r="A9" s="12"/>
      <c r="B9" s="13"/>
      <c r="C9" s="14">
        <v>44025</v>
      </c>
      <c r="D9" s="15">
        <v>1</v>
      </c>
      <c r="E9" s="15" t="s">
        <v>11</v>
      </c>
      <c r="F9" s="15" t="s">
        <v>23</v>
      </c>
      <c r="G9" s="15" t="s">
        <v>23</v>
      </c>
    </row>
    <row r="10" spans="1:7" x14ac:dyDescent="0.3">
      <c r="A10" s="12"/>
      <c r="B10" s="13"/>
      <c r="C10" s="14">
        <v>44032</v>
      </c>
      <c r="D10" s="15">
        <v>32</v>
      </c>
      <c r="E10" s="15" t="s">
        <v>12</v>
      </c>
      <c r="F10" s="15" t="s">
        <v>23</v>
      </c>
      <c r="G10" s="15" t="s">
        <v>23</v>
      </c>
    </row>
    <row r="11" spans="1:7" x14ac:dyDescent="0.3">
      <c r="A11" s="12"/>
      <c r="B11" s="13"/>
      <c r="C11" s="14">
        <v>44039</v>
      </c>
      <c r="D11" s="15">
        <v>6</v>
      </c>
      <c r="E11" s="15" t="s">
        <v>13</v>
      </c>
      <c r="F11" s="15" t="s">
        <v>23</v>
      </c>
      <c r="G11" s="15" t="s">
        <v>23</v>
      </c>
    </row>
    <row r="12" spans="1:7" x14ac:dyDescent="0.3">
      <c r="A12" s="12"/>
      <c r="B12" s="13"/>
      <c r="C12" s="14">
        <v>44048</v>
      </c>
      <c r="D12" s="15">
        <v>11</v>
      </c>
      <c r="E12" s="15" t="s">
        <v>14</v>
      </c>
      <c r="F12" s="15" t="s">
        <v>23</v>
      </c>
      <c r="G12" s="15" t="s">
        <v>23</v>
      </c>
    </row>
    <row r="13" spans="1:7" x14ac:dyDescent="0.3">
      <c r="A13" s="12"/>
      <c r="B13" s="13"/>
      <c r="C13" s="14">
        <v>44054</v>
      </c>
      <c r="D13" s="15">
        <v>0.5</v>
      </c>
      <c r="E13" s="15" t="s">
        <v>15</v>
      </c>
      <c r="F13" s="15" t="s">
        <v>23</v>
      </c>
      <c r="G13" s="15" t="s">
        <v>23</v>
      </c>
    </row>
    <row r="14" spans="1:7" x14ac:dyDescent="0.3">
      <c r="A14" s="12"/>
      <c r="B14" s="13"/>
      <c r="C14" s="14">
        <v>44061</v>
      </c>
      <c r="D14" s="15">
        <v>37</v>
      </c>
      <c r="E14" s="15" t="s">
        <v>16</v>
      </c>
      <c r="F14" s="15" t="s">
        <v>23</v>
      </c>
      <c r="G14" s="15" t="s">
        <v>23</v>
      </c>
    </row>
    <row r="15" spans="1:7" x14ac:dyDescent="0.3">
      <c r="A15" s="12"/>
      <c r="B15" s="13" t="s">
        <v>17</v>
      </c>
      <c r="C15" s="14">
        <v>43977</v>
      </c>
      <c r="D15" s="15">
        <v>0.5</v>
      </c>
      <c r="F15" s="15" t="s">
        <v>23</v>
      </c>
      <c r="G15" s="15" t="s">
        <v>23</v>
      </c>
    </row>
    <row r="16" spans="1:7" x14ac:dyDescent="0.3">
      <c r="A16" s="12"/>
      <c r="B16" s="13"/>
      <c r="C16" s="14">
        <v>43986</v>
      </c>
      <c r="D16" s="15">
        <v>4</v>
      </c>
      <c r="F16" s="15" t="s">
        <v>23</v>
      </c>
      <c r="G16" s="15" t="s">
        <v>23</v>
      </c>
    </row>
    <row r="17" spans="1:7" x14ac:dyDescent="0.3">
      <c r="A17" s="12"/>
      <c r="B17" s="13"/>
      <c r="C17" s="14">
        <v>43991</v>
      </c>
      <c r="D17" s="15">
        <v>0.5</v>
      </c>
      <c r="F17" s="15" t="s">
        <v>23</v>
      </c>
      <c r="G17" s="15" t="s">
        <v>23</v>
      </c>
    </row>
    <row r="18" spans="1:7" x14ac:dyDescent="0.3">
      <c r="A18" s="12"/>
      <c r="B18" s="13"/>
      <c r="C18" s="14">
        <v>44000</v>
      </c>
      <c r="D18" s="15">
        <v>13</v>
      </c>
      <c r="F18" s="15" t="s">
        <v>23</v>
      </c>
      <c r="G18" s="15" t="s">
        <v>23</v>
      </c>
    </row>
    <row r="19" spans="1:7" x14ac:dyDescent="0.3">
      <c r="A19" s="12"/>
      <c r="B19" s="13"/>
      <c r="C19" s="14">
        <v>44005</v>
      </c>
      <c r="D19" s="15">
        <v>14</v>
      </c>
      <c r="F19" s="15" t="s">
        <v>23</v>
      </c>
      <c r="G19" s="15" t="s">
        <v>23</v>
      </c>
    </row>
    <row r="20" spans="1:7" x14ac:dyDescent="0.3">
      <c r="A20" s="12"/>
      <c r="B20" s="13"/>
      <c r="C20" s="14">
        <v>44011</v>
      </c>
      <c r="D20" s="15">
        <v>0.5</v>
      </c>
      <c r="E20" s="15" t="s">
        <v>18</v>
      </c>
      <c r="F20" s="15" t="s">
        <v>23</v>
      </c>
      <c r="G20" s="15" t="s">
        <v>23</v>
      </c>
    </row>
    <row r="21" spans="1:7" x14ac:dyDescent="0.3">
      <c r="A21" s="12"/>
      <c r="B21" s="13"/>
      <c r="C21" s="14">
        <v>44019</v>
      </c>
      <c r="D21" s="15">
        <v>22</v>
      </c>
      <c r="E21" s="15" t="s">
        <v>15</v>
      </c>
      <c r="F21" s="15" t="s">
        <v>23</v>
      </c>
      <c r="G21" s="15" t="s">
        <v>23</v>
      </c>
    </row>
    <row r="22" spans="1:7" x14ac:dyDescent="0.3">
      <c r="A22" s="12"/>
      <c r="B22" s="13"/>
      <c r="C22" s="14">
        <v>44025</v>
      </c>
      <c r="D22" s="15">
        <v>0.5</v>
      </c>
      <c r="E22" s="15" t="s">
        <v>15</v>
      </c>
      <c r="F22" s="15" t="s">
        <v>23</v>
      </c>
      <c r="G22" s="15" t="s">
        <v>23</v>
      </c>
    </row>
    <row r="23" spans="1:7" x14ac:dyDescent="0.3">
      <c r="A23" s="12"/>
      <c r="B23" s="13"/>
      <c r="C23" s="14">
        <v>44032</v>
      </c>
      <c r="D23" s="15">
        <v>24</v>
      </c>
      <c r="E23" s="15" t="s">
        <v>19</v>
      </c>
      <c r="F23" s="15" t="s">
        <v>23</v>
      </c>
      <c r="G23" s="15" t="s">
        <v>23</v>
      </c>
    </row>
    <row r="24" spans="1:7" x14ac:dyDescent="0.3">
      <c r="A24" s="12"/>
      <c r="B24" s="13"/>
      <c r="C24" s="14">
        <v>44039</v>
      </c>
      <c r="D24" s="15">
        <v>3</v>
      </c>
      <c r="E24" s="15" t="s">
        <v>20</v>
      </c>
      <c r="F24" s="15" t="s">
        <v>23</v>
      </c>
      <c r="G24" s="15" t="s">
        <v>23</v>
      </c>
    </row>
    <row r="25" spans="1:7" x14ac:dyDescent="0.3">
      <c r="A25" s="12"/>
      <c r="B25" s="13"/>
      <c r="C25" s="14">
        <v>44048</v>
      </c>
      <c r="D25" s="15">
        <v>8</v>
      </c>
      <c r="E25" s="15" t="s">
        <v>21</v>
      </c>
      <c r="F25" s="15" t="s">
        <v>23</v>
      </c>
      <c r="G25" s="15" t="s">
        <v>23</v>
      </c>
    </row>
    <row r="26" spans="1:7" x14ac:dyDescent="0.3">
      <c r="A26" s="12"/>
      <c r="B26" s="13"/>
      <c r="C26" s="14">
        <v>44054</v>
      </c>
      <c r="D26" s="15">
        <v>2</v>
      </c>
      <c r="E26" s="15" t="s">
        <v>22</v>
      </c>
      <c r="F26" s="15" t="s">
        <v>23</v>
      </c>
      <c r="G26" s="15" t="s">
        <v>23</v>
      </c>
    </row>
    <row r="27" spans="1:7" x14ac:dyDescent="0.3">
      <c r="A27" s="12"/>
      <c r="B27" s="13"/>
      <c r="C27" s="14">
        <v>44061</v>
      </c>
      <c r="D27" s="15">
        <v>33</v>
      </c>
      <c r="E27" s="15" t="s">
        <v>14</v>
      </c>
      <c r="F27" s="15" t="s">
        <v>23</v>
      </c>
      <c r="G27" s="15" t="s">
        <v>23</v>
      </c>
    </row>
    <row r="28" spans="1:7" x14ac:dyDescent="0.3">
      <c r="A28" s="12"/>
      <c r="B28" s="13" t="s">
        <v>24</v>
      </c>
      <c r="C28" s="14">
        <v>43977</v>
      </c>
      <c r="D28" s="15">
        <v>2</v>
      </c>
      <c r="F28" s="15" t="s">
        <v>23</v>
      </c>
      <c r="G28" s="15" t="s">
        <v>23</v>
      </c>
    </row>
    <row r="29" spans="1:7" x14ac:dyDescent="0.3">
      <c r="A29" s="12"/>
      <c r="B29" s="13"/>
      <c r="C29" s="14">
        <v>43986</v>
      </c>
      <c r="D29" s="15">
        <v>27</v>
      </c>
      <c r="F29" s="15" t="s">
        <v>23</v>
      </c>
      <c r="G29" s="15" t="s">
        <v>23</v>
      </c>
    </row>
    <row r="30" spans="1:7" x14ac:dyDescent="0.3">
      <c r="A30" s="12"/>
      <c r="B30" s="13"/>
      <c r="C30" s="14">
        <v>43991</v>
      </c>
      <c r="D30" s="15">
        <v>8</v>
      </c>
      <c r="F30" s="15" t="s">
        <v>23</v>
      </c>
      <c r="G30" s="15" t="s">
        <v>23</v>
      </c>
    </row>
    <row r="31" spans="1:7" x14ac:dyDescent="0.3">
      <c r="A31" s="16"/>
      <c r="B31" s="16"/>
      <c r="C31" s="16"/>
      <c r="D31" s="16"/>
      <c r="E31" s="16"/>
      <c r="F31" s="16"/>
      <c r="G31" s="16"/>
    </row>
    <row r="32" spans="1:7" x14ac:dyDescent="0.3">
      <c r="A32" s="17" t="s">
        <v>92</v>
      </c>
      <c r="B32" s="17"/>
      <c r="C32" s="17"/>
      <c r="D32" s="17"/>
      <c r="E32" s="17"/>
      <c r="F32" s="17"/>
      <c r="G32" s="17"/>
    </row>
    <row r="33" spans="1:7" x14ac:dyDescent="0.3">
      <c r="A33" s="18" t="s">
        <v>93</v>
      </c>
      <c r="B33" s="18"/>
      <c r="C33" s="18"/>
      <c r="D33" s="18"/>
      <c r="E33" s="18"/>
      <c r="F33" s="18"/>
      <c r="G33" s="18"/>
    </row>
    <row r="34" spans="1:7" x14ac:dyDescent="0.3">
      <c r="A34" s="16"/>
      <c r="B34" s="16"/>
      <c r="C34" s="16"/>
      <c r="D34" s="16"/>
      <c r="E34" s="16"/>
      <c r="F34" s="16"/>
      <c r="G34" s="16"/>
    </row>
    <row r="35" spans="1:7" x14ac:dyDescent="0.3">
      <c r="C35" s="14"/>
    </row>
    <row r="36" spans="1:7" s="4" customFormat="1" ht="86.4" x14ac:dyDescent="0.3">
      <c r="A36" s="11" t="str">
        <f>A1</f>
        <v>Bacteria</v>
      </c>
      <c r="B36" s="11" t="str">
        <f t="shared" ref="B36:G36" si="0">B1</f>
        <v>Location</v>
      </c>
      <c r="C36" s="11" t="str">
        <f t="shared" si="0"/>
        <v>Date</v>
      </c>
      <c r="D36" s="11" t="str">
        <f t="shared" si="0"/>
        <v>Individual Sample Value (CFU/100 mL)</v>
      </c>
      <c r="E36" s="11" t="str">
        <f t="shared" si="0"/>
        <v>30 Day Rolling Geometric Mean Value (CFU/100 mL)</v>
      </c>
      <c r="F36" s="11" t="str">
        <f t="shared" si="0"/>
        <v>Individual Sample Value Exceedance</v>
      </c>
      <c r="G36" s="11" t="str">
        <f t="shared" si="0"/>
        <v>30 Day Geometric Mean Exceedance</v>
      </c>
    </row>
    <row r="37" spans="1:7" x14ac:dyDescent="0.3">
      <c r="A37" s="12" t="s">
        <v>8</v>
      </c>
      <c r="B37" s="13" t="s">
        <v>24</v>
      </c>
      <c r="C37" s="14">
        <v>44000</v>
      </c>
      <c r="D37" s="15">
        <v>13</v>
      </c>
      <c r="F37" s="15" t="s">
        <v>23</v>
      </c>
      <c r="G37" s="15" t="s">
        <v>23</v>
      </c>
    </row>
    <row r="38" spans="1:7" x14ac:dyDescent="0.3">
      <c r="A38" s="12"/>
      <c r="B38" s="13"/>
      <c r="C38" s="14">
        <v>44005</v>
      </c>
      <c r="D38" s="15">
        <v>18</v>
      </c>
      <c r="F38" s="15" t="s">
        <v>23</v>
      </c>
      <c r="G38" s="15" t="s">
        <v>23</v>
      </c>
    </row>
    <row r="39" spans="1:7" x14ac:dyDescent="0.3">
      <c r="A39" s="12"/>
      <c r="B39" s="13"/>
      <c r="C39" s="14">
        <v>44011</v>
      </c>
      <c r="D39" s="15">
        <v>2</v>
      </c>
      <c r="E39" s="15" t="s">
        <v>25</v>
      </c>
      <c r="F39" s="15" t="s">
        <v>23</v>
      </c>
      <c r="G39" s="15" t="s">
        <v>23</v>
      </c>
    </row>
    <row r="40" spans="1:7" x14ac:dyDescent="0.3">
      <c r="A40" s="12"/>
      <c r="B40" s="13"/>
      <c r="C40" s="14">
        <v>44019</v>
      </c>
      <c r="D40" s="15">
        <v>4</v>
      </c>
      <c r="E40" s="15" t="s">
        <v>11</v>
      </c>
      <c r="F40" s="15" t="s">
        <v>23</v>
      </c>
      <c r="G40" s="15" t="s">
        <v>23</v>
      </c>
    </row>
    <row r="41" spans="1:7" x14ac:dyDescent="0.3">
      <c r="A41" s="12"/>
      <c r="B41" s="13"/>
      <c r="C41" s="14">
        <v>44025</v>
      </c>
      <c r="D41" s="15">
        <v>5</v>
      </c>
      <c r="E41" s="15" t="s">
        <v>26</v>
      </c>
      <c r="F41" s="15" t="s">
        <v>23</v>
      </c>
      <c r="G41" s="15" t="s">
        <v>23</v>
      </c>
    </row>
    <row r="42" spans="1:7" x14ac:dyDescent="0.3">
      <c r="A42" s="12"/>
      <c r="B42" s="13"/>
      <c r="C42" s="14">
        <v>44032</v>
      </c>
      <c r="D42" s="15">
        <v>6</v>
      </c>
      <c r="E42" s="15" t="s">
        <v>27</v>
      </c>
      <c r="F42" s="15" t="s">
        <v>23</v>
      </c>
      <c r="G42" s="15" t="s">
        <v>23</v>
      </c>
    </row>
    <row r="43" spans="1:7" x14ac:dyDescent="0.3">
      <c r="A43" s="12"/>
      <c r="B43" s="13"/>
      <c r="C43" s="14">
        <v>44039</v>
      </c>
      <c r="D43" s="15">
        <v>0.5</v>
      </c>
      <c r="E43" s="15" t="s">
        <v>28</v>
      </c>
      <c r="F43" s="15" t="s">
        <v>23</v>
      </c>
      <c r="G43" s="15" t="s">
        <v>23</v>
      </c>
    </row>
    <row r="44" spans="1:7" x14ac:dyDescent="0.3">
      <c r="A44" s="12"/>
      <c r="B44" s="13"/>
      <c r="C44" s="14">
        <v>44048</v>
      </c>
      <c r="D44" s="15">
        <v>38</v>
      </c>
      <c r="E44" s="15" t="s">
        <v>29</v>
      </c>
      <c r="F44" s="15" t="s">
        <v>23</v>
      </c>
      <c r="G44" s="15" t="s">
        <v>23</v>
      </c>
    </row>
    <row r="45" spans="1:7" x14ac:dyDescent="0.3">
      <c r="A45" s="12"/>
      <c r="B45" s="13"/>
      <c r="C45" s="14">
        <v>44054</v>
      </c>
      <c r="D45" s="15">
        <v>8</v>
      </c>
      <c r="E45" s="15" t="s">
        <v>30</v>
      </c>
      <c r="F45" s="15" t="s">
        <v>23</v>
      </c>
      <c r="G45" s="15" t="s">
        <v>23</v>
      </c>
    </row>
    <row r="46" spans="1:7" x14ac:dyDescent="0.3">
      <c r="A46" s="12"/>
      <c r="B46" s="13"/>
      <c r="C46" s="14">
        <v>44061</v>
      </c>
      <c r="D46" s="15">
        <v>23</v>
      </c>
      <c r="E46" s="15" t="s">
        <v>31</v>
      </c>
      <c r="F46" s="15" t="s">
        <v>23</v>
      </c>
      <c r="G46" s="15" t="s">
        <v>23</v>
      </c>
    </row>
    <row r="47" spans="1:7" x14ac:dyDescent="0.3">
      <c r="A47" s="12"/>
      <c r="B47" s="13" t="s">
        <v>32</v>
      </c>
      <c r="C47" s="14">
        <v>43977</v>
      </c>
      <c r="D47" s="15">
        <v>2</v>
      </c>
      <c r="F47" s="15" t="s">
        <v>23</v>
      </c>
      <c r="G47" s="15" t="s">
        <v>23</v>
      </c>
    </row>
    <row r="48" spans="1:7" x14ac:dyDescent="0.3">
      <c r="A48" s="12"/>
      <c r="B48" s="13"/>
      <c r="C48" s="14">
        <v>43986</v>
      </c>
      <c r="D48" s="15">
        <v>50</v>
      </c>
      <c r="F48" s="15" t="s">
        <v>23</v>
      </c>
      <c r="G48" s="15" t="s">
        <v>23</v>
      </c>
    </row>
    <row r="49" spans="1:7" x14ac:dyDescent="0.3">
      <c r="A49" s="12"/>
      <c r="B49" s="13"/>
      <c r="C49" s="14">
        <v>43991</v>
      </c>
      <c r="D49" s="15">
        <v>6</v>
      </c>
      <c r="F49" s="15" t="s">
        <v>23</v>
      </c>
      <c r="G49" s="15" t="s">
        <v>23</v>
      </c>
    </row>
    <row r="50" spans="1:7" x14ac:dyDescent="0.3">
      <c r="A50" s="12"/>
      <c r="B50" s="13"/>
      <c r="C50" s="14">
        <v>44000</v>
      </c>
      <c r="D50" s="15">
        <v>38</v>
      </c>
      <c r="F50" s="15" t="s">
        <v>23</v>
      </c>
      <c r="G50" s="15" t="s">
        <v>23</v>
      </c>
    </row>
    <row r="51" spans="1:7" x14ac:dyDescent="0.3">
      <c r="A51" s="12"/>
      <c r="B51" s="13"/>
      <c r="C51" s="14">
        <v>44005</v>
      </c>
      <c r="D51" s="15">
        <v>25</v>
      </c>
      <c r="F51" s="15" t="s">
        <v>23</v>
      </c>
      <c r="G51" s="15" t="s">
        <v>23</v>
      </c>
    </row>
    <row r="52" spans="1:7" x14ac:dyDescent="0.3">
      <c r="A52" s="12"/>
      <c r="B52" s="13"/>
      <c r="C52" s="14">
        <v>44011</v>
      </c>
      <c r="D52" s="15">
        <v>38</v>
      </c>
      <c r="E52" s="15" t="s">
        <v>33</v>
      </c>
      <c r="F52" s="15" t="s">
        <v>23</v>
      </c>
      <c r="G52" s="15" t="s">
        <v>23</v>
      </c>
    </row>
    <row r="53" spans="1:7" x14ac:dyDescent="0.3">
      <c r="A53" s="12"/>
      <c r="B53" s="13"/>
      <c r="C53" s="14">
        <v>44019</v>
      </c>
      <c r="D53" s="15">
        <v>3</v>
      </c>
      <c r="E53" s="15" t="s">
        <v>34</v>
      </c>
      <c r="F53" s="15" t="s">
        <v>23</v>
      </c>
      <c r="G53" s="15" t="s">
        <v>23</v>
      </c>
    </row>
    <row r="54" spans="1:7" x14ac:dyDescent="0.3">
      <c r="A54" s="12"/>
      <c r="B54" s="13"/>
      <c r="C54" s="14">
        <v>44025</v>
      </c>
      <c r="D54" s="15">
        <v>178</v>
      </c>
      <c r="E54" s="15" t="s">
        <v>35</v>
      </c>
      <c r="F54" s="15" t="s">
        <v>36</v>
      </c>
      <c r="G54" s="15" t="s">
        <v>23</v>
      </c>
    </row>
    <row r="55" spans="1:7" x14ac:dyDescent="0.3">
      <c r="A55" s="12"/>
      <c r="B55" s="13"/>
      <c r="C55" s="14">
        <v>44032</v>
      </c>
      <c r="D55" s="15">
        <v>87</v>
      </c>
      <c r="E55" s="15" t="s">
        <v>37</v>
      </c>
      <c r="F55" s="15" t="s">
        <v>23</v>
      </c>
      <c r="G55" s="15" t="s">
        <v>23</v>
      </c>
    </row>
    <row r="56" spans="1:7" x14ac:dyDescent="0.3">
      <c r="A56" s="12"/>
      <c r="B56" s="13"/>
      <c r="C56" s="14">
        <v>44039</v>
      </c>
      <c r="D56" s="15">
        <v>4</v>
      </c>
      <c r="E56" s="15" t="s">
        <v>38</v>
      </c>
      <c r="F56" s="15" t="s">
        <v>23</v>
      </c>
      <c r="G56" s="15" t="s">
        <v>23</v>
      </c>
    </row>
    <row r="57" spans="1:7" x14ac:dyDescent="0.3">
      <c r="A57" s="12"/>
      <c r="B57" s="13"/>
      <c r="C57" s="14">
        <v>44048</v>
      </c>
      <c r="D57" s="15">
        <v>178</v>
      </c>
      <c r="E57" s="15" t="s">
        <v>39</v>
      </c>
      <c r="F57" s="15" t="s">
        <v>36</v>
      </c>
      <c r="G57" s="15" t="s">
        <v>23</v>
      </c>
    </row>
    <row r="58" spans="1:7" x14ac:dyDescent="0.3">
      <c r="A58" s="12"/>
      <c r="B58" s="13"/>
      <c r="C58" s="14">
        <v>44054</v>
      </c>
      <c r="D58" s="15">
        <v>9</v>
      </c>
      <c r="E58" s="15" t="s">
        <v>40</v>
      </c>
      <c r="F58" s="15" t="s">
        <v>23</v>
      </c>
      <c r="G58" s="15" t="s">
        <v>41</v>
      </c>
    </row>
    <row r="59" spans="1:7" x14ac:dyDescent="0.3">
      <c r="A59" s="12"/>
      <c r="B59" s="13"/>
      <c r="C59" s="14">
        <v>44061</v>
      </c>
      <c r="D59" s="15">
        <v>96</v>
      </c>
      <c r="E59" s="15" t="s">
        <v>42</v>
      </c>
      <c r="F59" s="15" t="s">
        <v>23</v>
      </c>
      <c r="G59" s="15" t="s">
        <v>41</v>
      </c>
    </row>
    <row r="60" spans="1:7" x14ac:dyDescent="0.3">
      <c r="A60" s="12"/>
      <c r="B60" s="13" t="s">
        <v>43</v>
      </c>
      <c r="C60" s="14">
        <v>43977</v>
      </c>
      <c r="D60" s="15">
        <v>1</v>
      </c>
      <c r="F60" s="15" t="s">
        <v>23</v>
      </c>
      <c r="G60" s="15" t="s">
        <v>23</v>
      </c>
    </row>
    <row r="61" spans="1:7" x14ac:dyDescent="0.3">
      <c r="A61" s="12"/>
      <c r="B61" s="13"/>
      <c r="C61" s="14">
        <v>43986</v>
      </c>
      <c r="D61" s="15">
        <v>6</v>
      </c>
      <c r="F61" s="15" t="s">
        <v>23</v>
      </c>
      <c r="G61" s="15" t="s">
        <v>23</v>
      </c>
    </row>
    <row r="62" spans="1:7" x14ac:dyDescent="0.3">
      <c r="A62" s="12"/>
      <c r="B62" s="13"/>
      <c r="C62" s="14">
        <v>43991</v>
      </c>
      <c r="D62" s="15">
        <v>2</v>
      </c>
      <c r="F62" s="15" t="s">
        <v>23</v>
      </c>
      <c r="G62" s="15" t="s">
        <v>23</v>
      </c>
    </row>
    <row r="63" spans="1:7" x14ac:dyDescent="0.3">
      <c r="A63" s="12"/>
      <c r="B63" s="13"/>
      <c r="C63" s="14">
        <v>44000</v>
      </c>
      <c r="D63" s="15">
        <v>1</v>
      </c>
      <c r="F63" s="15" t="s">
        <v>23</v>
      </c>
      <c r="G63" s="15" t="s">
        <v>23</v>
      </c>
    </row>
    <row r="64" spans="1:7" x14ac:dyDescent="0.3">
      <c r="A64" s="12"/>
      <c r="B64" s="13"/>
      <c r="C64" s="14">
        <v>44005</v>
      </c>
      <c r="D64" s="15">
        <v>2</v>
      </c>
      <c r="F64" s="15" t="s">
        <v>23</v>
      </c>
      <c r="G64" s="15" t="s">
        <v>23</v>
      </c>
    </row>
    <row r="65" spans="1:7" x14ac:dyDescent="0.3">
      <c r="A65" s="12"/>
      <c r="B65" s="13"/>
      <c r="C65" s="14">
        <v>44011</v>
      </c>
      <c r="D65" s="15">
        <v>1</v>
      </c>
      <c r="E65" s="15" t="s">
        <v>44</v>
      </c>
      <c r="F65" s="15" t="s">
        <v>23</v>
      </c>
      <c r="G65" s="15" t="s">
        <v>23</v>
      </c>
    </row>
    <row r="66" spans="1:7" x14ac:dyDescent="0.3">
      <c r="A66" s="16"/>
      <c r="B66" s="16"/>
      <c r="C66" s="16"/>
      <c r="D66" s="16"/>
      <c r="E66" s="16"/>
      <c r="F66" s="16"/>
      <c r="G66" s="16"/>
    </row>
    <row r="67" spans="1:7" x14ac:dyDescent="0.3">
      <c r="A67" s="17" t="str">
        <f>A32</f>
        <v>Individual Enterococci Samples &gt; 130 CFU/100 mL</v>
      </c>
      <c r="B67" s="17"/>
      <c r="C67" s="17"/>
      <c r="D67" s="17"/>
      <c r="E67" s="17"/>
      <c r="F67" s="17"/>
      <c r="G67" s="17"/>
    </row>
    <row r="68" spans="1:7" x14ac:dyDescent="0.3">
      <c r="A68" s="18" t="str">
        <f>A33</f>
        <v>30 Day Geometric Mean Enterococci Value &gt; 35 CFU/100 mL</v>
      </c>
      <c r="B68" s="18"/>
      <c r="C68" s="18"/>
      <c r="D68" s="18"/>
      <c r="E68" s="18"/>
      <c r="F68" s="18"/>
      <c r="G68" s="18"/>
    </row>
    <row r="69" spans="1:7" x14ac:dyDescent="0.3">
      <c r="C69" s="14"/>
    </row>
    <row r="70" spans="1:7" ht="72.599999999999994" customHeight="1" x14ac:dyDescent="0.3">
      <c r="A70" s="11" t="str">
        <f>A1</f>
        <v>Bacteria</v>
      </c>
      <c r="B70" s="11" t="str">
        <f t="shared" ref="B70:G70" si="1">B1</f>
        <v>Location</v>
      </c>
      <c r="C70" s="11" t="str">
        <f t="shared" si="1"/>
        <v>Date</v>
      </c>
      <c r="D70" s="11" t="str">
        <f t="shared" si="1"/>
        <v>Individual Sample Value (CFU/100 mL)</v>
      </c>
      <c r="E70" s="11" t="str">
        <f t="shared" si="1"/>
        <v>30 Day Rolling Geometric Mean Value (CFU/100 mL)</v>
      </c>
      <c r="F70" s="11" t="str">
        <f t="shared" si="1"/>
        <v>Individual Sample Value Exceedance</v>
      </c>
      <c r="G70" s="11" t="str">
        <f t="shared" si="1"/>
        <v>30 Day Geometric Mean Exceedance</v>
      </c>
    </row>
    <row r="71" spans="1:7" x14ac:dyDescent="0.3">
      <c r="A71" s="12" t="s">
        <v>8</v>
      </c>
      <c r="B71" s="13" t="s">
        <v>43</v>
      </c>
      <c r="C71" s="14">
        <v>44019</v>
      </c>
      <c r="D71" s="15">
        <v>3</v>
      </c>
      <c r="E71" s="15" t="s">
        <v>45</v>
      </c>
      <c r="F71" s="15" t="s">
        <v>23</v>
      </c>
      <c r="G71" s="15" t="s">
        <v>23</v>
      </c>
    </row>
    <row r="72" spans="1:7" x14ac:dyDescent="0.3">
      <c r="A72" s="12"/>
      <c r="B72" s="13"/>
      <c r="C72" s="14">
        <v>44025</v>
      </c>
      <c r="D72" s="15">
        <v>2</v>
      </c>
      <c r="E72" s="15" t="s">
        <v>45</v>
      </c>
      <c r="F72" s="15" t="s">
        <v>23</v>
      </c>
      <c r="G72" s="15" t="s">
        <v>23</v>
      </c>
    </row>
    <row r="73" spans="1:7" x14ac:dyDescent="0.3">
      <c r="A73" s="12"/>
      <c r="B73" s="13"/>
      <c r="C73" s="14">
        <v>44032</v>
      </c>
      <c r="D73" s="15">
        <v>1</v>
      </c>
      <c r="E73" s="15" t="s">
        <v>45</v>
      </c>
      <c r="F73" s="15" t="s">
        <v>23</v>
      </c>
      <c r="G73" s="15" t="s">
        <v>23</v>
      </c>
    </row>
    <row r="74" spans="1:7" x14ac:dyDescent="0.3">
      <c r="A74" s="12"/>
      <c r="B74" s="13"/>
      <c r="C74" s="14">
        <v>44039</v>
      </c>
      <c r="D74" s="15">
        <v>0.5</v>
      </c>
      <c r="E74" s="15" t="s">
        <v>46</v>
      </c>
      <c r="F74" s="15" t="s">
        <v>23</v>
      </c>
      <c r="G74" s="15" t="s">
        <v>89</v>
      </c>
    </row>
    <row r="75" spans="1:7" x14ac:dyDescent="0.3">
      <c r="A75" s="12"/>
      <c r="B75" s="13"/>
      <c r="C75" s="14">
        <v>44048</v>
      </c>
      <c r="D75" s="15">
        <v>2</v>
      </c>
      <c r="E75" s="15" t="s">
        <v>47</v>
      </c>
      <c r="F75" s="15" t="s">
        <v>23</v>
      </c>
      <c r="G75" s="15" t="s">
        <v>23</v>
      </c>
    </row>
    <row r="76" spans="1:7" x14ac:dyDescent="0.3">
      <c r="A76" s="12"/>
      <c r="B76" s="13"/>
      <c r="C76" s="14">
        <v>44054</v>
      </c>
      <c r="D76" s="15">
        <v>0.5</v>
      </c>
      <c r="E76" s="15" t="s">
        <v>48</v>
      </c>
      <c r="F76" s="15" t="s">
        <v>23</v>
      </c>
      <c r="G76" s="15" t="s">
        <v>23</v>
      </c>
    </row>
    <row r="77" spans="1:7" x14ac:dyDescent="0.3">
      <c r="A77" s="12"/>
      <c r="B77" s="13"/>
      <c r="C77" s="14">
        <v>44061</v>
      </c>
      <c r="D77" s="15">
        <v>8</v>
      </c>
      <c r="E77" s="15" t="s">
        <v>49</v>
      </c>
      <c r="F77" s="15" t="s">
        <v>23</v>
      </c>
      <c r="G77" s="15" t="s">
        <v>23</v>
      </c>
    </row>
    <row r="78" spans="1:7" x14ac:dyDescent="0.3">
      <c r="A78" s="16"/>
      <c r="B78" s="16"/>
      <c r="C78" s="16"/>
      <c r="D78" s="16"/>
      <c r="E78" s="16"/>
      <c r="F78" s="16"/>
      <c r="G78" s="16"/>
    </row>
    <row r="79" spans="1:7" x14ac:dyDescent="0.3">
      <c r="A79" s="17" t="str">
        <f>A32</f>
        <v>Individual Enterococci Samples &gt; 130 CFU/100 mL</v>
      </c>
      <c r="B79" s="17"/>
      <c r="C79" s="17"/>
      <c r="D79" s="17"/>
      <c r="E79" s="17"/>
      <c r="F79" s="17"/>
      <c r="G79" s="17"/>
    </row>
    <row r="80" spans="1:7" x14ac:dyDescent="0.3">
      <c r="A80" s="18" t="str">
        <f>A33</f>
        <v>30 Day Geometric Mean Enterococci Value &gt; 35 CFU/100 mL</v>
      </c>
      <c r="B80" s="18"/>
      <c r="C80" s="18"/>
      <c r="D80" s="18"/>
      <c r="E80" s="18"/>
      <c r="F80" s="18"/>
      <c r="G80" s="18"/>
    </row>
    <row r="81" spans="1:7" x14ac:dyDescent="0.3">
      <c r="A81" s="21"/>
      <c r="B81" s="22"/>
      <c r="C81" s="14"/>
    </row>
    <row r="82" spans="1:7" s="3" customFormat="1" ht="72" x14ac:dyDescent="0.3">
      <c r="A82" s="11" t="str">
        <f>A1</f>
        <v>Bacteria</v>
      </c>
      <c r="B82" s="11" t="str">
        <f t="shared" ref="B82:G82" si="2">B1</f>
        <v>Location</v>
      </c>
      <c r="C82" s="11" t="str">
        <f t="shared" si="2"/>
        <v>Date</v>
      </c>
      <c r="D82" s="11" t="str">
        <f t="shared" si="2"/>
        <v>Individual Sample Value (CFU/100 mL)</v>
      </c>
      <c r="E82" s="11" t="str">
        <f t="shared" si="2"/>
        <v>30 Day Rolling Geometric Mean Value (CFU/100 mL)</v>
      </c>
      <c r="F82" s="11" t="str">
        <f t="shared" si="2"/>
        <v>Individual Sample Value Exceedance</v>
      </c>
      <c r="G82" s="11" t="str">
        <f t="shared" si="2"/>
        <v>30 Day Geometric Mean Exceedance</v>
      </c>
    </row>
    <row r="83" spans="1:7" x14ac:dyDescent="0.3">
      <c r="A83" s="34" t="s">
        <v>50</v>
      </c>
      <c r="B83" s="13" t="s">
        <v>7</v>
      </c>
      <c r="C83" s="14">
        <v>43977</v>
      </c>
      <c r="D83" s="15">
        <v>1</v>
      </c>
      <c r="F83" s="15" t="s">
        <v>23</v>
      </c>
      <c r="G83" s="15" t="s">
        <v>23</v>
      </c>
    </row>
    <row r="84" spans="1:7" x14ac:dyDescent="0.3">
      <c r="A84" s="35"/>
      <c r="B84" s="13"/>
      <c r="C84" s="14">
        <v>43986</v>
      </c>
      <c r="D84" s="15">
        <v>12</v>
      </c>
      <c r="F84" s="15" t="s">
        <v>23</v>
      </c>
      <c r="G84" s="15" t="s">
        <v>23</v>
      </c>
    </row>
    <row r="85" spans="1:7" x14ac:dyDescent="0.3">
      <c r="A85" s="35"/>
      <c r="B85" s="13"/>
      <c r="C85" s="14">
        <v>43991</v>
      </c>
      <c r="D85" s="15">
        <v>9.3000000000000007</v>
      </c>
      <c r="F85" s="15" t="s">
        <v>23</v>
      </c>
      <c r="G85" s="15" t="s">
        <v>23</v>
      </c>
    </row>
    <row r="86" spans="1:7" x14ac:dyDescent="0.3">
      <c r="A86" s="35"/>
      <c r="B86" s="13"/>
      <c r="C86" s="14">
        <v>44000</v>
      </c>
      <c r="D86" s="15">
        <v>38</v>
      </c>
      <c r="F86" s="15" t="s">
        <v>51</v>
      </c>
      <c r="G86" s="15" t="s">
        <v>23</v>
      </c>
    </row>
    <row r="87" spans="1:7" x14ac:dyDescent="0.3">
      <c r="A87" s="35"/>
      <c r="B87" s="13"/>
      <c r="C87" s="14">
        <v>44005</v>
      </c>
      <c r="D87" s="15">
        <v>62</v>
      </c>
      <c r="F87" s="15" t="s">
        <v>51</v>
      </c>
      <c r="G87" s="15" t="s">
        <v>23</v>
      </c>
    </row>
    <row r="88" spans="1:7" x14ac:dyDescent="0.3">
      <c r="A88" s="35"/>
      <c r="B88" s="13"/>
      <c r="C88" s="14">
        <v>44011</v>
      </c>
      <c r="D88" s="15">
        <v>310</v>
      </c>
      <c r="E88" s="15" t="s">
        <v>52</v>
      </c>
      <c r="F88" s="15" t="s">
        <v>51</v>
      </c>
      <c r="G88" s="15" t="s">
        <v>23</v>
      </c>
    </row>
    <row r="89" spans="1:7" x14ac:dyDescent="0.3">
      <c r="A89" s="35"/>
      <c r="B89" s="13"/>
      <c r="C89" s="14">
        <v>44019</v>
      </c>
      <c r="D89" s="15">
        <v>84</v>
      </c>
      <c r="E89" s="15" t="s">
        <v>53</v>
      </c>
      <c r="F89" s="15" t="s">
        <v>51</v>
      </c>
      <c r="G89" s="15" t="s">
        <v>23</v>
      </c>
    </row>
    <row r="90" spans="1:7" x14ac:dyDescent="0.3">
      <c r="A90" s="35"/>
      <c r="B90" s="13"/>
      <c r="C90" s="14">
        <v>44025</v>
      </c>
      <c r="D90" s="15">
        <v>17</v>
      </c>
      <c r="E90" s="15" t="s">
        <v>54</v>
      </c>
      <c r="F90" s="15" t="s">
        <v>23</v>
      </c>
      <c r="G90" s="15" t="s">
        <v>23</v>
      </c>
    </row>
    <row r="91" spans="1:7" x14ac:dyDescent="0.3">
      <c r="A91" s="35"/>
      <c r="B91" s="13"/>
      <c r="C91" s="14">
        <v>44032</v>
      </c>
      <c r="D91" s="15">
        <v>280</v>
      </c>
      <c r="E91" s="15" t="s">
        <v>55</v>
      </c>
      <c r="F91" s="15" t="s">
        <v>51</v>
      </c>
      <c r="G91" s="15" t="s">
        <v>23</v>
      </c>
    </row>
    <row r="92" spans="1:7" x14ac:dyDescent="0.3">
      <c r="A92" s="35"/>
      <c r="B92" s="13"/>
      <c r="C92" s="14">
        <v>44039</v>
      </c>
      <c r="D92" s="15">
        <v>52</v>
      </c>
      <c r="E92" s="15" t="s">
        <v>56</v>
      </c>
      <c r="F92" s="15" t="s">
        <v>51</v>
      </c>
      <c r="G92" s="15" t="s">
        <v>23</v>
      </c>
    </row>
    <row r="93" spans="1:7" ht="14.4" customHeight="1" x14ac:dyDescent="0.3">
      <c r="A93" s="35"/>
      <c r="B93" s="13"/>
      <c r="C93" s="14">
        <v>44048</v>
      </c>
      <c r="D93" s="15">
        <v>57</v>
      </c>
      <c r="E93" s="15" t="s">
        <v>57</v>
      </c>
      <c r="F93" s="15" t="s">
        <v>51</v>
      </c>
      <c r="G93" s="15" t="s">
        <v>23</v>
      </c>
    </row>
    <row r="94" spans="1:7" x14ac:dyDescent="0.3">
      <c r="A94" s="35"/>
      <c r="B94" s="13"/>
      <c r="C94" s="14">
        <v>44054</v>
      </c>
      <c r="D94" s="15">
        <v>3</v>
      </c>
      <c r="E94" s="15" t="s">
        <v>58</v>
      </c>
      <c r="F94" s="15" t="s">
        <v>23</v>
      </c>
      <c r="G94" s="15" t="s">
        <v>23</v>
      </c>
    </row>
    <row r="95" spans="1:7" x14ac:dyDescent="0.3">
      <c r="A95" s="35"/>
      <c r="B95" s="13"/>
      <c r="C95" s="14">
        <v>44061</v>
      </c>
      <c r="D95" s="15">
        <v>76</v>
      </c>
      <c r="E95" s="15" t="s">
        <v>59</v>
      </c>
      <c r="F95" s="15" t="s">
        <v>51</v>
      </c>
      <c r="G95" s="15" t="s">
        <v>23</v>
      </c>
    </row>
    <row r="96" spans="1:7" ht="14.4" customHeight="1" x14ac:dyDescent="0.3">
      <c r="A96" s="35"/>
      <c r="B96" s="31" t="s">
        <v>17</v>
      </c>
      <c r="C96" s="14">
        <v>43977</v>
      </c>
      <c r="D96" s="15">
        <v>0.5</v>
      </c>
      <c r="F96" s="15" t="s">
        <v>23</v>
      </c>
      <c r="G96" s="15" t="s">
        <v>23</v>
      </c>
    </row>
    <row r="97" spans="1:7" ht="14.4" customHeight="1" x14ac:dyDescent="0.3">
      <c r="A97" s="35"/>
      <c r="B97" s="32"/>
      <c r="C97" s="14">
        <v>43986</v>
      </c>
      <c r="D97" s="15">
        <v>9.3000000000000007</v>
      </c>
      <c r="F97" s="15" t="s">
        <v>23</v>
      </c>
      <c r="G97" s="15" t="s">
        <v>23</v>
      </c>
    </row>
    <row r="98" spans="1:7" ht="14.4" customHeight="1" x14ac:dyDescent="0.3">
      <c r="A98" s="35"/>
      <c r="B98" s="32"/>
      <c r="C98" s="14">
        <v>43991</v>
      </c>
      <c r="D98" s="15">
        <v>12</v>
      </c>
      <c r="F98" s="15" t="s">
        <v>23</v>
      </c>
      <c r="G98" s="15" t="s">
        <v>23</v>
      </c>
    </row>
    <row r="99" spans="1:7" ht="14.4" customHeight="1" x14ac:dyDescent="0.3">
      <c r="A99" s="35"/>
      <c r="B99" s="32"/>
      <c r="C99" s="14">
        <v>44000</v>
      </c>
      <c r="D99" s="15">
        <v>31</v>
      </c>
      <c r="F99" s="15" t="s">
        <v>51</v>
      </c>
      <c r="G99" s="15" t="s">
        <v>23</v>
      </c>
    </row>
    <row r="100" spans="1:7" ht="14.4" customHeight="1" x14ac:dyDescent="0.3">
      <c r="A100" s="35"/>
      <c r="B100" s="32"/>
      <c r="C100" s="14">
        <v>44005</v>
      </c>
      <c r="D100" s="15">
        <v>28</v>
      </c>
      <c r="F100" s="15" t="s">
        <v>23</v>
      </c>
      <c r="G100" s="15" t="s">
        <v>23</v>
      </c>
    </row>
    <row r="101" spans="1:7" ht="14.4" customHeight="1" x14ac:dyDescent="0.3">
      <c r="A101" s="35"/>
      <c r="B101" s="32"/>
      <c r="C101" s="14">
        <v>44011</v>
      </c>
      <c r="D101" s="15">
        <v>3.3</v>
      </c>
      <c r="E101" s="15" t="s">
        <v>60</v>
      </c>
      <c r="F101" s="15" t="s">
        <v>23</v>
      </c>
      <c r="G101" s="15" t="s">
        <v>23</v>
      </c>
    </row>
    <row r="102" spans="1:7" ht="14.4" customHeight="1" x14ac:dyDescent="0.3">
      <c r="A102" s="35"/>
      <c r="B102" s="32"/>
      <c r="C102" s="14">
        <v>44019</v>
      </c>
      <c r="D102" s="15">
        <v>50</v>
      </c>
      <c r="E102" s="15" t="s">
        <v>61</v>
      </c>
      <c r="F102" s="15" t="s">
        <v>51</v>
      </c>
      <c r="G102" s="15" t="s">
        <v>23</v>
      </c>
    </row>
    <row r="103" spans="1:7" ht="14.4" customHeight="1" x14ac:dyDescent="0.3">
      <c r="A103" s="35"/>
      <c r="B103" s="32"/>
      <c r="C103" s="14">
        <v>44025</v>
      </c>
      <c r="D103" s="15">
        <v>15</v>
      </c>
      <c r="E103" s="15" t="s">
        <v>62</v>
      </c>
      <c r="F103" s="15" t="s">
        <v>23</v>
      </c>
      <c r="G103" s="15" t="s">
        <v>23</v>
      </c>
    </row>
    <row r="104" spans="1:7" ht="14.4" customHeight="1" x14ac:dyDescent="0.3">
      <c r="A104" s="35"/>
      <c r="B104" s="32"/>
      <c r="C104" s="14">
        <v>44032</v>
      </c>
      <c r="D104" s="15">
        <v>40</v>
      </c>
      <c r="E104" s="15" t="s">
        <v>63</v>
      </c>
      <c r="F104" s="15" t="s">
        <v>51</v>
      </c>
      <c r="G104" s="15" t="s">
        <v>23</v>
      </c>
    </row>
    <row r="105" spans="1:7" ht="14.4" customHeight="1" x14ac:dyDescent="0.3">
      <c r="A105" s="35"/>
      <c r="B105" s="32"/>
      <c r="C105" s="14">
        <v>44039</v>
      </c>
      <c r="D105" s="15">
        <v>10</v>
      </c>
      <c r="E105" s="15" t="s">
        <v>64</v>
      </c>
      <c r="F105" s="15" t="s">
        <v>23</v>
      </c>
      <c r="G105" s="15" t="s">
        <v>23</v>
      </c>
    </row>
    <row r="106" spans="1:7" ht="14.4" customHeight="1" x14ac:dyDescent="0.3">
      <c r="A106" s="35"/>
      <c r="B106" s="32"/>
      <c r="C106" s="14">
        <v>44048</v>
      </c>
      <c r="D106" s="15">
        <v>29</v>
      </c>
      <c r="E106" s="15" t="s">
        <v>65</v>
      </c>
      <c r="F106" s="15" t="s">
        <v>23</v>
      </c>
      <c r="G106" s="15" t="s">
        <v>23</v>
      </c>
    </row>
    <row r="107" spans="1:7" ht="14.4" customHeight="1" x14ac:dyDescent="0.3">
      <c r="A107" s="35"/>
      <c r="B107" s="32"/>
      <c r="C107" s="14">
        <v>44054</v>
      </c>
      <c r="D107" s="15">
        <v>19</v>
      </c>
      <c r="E107" s="15" t="s">
        <v>66</v>
      </c>
      <c r="F107" s="15" t="s">
        <v>23</v>
      </c>
      <c r="G107" s="15" t="s">
        <v>23</v>
      </c>
    </row>
    <row r="108" spans="1:7" ht="14.4" customHeight="1" x14ac:dyDescent="0.3">
      <c r="A108" s="35"/>
      <c r="B108" s="33"/>
      <c r="C108" s="14">
        <v>44061</v>
      </c>
      <c r="D108" s="15">
        <v>27</v>
      </c>
      <c r="E108" s="15" t="s">
        <v>67</v>
      </c>
      <c r="F108" s="15" t="s">
        <v>23</v>
      </c>
      <c r="G108" s="15" t="s">
        <v>23</v>
      </c>
    </row>
    <row r="109" spans="1:7" x14ac:dyDescent="0.3">
      <c r="A109" s="35"/>
      <c r="B109" s="31" t="s">
        <v>24</v>
      </c>
      <c r="C109" s="14">
        <v>43977</v>
      </c>
      <c r="D109" s="15">
        <v>2</v>
      </c>
      <c r="F109" s="15" t="s">
        <v>23</v>
      </c>
      <c r="G109" s="15" t="s">
        <v>23</v>
      </c>
    </row>
    <row r="110" spans="1:7" x14ac:dyDescent="0.3">
      <c r="A110" s="35"/>
      <c r="B110" s="32"/>
      <c r="C110" s="14">
        <v>43986</v>
      </c>
      <c r="D110" s="15">
        <v>36</v>
      </c>
      <c r="F110" s="15" t="s">
        <v>51</v>
      </c>
      <c r="G110" s="15" t="s">
        <v>23</v>
      </c>
    </row>
    <row r="111" spans="1:7" x14ac:dyDescent="0.3">
      <c r="A111" s="35"/>
      <c r="B111" s="32"/>
      <c r="C111" s="14">
        <v>43991</v>
      </c>
      <c r="D111" s="15">
        <v>7.7</v>
      </c>
      <c r="F111" s="15" t="s">
        <v>23</v>
      </c>
      <c r="G111" s="15" t="s">
        <v>23</v>
      </c>
    </row>
    <row r="112" spans="1:7" x14ac:dyDescent="0.3">
      <c r="A112" s="36"/>
      <c r="B112" s="33"/>
      <c r="C112" s="14">
        <v>44000</v>
      </c>
      <c r="D112" s="15">
        <v>54</v>
      </c>
      <c r="F112" s="15" t="s">
        <v>51</v>
      </c>
      <c r="G112" s="15" t="s">
        <v>23</v>
      </c>
    </row>
    <row r="113" spans="1:7" x14ac:dyDescent="0.3">
      <c r="A113" s="25"/>
      <c r="B113" s="26"/>
      <c r="C113" s="26"/>
      <c r="D113" s="26"/>
      <c r="E113" s="26"/>
      <c r="F113" s="27"/>
    </row>
    <row r="114" spans="1:7" x14ac:dyDescent="0.3">
      <c r="A114" s="28" t="s">
        <v>94</v>
      </c>
      <c r="B114" s="29"/>
      <c r="C114" s="29"/>
      <c r="D114" s="29"/>
      <c r="E114" s="29"/>
      <c r="F114" s="29"/>
      <c r="G114" s="30"/>
    </row>
    <row r="115" spans="1:7" x14ac:dyDescent="0.3">
      <c r="A115" s="37" t="s">
        <v>95</v>
      </c>
      <c r="B115" s="38"/>
      <c r="C115" s="38"/>
      <c r="D115" s="38"/>
      <c r="E115" s="38"/>
      <c r="F115" s="38"/>
      <c r="G115" s="39"/>
    </row>
    <row r="116" spans="1:7" x14ac:dyDescent="0.3">
      <c r="C116" s="14"/>
    </row>
    <row r="117" spans="1:7" ht="72" x14ac:dyDescent="0.3">
      <c r="A117" s="11" t="str">
        <f>A1</f>
        <v>Bacteria</v>
      </c>
      <c r="B117" s="11" t="str">
        <f t="shared" ref="B117:G117" si="3">B1</f>
        <v>Location</v>
      </c>
      <c r="C117" s="11" t="str">
        <f t="shared" si="3"/>
        <v>Date</v>
      </c>
      <c r="D117" s="11" t="str">
        <f t="shared" si="3"/>
        <v>Individual Sample Value (CFU/100 mL)</v>
      </c>
      <c r="E117" s="11" t="str">
        <f t="shared" si="3"/>
        <v>30 Day Rolling Geometric Mean Value (CFU/100 mL)</v>
      </c>
      <c r="F117" s="11" t="str">
        <f t="shared" si="3"/>
        <v>Individual Sample Value Exceedance</v>
      </c>
      <c r="G117" s="11" t="str">
        <f t="shared" si="3"/>
        <v>30 Day Geometric Mean Exceedance</v>
      </c>
    </row>
    <row r="118" spans="1:7" x14ac:dyDescent="0.3">
      <c r="A118" s="34" t="s">
        <v>50</v>
      </c>
      <c r="B118" s="31" t="s">
        <v>24</v>
      </c>
      <c r="C118" s="14">
        <v>44005</v>
      </c>
      <c r="D118" s="15">
        <v>14</v>
      </c>
      <c r="F118" s="15" t="s">
        <v>23</v>
      </c>
      <c r="G118" s="15" t="s">
        <v>23</v>
      </c>
    </row>
    <row r="119" spans="1:7" x14ac:dyDescent="0.3">
      <c r="A119" s="35"/>
      <c r="B119" s="32"/>
      <c r="C119" s="14">
        <v>44011</v>
      </c>
      <c r="D119" s="15">
        <v>2.9</v>
      </c>
      <c r="E119" s="15" t="s">
        <v>68</v>
      </c>
      <c r="F119" s="15" t="s">
        <v>23</v>
      </c>
      <c r="G119" s="15" t="s">
        <v>23</v>
      </c>
    </row>
    <row r="120" spans="1:7" x14ac:dyDescent="0.3">
      <c r="A120" s="35"/>
      <c r="B120" s="32"/>
      <c r="C120" s="14">
        <v>44019</v>
      </c>
      <c r="D120" s="15">
        <v>3.3</v>
      </c>
      <c r="E120" s="15" t="s">
        <v>13</v>
      </c>
      <c r="F120" s="15" t="s">
        <v>23</v>
      </c>
      <c r="G120" s="15" t="s">
        <v>23</v>
      </c>
    </row>
    <row r="121" spans="1:7" x14ac:dyDescent="0.3">
      <c r="A121" s="35"/>
      <c r="B121" s="32"/>
      <c r="C121" s="14">
        <v>44025</v>
      </c>
      <c r="D121" s="15">
        <v>29</v>
      </c>
      <c r="E121" s="15" t="s">
        <v>69</v>
      </c>
      <c r="F121" s="15" t="s">
        <v>23</v>
      </c>
      <c r="G121" s="15" t="s">
        <v>23</v>
      </c>
    </row>
    <row r="122" spans="1:7" x14ac:dyDescent="0.3">
      <c r="A122" s="35"/>
      <c r="B122" s="32"/>
      <c r="C122" s="14">
        <v>44032</v>
      </c>
      <c r="D122" s="15">
        <v>31</v>
      </c>
      <c r="E122" s="15" t="s">
        <v>12</v>
      </c>
      <c r="F122" s="15" t="s">
        <v>51</v>
      </c>
      <c r="G122" s="15" t="s">
        <v>23</v>
      </c>
    </row>
    <row r="123" spans="1:7" x14ac:dyDescent="0.3">
      <c r="A123" s="35"/>
      <c r="B123" s="32"/>
      <c r="C123" s="14">
        <v>44039</v>
      </c>
      <c r="D123" s="15">
        <v>2</v>
      </c>
      <c r="E123" s="15" t="s">
        <v>70</v>
      </c>
      <c r="F123" s="15" t="s">
        <v>23</v>
      </c>
      <c r="G123" s="15" t="s">
        <v>23</v>
      </c>
    </row>
    <row r="124" spans="1:7" x14ac:dyDescent="0.3">
      <c r="A124" s="35"/>
      <c r="B124" s="32"/>
      <c r="C124" s="14">
        <v>44048</v>
      </c>
      <c r="D124" s="15">
        <v>31</v>
      </c>
      <c r="E124" s="15" t="s">
        <v>71</v>
      </c>
      <c r="F124" s="15" t="s">
        <v>51</v>
      </c>
      <c r="G124" s="15" t="s">
        <v>23</v>
      </c>
    </row>
    <row r="125" spans="1:7" x14ac:dyDescent="0.3">
      <c r="A125" s="35"/>
      <c r="B125" s="32"/>
      <c r="C125" s="14">
        <v>44054</v>
      </c>
      <c r="D125" s="15">
        <v>43</v>
      </c>
      <c r="E125" s="15" t="s">
        <v>72</v>
      </c>
      <c r="F125" s="15" t="s">
        <v>51</v>
      </c>
      <c r="G125" s="15" t="s">
        <v>23</v>
      </c>
    </row>
    <row r="126" spans="1:7" x14ac:dyDescent="0.3">
      <c r="A126" s="35"/>
      <c r="B126" s="33"/>
      <c r="C126" s="14">
        <v>44061</v>
      </c>
      <c r="D126" s="15">
        <v>42</v>
      </c>
      <c r="E126" s="15" t="s">
        <v>73</v>
      </c>
      <c r="F126" s="15" t="s">
        <v>51</v>
      </c>
      <c r="G126" s="15" t="s">
        <v>23</v>
      </c>
    </row>
    <row r="127" spans="1:7" x14ac:dyDescent="0.3">
      <c r="A127" s="35"/>
      <c r="B127" s="13" t="s">
        <v>32</v>
      </c>
      <c r="C127" s="14">
        <v>43977</v>
      </c>
      <c r="D127" s="15">
        <v>4</v>
      </c>
      <c r="F127" s="15" t="s">
        <v>23</v>
      </c>
      <c r="G127" s="15" t="s">
        <v>23</v>
      </c>
    </row>
    <row r="128" spans="1:7" x14ac:dyDescent="0.3">
      <c r="A128" s="35"/>
      <c r="B128" s="13"/>
      <c r="C128" s="14">
        <v>43986</v>
      </c>
      <c r="D128" s="15">
        <v>69</v>
      </c>
      <c r="F128" s="15" t="s">
        <v>51</v>
      </c>
      <c r="G128" s="15" t="s">
        <v>23</v>
      </c>
    </row>
    <row r="129" spans="1:7" x14ac:dyDescent="0.3">
      <c r="A129" s="35"/>
      <c r="B129" s="13"/>
      <c r="C129" s="14">
        <v>43991</v>
      </c>
      <c r="D129" s="15">
        <v>3.8450000000000002</v>
      </c>
      <c r="F129" s="15" t="s">
        <v>23</v>
      </c>
      <c r="G129" s="15" t="s">
        <v>23</v>
      </c>
    </row>
    <row r="130" spans="1:7" x14ac:dyDescent="0.3">
      <c r="A130" s="35"/>
      <c r="B130" s="13"/>
      <c r="C130" s="14">
        <v>43991</v>
      </c>
      <c r="D130" s="15">
        <v>7.7</v>
      </c>
      <c r="F130" s="15" t="s">
        <v>23</v>
      </c>
      <c r="G130" s="15" t="s">
        <v>23</v>
      </c>
    </row>
    <row r="131" spans="1:7" x14ac:dyDescent="0.3">
      <c r="A131" s="35"/>
      <c r="B131" s="13"/>
      <c r="C131" s="14">
        <v>44000</v>
      </c>
      <c r="D131" s="15">
        <v>46</v>
      </c>
      <c r="F131" s="15" t="s">
        <v>51</v>
      </c>
      <c r="G131" s="15" t="s">
        <v>23</v>
      </c>
    </row>
    <row r="132" spans="1:7" x14ac:dyDescent="0.3">
      <c r="A132" s="35"/>
      <c r="B132" s="13"/>
      <c r="C132" s="14">
        <v>44005</v>
      </c>
      <c r="D132" s="15">
        <v>49</v>
      </c>
      <c r="F132" s="15" t="s">
        <v>51</v>
      </c>
      <c r="G132" s="15" t="s">
        <v>23</v>
      </c>
    </row>
    <row r="133" spans="1:7" x14ac:dyDescent="0.3">
      <c r="A133" s="35"/>
      <c r="B133" s="13"/>
      <c r="C133" s="14">
        <v>44011</v>
      </c>
      <c r="D133" s="15">
        <v>5.7</v>
      </c>
      <c r="E133" s="15" t="s">
        <v>74</v>
      </c>
      <c r="F133" s="15" t="s">
        <v>23</v>
      </c>
      <c r="G133" s="15" t="s">
        <v>23</v>
      </c>
    </row>
    <row r="134" spans="1:7" x14ac:dyDescent="0.3">
      <c r="A134" s="35"/>
      <c r="B134" s="13"/>
      <c r="C134" s="14">
        <v>44019</v>
      </c>
      <c r="D134" s="15">
        <v>13</v>
      </c>
      <c r="E134" s="15" t="s">
        <v>75</v>
      </c>
      <c r="F134" s="15" t="s">
        <v>23</v>
      </c>
      <c r="G134" s="15" t="s">
        <v>23</v>
      </c>
    </row>
    <row r="135" spans="1:7" x14ac:dyDescent="0.3">
      <c r="A135" s="35"/>
      <c r="B135" s="13"/>
      <c r="C135" s="14">
        <v>44025</v>
      </c>
      <c r="D135" s="15">
        <v>600</v>
      </c>
      <c r="E135" s="15" t="s">
        <v>76</v>
      </c>
      <c r="F135" s="15" t="s">
        <v>77</v>
      </c>
      <c r="G135" s="15" t="s">
        <v>23</v>
      </c>
    </row>
    <row r="136" spans="1:7" x14ac:dyDescent="0.3">
      <c r="A136" s="35"/>
      <c r="B136" s="13"/>
      <c r="C136" s="14">
        <v>44032</v>
      </c>
      <c r="D136" s="15">
        <v>196</v>
      </c>
      <c r="E136" s="15" t="s">
        <v>78</v>
      </c>
      <c r="F136" s="15" t="s">
        <v>51</v>
      </c>
      <c r="G136" s="15" t="s">
        <v>23</v>
      </c>
    </row>
    <row r="137" spans="1:7" x14ac:dyDescent="0.3">
      <c r="A137" s="35"/>
      <c r="B137" s="13"/>
      <c r="C137" s="14">
        <v>44039</v>
      </c>
      <c r="D137" s="15">
        <v>8.6</v>
      </c>
      <c r="E137" s="15" t="s">
        <v>79</v>
      </c>
      <c r="F137" s="15" t="s">
        <v>23</v>
      </c>
      <c r="G137" s="15" t="s">
        <v>23</v>
      </c>
    </row>
    <row r="138" spans="1:7" x14ac:dyDescent="0.3">
      <c r="A138" s="35"/>
      <c r="B138" s="13"/>
      <c r="C138" s="14">
        <v>44048</v>
      </c>
      <c r="D138" s="15">
        <v>184</v>
      </c>
      <c r="E138" s="15" t="s">
        <v>80</v>
      </c>
      <c r="F138" s="15" t="s">
        <v>51</v>
      </c>
      <c r="G138" s="15" t="s">
        <v>23</v>
      </c>
    </row>
    <row r="139" spans="1:7" x14ac:dyDescent="0.3">
      <c r="A139" s="35"/>
      <c r="B139" s="13"/>
      <c r="C139" s="14">
        <v>44054</v>
      </c>
      <c r="D139" s="15">
        <v>17</v>
      </c>
      <c r="E139" s="15" t="s">
        <v>81</v>
      </c>
      <c r="F139" s="15" t="s">
        <v>23</v>
      </c>
      <c r="G139" s="15" t="s">
        <v>23</v>
      </c>
    </row>
    <row r="140" spans="1:7" x14ac:dyDescent="0.3">
      <c r="A140" s="35"/>
      <c r="B140" s="13"/>
      <c r="C140" s="14">
        <v>44061</v>
      </c>
      <c r="D140" s="15">
        <v>153</v>
      </c>
      <c r="E140" s="15" t="s">
        <v>82</v>
      </c>
      <c r="F140" s="15" t="s">
        <v>51</v>
      </c>
      <c r="G140" s="15" t="s">
        <v>23</v>
      </c>
    </row>
    <row r="141" spans="1:7" x14ac:dyDescent="0.3">
      <c r="A141" s="35"/>
      <c r="B141" s="31" t="s">
        <v>43</v>
      </c>
      <c r="C141" s="14">
        <v>43977</v>
      </c>
      <c r="D141" s="15">
        <v>3</v>
      </c>
      <c r="F141" s="15" t="s">
        <v>23</v>
      </c>
      <c r="G141" s="15" t="s">
        <v>23</v>
      </c>
    </row>
    <row r="142" spans="1:7" x14ac:dyDescent="0.3">
      <c r="A142" s="35"/>
      <c r="B142" s="32"/>
      <c r="C142" s="14">
        <v>43986</v>
      </c>
      <c r="D142" s="15">
        <v>38</v>
      </c>
      <c r="F142" s="15" t="s">
        <v>51</v>
      </c>
      <c r="G142" s="15" t="s">
        <v>23</v>
      </c>
    </row>
    <row r="143" spans="1:7" x14ac:dyDescent="0.3">
      <c r="A143" s="35"/>
      <c r="B143" s="32"/>
      <c r="C143" s="14">
        <v>43991</v>
      </c>
      <c r="D143" s="15">
        <v>32</v>
      </c>
      <c r="F143" s="15" t="s">
        <v>51</v>
      </c>
      <c r="G143" s="15" t="s">
        <v>23</v>
      </c>
    </row>
    <row r="144" spans="1:7" x14ac:dyDescent="0.3">
      <c r="A144" s="36"/>
      <c r="B144" s="33"/>
      <c r="C144" s="14">
        <v>44000</v>
      </c>
      <c r="D144" s="15">
        <v>15</v>
      </c>
      <c r="F144" s="15" t="s">
        <v>23</v>
      </c>
      <c r="G144" s="15" t="s">
        <v>23</v>
      </c>
    </row>
    <row r="145" spans="1:7" x14ac:dyDescent="0.3">
      <c r="A145" s="16"/>
      <c r="B145" s="16"/>
      <c r="C145" s="16"/>
      <c r="D145" s="16"/>
      <c r="E145" s="16"/>
      <c r="F145" s="16"/>
      <c r="G145" s="16"/>
    </row>
    <row r="146" spans="1:7" x14ac:dyDescent="0.3">
      <c r="A146" s="23" t="str">
        <f>A114</f>
        <v>Indvidual Fecal Coliform Samples &gt; 31 CFU/100 mL</v>
      </c>
      <c r="B146" s="23"/>
      <c r="C146" s="23"/>
      <c r="D146" s="23"/>
      <c r="E146" s="23"/>
      <c r="F146" s="23"/>
      <c r="G146" s="23"/>
    </row>
    <row r="147" spans="1:7" x14ac:dyDescent="0.3">
      <c r="A147" s="24" t="str">
        <f>A115</f>
        <v>Indvidual Fecal Coliform Samples &gt; 400 CFU/100 mL</v>
      </c>
      <c r="B147" s="24"/>
      <c r="C147" s="24"/>
      <c r="D147" s="24"/>
      <c r="E147" s="24"/>
      <c r="F147" s="24"/>
      <c r="G147" s="24"/>
    </row>
    <row r="148" spans="1:7" x14ac:dyDescent="0.3">
      <c r="C148" s="14"/>
    </row>
    <row r="149" spans="1:7" ht="72" x14ac:dyDescent="0.3">
      <c r="A149" s="11" t="str">
        <f>A1</f>
        <v>Bacteria</v>
      </c>
      <c r="B149" s="11" t="str">
        <f t="shared" ref="B149:G149" si="4">B1</f>
        <v>Location</v>
      </c>
      <c r="C149" s="11" t="str">
        <f t="shared" si="4"/>
        <v>Date</v>
      </c>
      <c r="D149" s="11" t="str">
        <f t="shared" si="4"/>
        <v>Individual Sample Value (CFU/100 mL)</v>
      </c>
      <c r="E149" s="11" t="str">
        <f t="shared" si="4"/>
        <v>30 Day Rolling Geometric Mean Value (CFU/100 mL)</v>
      </c>
      <c r="F149" s="11" t="str">
        <f t="shared" si="4"/>
        <v>Individual Sample Value Exceedance</v>
      </c>
      <c r="G149" s="11" t="str">
        <f t="shared" si="4"/>
        <v>30 Day Geometric Mean Exceedance</v>
      </c>
    </row>
    <row r="150" spans="1:7" x14ac:dyDescent="0.3">
      <c r="A150" s="34" t="s">
        <v>50</v>
      </c>
      <c r="B150" s="31" t="s">
        <v>43</v>
      </c>
      <c r="C150" s="14">
        <v>44005</v>
      </c>
      <c r="D150" s="15">
        <v>17</v>
      </c>
      <c r="F150" s="15" t="s">
        <v>23</v>
      </c>
      <c r="G150" s="15" t="s">
        <v>23</v>
      </c>
    </row>
    <row r="151" spans="1:7" x14ac:dyDescent="0.3">
      <c r="A151" s="35"/>
      <c r="B151" s="32"/>
      <c r="C151" s="14">
        <v>44011</v>
      </c>
      <c r="D151" s="15">
        <v>3.3</v>
      </c>
      <c r="E151" s="15" t="s">
        <v>83</v>
      </c>
      <c r="F151" s="15" t="s">
        <v>23</v>
      </c>
      <c r="G151" s="15" t="s">
        <v>23</v>
      </c>
    </row>
    <row r="152" spans="1:7" x14ac:dyDescent="0.3">
      <c r="A152" s="35"/>
      <c r="B152" s="32"/>
      <c r="C152" s="14">
        <v>44019</v>
      </c>
      <c r="D152" s="15">
        <v>22</v>
      </c>
      <c r="E152" s="15" t="s">
        <v>68</v>
      </c>
      <c r="F152" s="15" t="s">
        <v>23</v>
      </c>
      <c r="G152" s="15" t="s">
        <v>23</v>
      </c>
    </row>
    <row r="153" spans="1:7" x14ac:dyDescent="0.3">
      <c r="A153" s="35"/>
      <c r="B153" s="32"/>
      <c r="C153" s="14">
        <v>44025</v>
      </c>
      <c r="D153" s="15">
        <v>15</v>
      </c>
      <c r="E153" s="15" t="s">
        <v>84</v>
      </c>
      <c r="F153" s="15" t="s">
        <v>23</v>
      </c>
      <c r="G153" s="15" t="s">
        <v>23</v>
      </c>
    </row>
    <row r="154" spans="1:7" x14ac:dyDescent="0.3">
      <c r="A154" s="35"/>
      <c r="B154" s="32"/>
      <c r="C154" s="14">
        <v>44032</v>
      </c>
      <c r="D154" s="15">
        <v>46</v>
      </c>
      <c r="E154" s="15" t="s">
        <v>85</v>
      </c>
      <c r="F154" s="15" t="s">
        <v>51</v>
      </c>
      <c r="G154" s="15" t="s">
        <v>23</v>
      </c>
    </row>
    <row r="155" spans="1:7" x14ac:dyDescent="0.3">
      <c r="A155" s="35"/>
      <c r="B155" s="32"/>
      <c r="C155" s="14">
        <v>44039</v>
      </c>
      <c r="D155" s="15">
        <v>1</v>
      </c>
      <c r="E155" s="15" t="s">
        <v>86</v>
      </c>
      <c r="F155" s="15" t="s">
        <v>23</v>
      </c>
      <c r="G155" s="15" t="s">
        <v>23</v>
      </c>
    </row>
    <row r="156" spans="1:7" x14ac:dyDescent="0.3">
      <c r="A156" s="35"/>
      <c r="B156" s="32"/>
      <c r="C156" s="14">
        <v>44048</v>
      </c>
      <c r="D156" s="15">
        <v>6.7</v>
      </c>
      <c r="E156" s="15" t="s">
        <v>25</v>
      </c>
      <c r="F156" s="15" t="s">
        <v>23</v>
      </c>
      <c r="G156" s="15" t="s">
        <v>23</v>
      </c>
    </row>
    <row r="157" spans="1:7" x14ac:dyDescent="0.3">
      <c r="A157" s="35"/>
      <c r="B157" s="32"/>
      <c r="C157" s="14">
        <v>44054</v>
      </c>
      <c r="D157" s="15">
        <v>1.7</v>
      </c>
      <c r="E157" s="15" t="s">
        <v>87</v>
      </c>
      <c r="F157" s="15" t="s">
        <v>23</v>
      </c>
      <c r="G157" s="15" t="s">
        <v>23</v>
      </c>
    </row>
    <row r="158" spans="1:7" x14ac:dyDescent="0.3">
      <c r="A158" s="36"/>
      <c r="B158" s="33"/>
      <c r="C158" s="14">
        <v>44061</v>
      </c>
      <c r="D158" s="15">
        <v>36</v>
      </c>
      <c r="E158" s="15" t="s">
        <v>88</v>
      </c>
      <c r="F158" s="15" t="s">
        <v>51</v>
      </c>
      <c r="G158" s="15" t="s">
        <v>23</v>
      </c>
    </row>
    <row r="159" spans="1:7" x14ac:dyDescent="0.3">
      <c r="A159" s="16"/>
      <c r="B159" s="16"/>
      <c r="C159" s="16"/>
      <c r="D159" s="16"/>
      <c r="E159" s="16"/>
      <c r="F159" s="16"/>
      <c r="G159" s="16"/>
    </row>
    <row r="160" spans="1:7" x14ac:dyDescent="0.3">
      <c r="A160" s="23" t="str">
        <f>A114</f>
        <v>Indvidual Fecal Coliform Samples &gt; 31 CFU/100 mL</v>
      </c>
      <c r="B160" s="23"/>
      <c r="C160" s="23"/>
      <c r="D160" s="23"/>
      <c r="E160" s="23"/>
      <c r="F160" s="23"/>
      <c r="G160" s="23"/>
    </row>
    <row r="161" spans="1:7" x14ac:dyDescent="0.3">
      <c r="A161" s="24" t="str">
        <f>A115</f>
        <v>Indvidual Fecal Coliform Samples &gt; 400 CFU/100 mL</v>
      </c>
      <c r="B161" s="24"/>
      <c r="C161" s="24"/>
      <c r="D161" s="24"/>
      <c r="E161" s="24"/>
      <c r="F161" s="24"/>
      <c r="G161" s="24"/>
    </row>
  </sheetData>
  <mergeCells count="39">
    <mergeCell ref="A161:G161"/>
    <mergeCell ref="A159:G159"/>
    <mergeCell ref="A145:G145"/>
    <mergeCell ref="A113:F113"/>
    <mergeCell ref="B96:B108"/>
    <mergeCell ref="A83:A112"/>
    <mergeCell ref="B109:B112"/>
    <mergeCell ref="B141:B144"/>
    <mergeCell ref="A150:A158"/>
    <mergeCell ref="A146:G146"/>
    <mergeCell ref="A147:G147"/>
    <mergeCell ref="A160:G160"/>
    <mergeCell ref="B150:B158"/>
    <mergeCell ref="A118:A144"/>
    <mergeCell ref="B118:B126"/>
    <mergeCell ref="A114:G114"/>
    <mergeCell ref="A68:G68"/>
    <mergeCell ref="A80:G80"/>
    <mergeCell ref="A31:G31"/>
    <mergeCell ref="A66:G66"/>
    <mergeCell ref="A78:G78"/>
    <mergeCell ref="B127:B140"/>
    <mergeCell ref="A115:G115"/>
    <mergeCell ref="B47:B59"/>
    <mergeCell ref="B60:B65"/>
    <mergeCell ref="A71:A77"/>
    <mergeCell ref="B71:B77"/>
    <mergeCell ref="B83:B95"/>
    <mergeCell ref="A79:G79"/>
    <mergeCell ref="A67:G67"/>
    <mergeCell ref="A32:G32"/>
    <mergeCell ref="A33:G33"/>
    <mergeCell ref="A34:G34"/>
    <mergeCell ref="A2:A30"/>
    <mergeCell ref="A37:A65"/>
    <mergeCell ref="B2:B14"/>
    <mergeCell ref="B15:B27"/>
    <mergeCell ref="B28:B30"/>
    <mergeCell ref="B37:B46"/>
  </mergeCells>
  <conditionalFormatting sqref="F1:F30 F32:F65 F69:F77 F162:F1048576 F81:F112 F148:F158 F116:F144">
    <cfRule type="cellIs" dxfId="7" priority="9" operator="equal">
      <formula>"&gt; 130"</formula>
    </cfRule>
  </conditionalFormatting>
  <conditionalFormatting sqref="G1:G30 G32:G65 G69:G77 G162:G1048576 G148:G158 G81:G113 G116:G144">
    <cfRule type="cellIs" dxfId="6" priority="7" operator="equal">
      <formula>"&gt; 35"</formula>
    </cfRule>
  </conditionalFormatting>
  <conditionalFormatting sqref="F67:F68">
    <cfRule type="cellIs" dxfId="5" priority="6" operator="equal">
      <formula>"&gt; 130"</formula>
    </cfRule>
  </conditionalFormatting>
  <conditionalFormatting sqref="G67:G68">
    <cfRule type="cellIs" dxfId="4" priority="5" operator="equal">
      <formula>"&gt; 35"</formula>
    </cfRule>
  </conditionalFormatting>
  <conditionalFormatting sqref="F79:F80">
    <cfRule type="cellIs" dxfId="3" priority="4" operator="equal">
      <formula>"&gt; 130"</formula>
    </cfRule>
  </conditionalFormatting>
  <conditionalFormatting sqref="G79:G80">
    <cfRule type="cellIs" dxfId="2" priority="3" operator="equal">
      <formula>"&gt; 35"</formula>
    </cfRule>
  </conditionalFormatting>
  <conditionalFormatting sqref="F162:F1048576 F148:F158 F1:F113 F116:F144">
    <cfRule type="cellIs" dxfId="1" priority="1" operator="equal">
      <formula>"&gt; 400"</formula>
    </cfRule>
    <cfRule type="cellIs" dxfId="0" priority="2" operator="equal">
      <formula>"&gt; 31"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E A A B Q S w M E F A A C A A g A i Y t O U t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C J i 0 5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Y t O U k 9 S 5 I W N A Q A A 8 Q I A A B M A H A B G b 3 J t d W x h c y 9 T Z W N 0 a W 9 u M S 5 t I K I Y A C i g F A A A A A A A A A A A A A A A A A A A A A A A A A A A A H 1 R 2 2 o b M R B 9 N / g f h u 2 L D W K x 3 T a k D f s Q r 3 O j b W i 6 b k v J B j P W T m O B V j L S y M S Y / H u 1 a 8 d p c 6 k e p N E 5 M 2 d u n i Q r a 6 D Y v s O j b q f b 8 Q t 0 V A H d S a I K j a Q Z 4 1 w T Z K C J u x 2 I p 7 D B y Q b J / S q d W B l q M t w 7 V Z r S 3 B q O H 9 9 L 8 o / l d 0 / O l + O a 1 u T K B z 9 f n i k + D / P y 0 8 / T 2 Z h Q L m Y F 1 k u t z O 1 s N B h + i N d o 8 H / S B l 4 G L p + W m E q / S v r i e k J a 1 Y r J Z Y l I B O R W h 9 r 4 7 F D A i Z G 2 i l r Z c P R + J O A q W K a C 1 5 q y R z O 9 t I Z u + m L b 6 p v k q 7 N 1 5 C o 4 J 6 x i P 0 n s e 9 q m 2 z E 7 v L e d i o D r H X 6 s d S F R o / M Z u / C 3 Z L 5 A c x s V p + s l P c p N H R r / 2 7 p 6 W 3 B D + t 4 L + c V m k / w i d L G 1 C 8 M H 7 9 L G 8 1 7 A J v l s J T a L j A x H D J j u u C X G K O M 4 F D 4 j J s j 0 A F b R b s E L U 6 m V q g J q a I d P 8 A N 1 2 P u Z U M / J t Z 5 v B z D B N X y z u t k Q n J G t i Z 2 S 8 I X Q / B u 1 T / m K O p z s t / k s Z J f m i f w r A f f 9 b k e Z F 0 d 9 9 A d Q S w E C L Q A U A A I A C A C J i 0 5 S 0 d 1 W j K Y A A A D 4 A A A A E g A A A A A A A A A A A A A A A A A A A A A A Q 2 9 u Z m l n L 1 B h Y 2 t h Z 2 U u e G 1 s U E s B A i 0 A F A A C A A g A i Y t O U g / K 6 a u k A A A A 6 Q A A A B M A A A A A A A A A A A A A A A A A 8 g A A A F t D b 2 5 0 Z W 5 0 X 1 R 5 c G V z X S 5 4 b W x Q S w E C L Q A U A A I A C A C J i 0 5 S T 1 L k h Y 0 B A A D x A g A A E w A A A A A A A A A A A A A A A A D j A Q A A R m 9 y b X V s Y X M v U 2 V j d G l v b j E u b V B L B Q Y A A A A A A w A D A M I A A A C 9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f D g A A A A A A A D 0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e G N l Z W R h b m N l X 3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X h j Z W V k Y W 5 j Z V 9 0 Y W J s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1 V D A y O j E 3 O j I 5 L j A w N T M w N z V a I i A v P j x F b n R y e S B U e X B l P S J G a W x s Q 2 9 s d W 1 u V H l w Z X M i I F Z h b H V l P S J z Q X d Z R 0 N R V U d C Z 1 k 9 I i A v P j x F b n R y e S B U e X B l P S J G a W x s Q 2 9 s d W 1 u T m F t Z X M i I F Z h b H V l P S J z W y Z x d W 9 0 O 1 l l Y X I m c X V v d D s s J n F 1 b 3 Q 7 T G 9 j Y X R p b 2 4 m c X V v d D s s J n F 1 b 3 Q 7 Q m F j d G V y a W E m c X V v d D s s J n F 1 b 3 Q 7 R G F 0 Z S Z x d W 9 0 O y w m c X V v d D t J b m R p d m l k d W F s I F N h b X B s Z S B W Y W x 1 Z S Z x d W 9 0 O y w m c X V v d D s z M C B E Y X k g U m 9 s b G l u Z y B H Z W 9 t Z X R y a W M g T W V h b i B W Y W x 1 Z S Z x d W 9 0 O y w m c X V v d D t J b m R p d m l k d W F s I F N h b X B s Z S B W Y W x 1 Z S B F e G N l Z W R h b m N l J n F 1 b 3 Q 7 L C Z x d W 9 0 O z M w I E R h e S B H Z W 9 t Z X R y a W M g T W V h b i B F e G N l Z W R h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j Z W V k Y W 5 j Z V 9 0 Y W J s Z S 9 D a G F u Z 2 V k I F R 5 c G U u e 1 l l Y X I s M H 0 m c X V v d D s s J n F 1 b 3 Q 7 U 2 V j d G l v b j E v Z X h j Z W V k Y W 5 j Z V 9 0 Y W J s Z S 9 D a G F u Z 2 V k I F R 5 c G U u e 0 x v Y 2 F 0 a W 9 u L D F 9 J n F 1 b 3 Q 7 L C Z x d W 9 0 O 1 N l Y 3 R p b 2 4 x L 2 V 4 Y 2 V l Z G F u Y 2 V f d G F i b G U v Q 2 h h b m d l Z C B U e X B l L n t C Y W N 0 Z X J p Y S w y f S Z x d W 9 0 O y w m c X V v d D t T Z W N 0 a W 9 u M S 9 l e G N l Z W R h b m N l X 3 R h Y m x l L 0 N o Y W 5 n Z W Q g V H l w Z S 5 7 R G F 0 Z S w z f S Z x d W 9 0 O y w m c X V v d D t T Z W N 0 a W 9 u M S 9 l e G N l Z W R h b m N l X 3 R h Y m x l L 0 N o Y W 5 n Z W Q g V H l w Z S 5 7 S W 5 k a X Z p Z H V h b C B T Y W 1 w b G U g V m F s d W U s N H 0 m c X V v d D s s J n F 1 b 3 Q 7 U 2 V j d G l v b j E v Z X h j Z W V k Y W 5 j Z V 9 0 Y W J s Z S 9 D a G F u Z 2 V k I F R 5 c G U u e z M w I E R h e S B S b 2 x s a W 5 n I E d l b 2 1 l d H J p Y y B N Z W F u I F Z h b H V l L D V 9 J n F 1 b 3 Q 7 L C Z x d W 9 0 O 1 N l Y 3 R p b 2 4 x L 2 V 4 Y 2 V l Z G F u Y 2 V f d G F i b G U v Q 2 h h b m d l Z C B U e X B l L n t J b m R p d m l k d W F s I F N h b X B s Z S B W Y W x 1 Z S B F e G N l Z W R h b m N l L D Z 9 J n F 1 b 3 Q 7 L C Z x d W 9 0 O 1 N l Y 3 R p b 2 4 x L 2 V 4 Y 2 V l Z G F u Y 2 V f d G F i b G U v Q 2 h h b m d l Z C B U e X B l L n s z M C B E Y X k g R 2 V v b W V 0 c m l j I E 1 l Y W 4 g R X h j Z W V k Y W 5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l e G N l Z W R h b m N l X 3 R h Y m x l L 0 N o Y W 5 n Z W Q g V H l w Z S 5 7 W W V h c i w w f S Z x d W 9 0 O y w m c X V v d D t T Z W N 0 a W 9 u M S 9 l e G N l Z W R h b m N l X 3 R h Y m x l L 0 N o Y W 5 n Z W Q g V H l w Z S 5 7 T G 9 j Y X R p b 2 4 s M X 0 m c X V v d D s s J n F 1 b 3 Q 7 U 2 V j d G l v b j E v Z X h j Z W V k Y W 5 j Z V 9 0 Y W J s Z S 9 D a G F u Z 2 V k I F R 5 c G U u e 0 J h Y 3 R l c m l h L D J 9 J n F 1 b 3 Q 7 L C Z x d W 9 0 O 1 N l Y 3 R p b 2 4 x L 2 V 4 Y 2 V l Z G F u Y 2 V f d G F i b G U v Q 2 h h b m d l Z C B U e X B l L n t E Y X R l L D N 9 J n F 1 b 3 Q 7 L C Z x d W 9 0 O 1 N l Y 3 R p b 2 4 x L 2 V 4 Y 2 V l Z G F u Y 2 V f d G F i b G U v Q 2 h h b m d l Z C B U e X B l L n t J b m R p d m l k d W F s I F N h b X B s Z S B W Y W x 1 Z S w 0 f S Z x d W 9 0 O y w m c X V v d D t T Z W N 0 a W 9 u M S 9 l e G N l Z W R h b m N l X 3 R h Y m x l L 0 N o Y W 5 n Z W Q g V H l w Z S 5 7 M z A g R G F 5 I F J v b G x p b m c g R 2 V v b W V 0 c m l j I E 1 l Y W 4 g V m F s d W U s N X 0 m c X V v d D s s J n F 1 b 3 Q 7 U 2 V j d G l v b j E v Z X h j Z W V k Y W 5 j Z V 9 0 Y W J s Z S 9 D a G F u Z 2 V k I F R 5 c G U u e 0 l u Z G l 2 a W R 1 Y W w g U 2 F t c G x l I F Z h b H V l I E V 4 Y 2 V l Z G F u Y 2 U s N n 0 m c X V v d D s s J n F 1 b 3 Q 7 U 2 V j d G l v b j E v Z X h j Z W V k Y W 5 j Z V 9 0 Y W J s Z S 9 D a G F u Z 2 V k I F R 5 c G U u e z M w I E R h e S B H Z W 9 t Z X R y a W M g T W V h b i B F e G N l Z W R h b m N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N l Z W R h b m N l X 3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l Z G F u Y 2 V f d G F i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V k Y W 5 j Z V 9 0 Y W J s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h B 4 y D u h h U S L Q L 6 o 2 1 3 X o V A A A A A A I A A A A A A A N m A A D A A A A A E A A A A K 1 O F b h 4 w W 8 R b c e k L A O O F 1 4 A A A A A B I A A A K A A A A A Q A A A A m Z n n b e 7 0 a J e B 7 + m b u F J 6 F 1 A A A A D T E l / 1 D b A C M Q h z Y Q c 6 M B J m 3 e r 9 u 9 p s x b W t 8 I v A g W X l Y i a t Z l Z B n p s K f h V i 1 E d / A 2 F y H F A v b r p E L K 9 k x 9 O 2 w K d N E v W y r 3 b R y G 2 x y U g w x H 6 0 G x Q A A A A 8 m h h c C t o 0 3 Z V W G 3 p d s F y 1 L Z s B E Q = = < / D a t a M a s h u p > 
</file>

<file path=customXml/itemProps1.xml><?xml version="1.0" encoding="utf-8"?>
<ds:datastoreItem xmlns:ds="http://schemas.openxmlformats.org/officeDocument/2006/customXml" ds:itemID="{899D22E4-633F-482C-9B59-9D6CD734F1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2021-02-15T03:35:15Z</dcterms:modified>
</cp:coreProperties>
</file>