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output\"/>
    </mc:Choice>
  </mc:AlternateContent>
  <bookViews>
    <workbookView xWindow="0" yWindow="0" windowWidth="21744" windowHeight="7104"/>
  </bookViews>
  <sheets>
    <sheet name="Sheet7" sheetId="7" r:id="rId1"/>
    <sheet name="Sheet1" sheetId="1" r:id="rId2"/>
    <sheet name="Sheet2" sheetId="2" r:id="rId3"/>
    <sheet name="Sheet3" sheetId="3" r:id="rId4"/>
  </sheets>
  <definedNames>
    <definedName name="ExternalData_1" localSheetId="2" hidden="1">Sheet2!$A$1:$G$276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8" i="1" l="1"/>
  <c r="J118" i="1"/>
  <c r="J116" i="1"/>
  <c r="J117" i="1" s="1"/>
</calcChain>
</file>

<file path=xl/connections.xml><?xml version="1.0" encoding="utf-8"?>
<connections xmlns="http://schemas.openxmlformats.org/spreadsheetml/2006/main">
  <connection id="1" keepAlive="1" name="Query - exceedence_table" description="Connection to the 'exceedence_table' query in the workbook." type="5" refreshedVersion="6" background="1" saveData="1">
    <dbPr connection="Provider=Microsoft.Mashup.OleDb.1;Data Source=$Workbook$;Location=exceedence_table;Extended Properties=&quot;&quot;" command="SELECT * FROM [exceedence_table]"/>
  </connection>
</connections>
</file>

<file path=xl/sharedStrings.xml><?xml version="1.0" encoding="utf-8"?>
<sst xmlns="http://schemas.openxmlformats.org/spreadsheetml/2006/main" count="2040" uniqueCount="179">
  <si>
    <t>Location</t>
  </si>
  <si>
    <t>Bacteria</t>
  </si>
  <si>
    <t>Date</t>
  </si>
  <si>
    <t>30 Day Geometric Mean Value</t>
  </si>
  <si>
    <t>Individual Sample Value</t>
  </si>
  <si>
    <t>30 Day Geometric Mean Exceedence</t>
  </si>
  <si>
    <t>10% of Individual Samples in Prior 30 Days Exceedence</t>
  </si>
  <si>
    <t>Kenai River Gull Rookery 1</t>
  </si>
  <si>
    <t>Enterococci</t>
  </si>
  <si>
    <t>Fecal Coliform</t>
  </si>
  <si>
    <t/>
  </si>
  <si>
    <t>&gt; 31</t>
  </si>
  <si>
    <t>&gt; 14</t>
  </si>
  <si>
    <t>Kenai River Gull Rookery 2</t>
  </si>
  <si>
    <t>North Kenai Beach 4</t>
  </si>
  <si>
    <t>&gt; 130</t>
  </si>
  <si>
    <t>&gt; 35</t>
  </si>
  <si>
    <t>South Kenai Beach 3</t>
  </si>
  <si>
    <t>&gt; 400</t>
  </si>
  <si>
    <t>Warren Ames Bridge</t>
  </si>
  <si>
    <t xml:space="preserve"> </t>
  </si>
  <si>
    <t>30 Day Geometric Mean Enterococci Concentration &gt; 35 CFU/mL</t>
  </si>
  <si>
    <t>30 Day Geometric Mean Fecal Coliform Concentration &gt;14 CFU/mL</t>
  </si>
  <si>
    <t>10% of Fecal Coliform Samples in Prior 30 Days &gt;31 CFU/mL</t>
  </si>
  <si>
    <t>10% of Fecal Coliform Samples in Prior 30 Days &gt;400 CFU/mL</t>
  </si>
  <si>
    <t>10% of Enterococci Samples in Prior 30 Days &gt;130 CFU/mL</t>
  </si>
  <si>
    <t>x</t>
  </si>
  <si>
    <t>30 Day Rolling Geometric Mean Value</t>
  </si>
  <si>
    <t xml:space="preserve"> 21.2</t>
  </si>
  <si>
    <t xml:space="preserve"> 10.0</t>
  </si>
  <si>
    <t xml:space="preserve">  5.5</t>
  </si>
  <si>
    <t xml:space="preserve">  3.4</t>
  </si>
  <si>
    <t xml:space="preserve">  4.2</t>
  </si>
  <si>
    <t xml:space="preserve">  4.9</t>
  </si>
  <si>
    <t xml:space="preserve"> 16.4</t>
  </si>
  <si>
    <t xml:space="preserve">  3.2</t>
  </si>
  <si>
    <t xml:space="preserve">  7.1</t>
  </si>
  <si>
    <t xml:space="preserve">  8.4</t>
  </si>
  <si>
    <t xml:space="preserve"> 14.7</t>
  </si>
  <si>
    <t xml:space="preserve"> 12.0</t>
  </si>
  <si>
    <t xml:space="preserve"> 14.9</t>
  </si>
  <si>
    <t xml:space="preserve"> 11.9</t>
  </si>
  <si>
    <t xml:space="preserve">  9.6</t>
  </si>
  <si>
    <t xml:space="preserve"> 13.5</t>
  </si>
  <si>
    <t xml:space="preserve"> 20.3</t>
  </si>
  <si>
    <t xml:space="preserve">  9.4</t>
  </si>
  <si>
    <t xml:space="preserve"> 30.7</t>
  </si>
  <si>
    <t xml:space="preserve"> 35.2</t>
  </si>
  <si>
    <t xml:space="preserve"> 69.2</t>
  </si>
  <si>
    <t xml:space="preserve"> 67.0</t>
  </si>
  <si>
    <t xml:space="preserve"> 66.7</t>
  </si>
  <si>
    <t xml:space="preserve"> 26.6</t>
  </si>
  <si>
    <t xml:space="preserve"> 12.4</t>
  </si>
  <si>
    <t xml:space="preserve"> 29.0</t>
  </si>
  <si>
    <t xml:space="preserve"> 47.2</t>
  </si>
  <si>
    <t>119.5</t>
  </si>
  <si>
    <t>102.3</t>
  </si>
  <si>
    <t xml:space="preserve"> 98.9</t>
  </si>
  <si>
    <t>108.2</t>
  </si>
  <si>
    <t>126.1</t>
  </si>
  <si>
    <t>107.3</t>
  </si>
  <si>
    <t xml:space="preserve">  1.9</t>
  </si>
  <si>
    <t xml:space="preserve">  1.7</t>
  </si>
  <si>
    <t xml:space="preserve">  2.6</t>
  </si>
  <si>
    <t xml:space="preserve">  3.0</t>
  </si>
  <si>
    <t xml:space="preserve">  4.7</t>
  </si>
  <si>
    <t xml:space="preserve">  4.0</t>
  </si>
  <si>
    <t xml:space="preserve">  2.9</t>
  </si>
  <si>
    <t xml:space="preserve">  2.2</t>
  </si>
  <si>
    <t xml:space="preserve"> 12.6</t>
  </si>
  <si>
    <t xml:space="preserve"> 19.9</t>
  </si>
  <si>
    <t xml:space="preserve"> 28.7</t>
  </si>
  <si>
    <t xml:space="preserve"> 23.2</t>
  </si>
  <si>
    <t xml:space="preserve"> 16.5</t>
  </si>
  <si>
    <t xml:space="preserve"> 10.9</t>
  </si>
  <si>
    <t xml:space="preserve"> 15.6</t>
  </si>
  <si>
    <t xml:space="preserve"> 56.0</t>
  </si>
  <si>
    <t xml:space="preserve"> 10.8</t>
  </si>
  <si>
    <t xml:space="preserve"> 16.2</t>
  </si>
  <si>
    <t xml:space="preserve"> 25.2</t>
  </si>
  <si>
    <t xml:space="preserve"> 45.9</t>
  </si>
  <si>
    <t xml:space="preserve"> 52.3</t>
  </si>
  <si>
    <t xml:space="preserve"> 53.6</t>
  </si>
  <si>
    <t xml:space="preserve"> 27.8</t>
  </si>
  <si>
    <t xml:space="preserve"> 24.1</t>
  </si>
  <si>
    <t xml:space="preserve">  6.7</t>
  </si>
  <si>
    <t xml:space="preserve"> 27.1</t>
  </si>
  <si>
    <t xml:space="preserve"> 29.9</t>
  </si>
  <si>
    <t xml:space="preserve"> 17.5</t>
  </si>
  <si>
    <t xml:space="preserve"> 49.0</t>
  </si>
  <si>
    <t xml:space="preserve"> 56.4</t>
  </si>
  <si>
    <t xml:space="preserve"> 75.1</t>
  </si>
  <si>
    <t xml:space="preserve"> 36.4</t>
  </si>
  <si>
    <t xml:space="preserve"> 31.8</t>
  </si>
  <si>
    <t xml:space="preserve">  5.4</t>
  </si>
  <si>
    <t xml:space="preserve"> 19.0</t>
  </si>
  <si>
    <t xml:space="preserve"> 24.7</t>
  </si>
  <si>
    <t xml:space="preserve"> 39.1</t>
  </si>
  <si>
    <t xml:space="preserve"> 93.9</t>
  </si>
  <si>
    <t xml:space="preserve"> 93.0</t>
  </si>
  <si>
    <t>182.1</t>
  </si>
  <si>
    <t xml:space="preserve"> 94.9</t>
  </si>
  <si>
    <t xml:space="preserve"> 63.5</t>
  </si>
  <si>
    <t xml:space="preserve"> 12.9</t>
  </si>
  <si>
    <t xml:space="preserve"> 10.6</t>
  </si>
  <si>
    <t xml:space="preserve"> 11.0</t>
  </si>
  <si>
    <t xml:space="preserve"> 18.6</t>
  </si>
  <si>
    <t xml:space="preserve"> 34.8</t>
  </si>
  <si>
    <t xml:space="preserve"> 27.6</t>
  </si>
  <si>
    <t xml:space="preserve"> 19.7</t>
  </si>
  <si>
    <t xml:space="preserve">  7.3</t>
  </si>
  <si>
    <t xml:space="preserve">  7.6</t>
  </si>
  <si>
    <t xml:space="preserve">  8.5</t>
  </si>
  <si>
    <t xml:space="preserve">  6.8</t>
  </si>
  <si>
    <t xml:space="preserve"> 10.4</t>
  </si>
  <si>
    <t xml:space="preserve">  8.9</t>
  </si>
  <si>
    <t xml:space="preserve">  8.2</t>
  </si>
  <si>
    <t xml:space="preserve">  8.3</t>
  </si>
  <si>
    <t xml:space="preserve">  2.8</t>
  </si>
  <si>
    <t xml:space="preserve">  4.5</t>
  </si>
  <si>
    <t xml:space="preserve">  3.3</t>
  </si>
  <si>
    <t xml:space="preserve">  5.8</t>
  </si>
  <si>
    <t xml:space="preserve">  3.6</t>
  </si>
  <si>
    <t xml:space="preserve">  6.2</t>
  </si>
  <si>
    <t xml:space="preserve">  5.3</t>
  </si>
  <si>
    <t xml:space="preserve"> 25.5</t>
  </si>
  <si>
    <t xml:space="preserve"> 14.5</t>
  </si>
  <si>
    <t xml:space="preserve"> 28.6</t>
  </si>
  <si>
    <t xml:space="preserve"> 33.8</t>
  </si>
  <si>
    <t xml:space="preserve"> 23.4</t>
  </si>
  <si>
    <t xml:space="preserve"> 31.9</t>
  </si>
  <si>
    <t xml:space="preserve"> 39.7</t>
  </si>
  <si>
    <t xml:space="preserve"> 35.1</t>
  </si>
  <si>
    <t xml:space="preserve">  1.6</t>
  </si>
  <si>
    <t xml:space="preserve">  1.2</t>
  </si>
  <si>
    <t xml:space="preserve">  1.4</t>
  </si>
  <si>
    <t xml:space="preserve">  1.0</t>
  </si>
  <si>
    <t xml:space="preserve">  1.3</t>
  </si>
  <si>
    <t xml:space="preserve"> 38.2</t>
  </si>
  <si>
    <t xml:space="preserve"> 63.6</t>
  </si>
  <si>
    <t xml:space="preserve"> 91.6</t>
  </si>
  <si>
    <t xml:space="preserve"> 65.3</t>
  </si>
  <si>
    <t xml:space="preserve"> 33.5</t>
  </si>
  <si>
    <t xml:space="preserve"> 45.2</t>
  </si>
  <si>
    <t xml:space="preserve"> 17.7</t>
  </si>
  <si>
    <t xml:space="preserve"> 18.5</t>
  </si>
  <si>
    <t xml:space="preserve"> 19.4</t>
  </si>
  <si>
    <t xml:space="preserve"> 15.8</t>
  </si>
  <si>
    <t xml:space="preserve"> 24.4</t>
  </si>
  <si>
    <t xml:space="preserve"> 20.1</t>
  </si>
  <si>
    <t xml:space="preserve"> 22.6</t>
  </si>
  <si>
    <t xml:space="preserve"> 14.3</t>
  </si>
  <si>
    <t xml:space="preserve"> 11.6</t>
  </si>
  <si>
    <t xml:space="preserve">  7.0</t>
  </si>
  <si>
    <t xml:space="preserve"> 11.3</t>
  </si>
  <si>
    <t xml:space="preserve"> 18.9</t>
  </si>
  <si>
    <t xml:space="preserve"> 17.2</t>
  </si>
  <si>
    <t xml:space="preserve"> 13.1</t>
  </si>
  <si>
    <t xml:space="preserve"> 39.8</t>
  </si>
  <si>
    <t xml:space="preserve"> 53.2</t>
  </si>
  <si>
    <t xml:space="preserve"> 37.6</t>
  </si>
  <si>
    <t xml:space="preserve"> 75.3</t>
  </si>
  <si>
    <t xml:space="preserve"> 79.4</t>
  </si>
  <si>
    <t xml:space="preserve"> 60.4</t>
  </si>
  <si>
    <t xml:space="preserve"> 15.9</t>
  </si>
  <si>
    <t xml:space="preserve"> 12.3</t>
  </si>
  <si>
    <t xml:space="preserve"> 15.3</t>
  </si>
  <si>
    <t xml:space="preserve">  8.7</t>
  </si>
  <si>
    <t xml:space="preserve">  6.0</t>
  </si>
  <si>
    <t xml:space="preserve">  7.2</t>
  </si>
  <si>
    <t>Individual Fecal Coliform Sample &gt; 31 CFU/100 mL</t>
  </si>
  <si>
    <t>Individual Enterococci Sample &gt; 130 CFU/100 mL</t>
  </si>
  <si>
    <t>Individual Fecal Coliform Sample &gt; 400 CFU/100 mL</t>
  </si>
  <si>
    <t>30 Day Geometric Mean of Enterococci Samples &gt; 35 CFU/100 mL</t>
  </si>
  <si>
    <t>30 Day Geometric Mean of Fecal Coliform Samples &gt; 14 CFU/100 mL</t>
  </si>
  <si>
    <t>30 Day Rolling Geometric Mean Value (CFU/100 mL)</t>
  </si>
  <si>
    <t>Individual Sample Value (CFU/100 mL)</t>
  </si>
  <si>
    <t>Individual Sample Value Exceedance</t>
  </si>
  <si>
    <t>30 Day Geometric Mean Exceedance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</si>
</sst>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2" fillId="5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3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>
      <alignment vertical="top"/>
    </xf>
    <xf numFmtId="0" fontId="1" fillId="0" borderId="6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0" fontId="1" fillId="0" borderId="1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 vertical="top"/>
    </xf>
    <xf numFmtId="0" fontId="2" fillId="8" borderId="1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2" fillId="8" borderId="4" xfId="0" applyNumberFormat="1" applyFont="1" applyFill="1" applyBorder="1" applyAlignment="1">
      <alignment horizontal="center"/>
    </xf>
    <xf numFmtId="0" fontId="2" fillId="7" borderId="4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vertical="top"/>
    </xf>
    <xf numFmtId="0" fontId="2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top"/>
    </xf>
    <xf numFmtId="0" fontId="1" fillId="0" borderId="7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4" xfId="0" applyNumberFormat="1" applyFont="1" applyBorder="1" applyAlignment="1">
      <alignment horizontal="center" vertical="top"/>
    </xf>
    <xf numFmtId="0" fontId="1" fillId="0" borderId="6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2" fillId="8" borderId="1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 vertical="top" wrapText="1"/>
    </xf>
    <xf numFmtId="0" fontId="2" fillId="0" borderId="6" xfId="0" applyNumberFormat="1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ill="1" applyBorder="1"/>
    <xf numFmtId="0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65" fontId="0" fillId="0" borderId="1" xfId="0" applyNumberFormat="1" applyBorder="1"/>
    <xf numFmtId="0" fontId="3" fillId="0" borderId="1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165" fontId="0" fillId="0" borderId="1" xfId="0" applyNumberFormat="1" applyFill="1" applyBorder="1"/>
    <xf numFmtId="0" fontId="3" fillId="0" borderId="1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66FF"/>
        </patternFill>
      </fill>
    </dxf>
    <dxf>
      <fill>
        <patternFill>
          <bgColor theme="7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66FF"/>
      <color rgb="FFCC00FF"/>
      <color rgb="FFCC00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7">
      <queryTableField id="1" name="Location" tableColumnId="17"/>
      <queryTableField id="3" name="Bacteria" tableColumnId="19"/>
      <queryTableField id="4" name="Date" tableColumnId="20"/>
      <queryTableField id="5" name="30 Day Geometric Mean Value" tableColumnId="21"/>
      <queryTableField id="6" name="Individual Sample Value" tableColumnId="22"/>
      <queryTableField id="7" name="30 Day Geometric Mean Exceedence" tableColumnId="23"/>
      <queryTableField id="8" name="10% of Individual Samples in Prior 30 Days Exceedence" tableColumnId="24"/>
    </queryTableFields>
    <queryTableDeletedFields count="1"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ceedence_table" displayName="exceedence_table" ref="A1:G276" tableType="queryTable" totalsRowShown="0" headerRowDxfId="14" dataDxfId="12" headerRowBorderDxfId="13">
  <autoFilter ref="A1:G2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A2:H267">
    <sortCondition descending="1" ref="B2:B267"/>
    <sortCondition ref="A2:A267"/>
    <sortCondition ref="C2:C267"/>
  </sortState>
  <tableColumns count="7">
    <tableColumn id="17" uniqueName="17" name="Location" queryTableFieldId="1" dataDxfId="11"/>
    <tableColumn id="19" uniqueName="19" name="Bacteria" queryTableFieldId="3" dataDxfId="10"/>
    <tableColumn id="20" uniqueName="20" name="Date" queryTableFieldId="4" dataDxfId="9"/>
    <tableColumn id="21" uniqueName="21" name="30 Day Geometric Mean Value" queryTableFieldId="5" dataDxfId="8"/>
    <tableColumn id="22" uniqueName="22" name="Individual Sample Value" queryTableFieldId="6" dataDxfId="7"/>
    <tableColumn id="23" uniqueName="23" name="30 Day Geometric Mean Exceedence" queryTableFieldId="7" dataDxfId="6"/>
    <tableColumn id="24" uniqueName="24" name="10% of Individual Samples in Prior 30 Days Exceedence" queryTableFieldId="8" dataDxfId="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tabSelected="1" topLeftCell="A315" workbookViewId="0">
      <selection activeCell="N320" sqref="N320"/>
    </sheetView>
  </sheetViews>
  <sheetFormatPr defaultRowHeight="14.4" x14ac:dyDescent="0.3"/>
  <cols>
    <col min="1" max="2" width="15.5546875" style="83" customWidth="1"/>
    <col min="3" max="3" width="9.5546875" style="70" bestFit="1" customWidth="1"/>
    <col min="4" max="4" width="12.5546875" style="70" customWidth="1"/>
    <col min="5" max="5" width="13.77734375" style="76" customWidth="1"/>
    <col min="6" max="6" width="11.88671875" style="71" customWidth="1"/>
    <col min="7" max="7" width="12.5546875" style="71" customWidth="1"/>
  </cols>
  <sheetData>
    <row r="1" spans="1:7" s="56" customFormat="1" ht="58.8" customHeight="1" x14ac:dyDescent="0.3">
      <c r="A1" s="58" t="s">
        <v>1</v>
      </c>
      <c r="B1" s="58" t="s">
        <v>0</v>
      </c>
      <c r="C1" s="58" t="s">
        <v>2</v>
      </c>
      <c r="D1" s="58" t="s">
        <v>176</v>
      </c>
      <c r="E1" s="58" t="s">
        <v>175</v>
      </c>
      <c r="F1" s="58" t="s">
        <v>177</v>
      </c>
      <c r="G1" s="58" t="s">
        <v>178</v>
      </c>
    </row>
    <row r="2" spans="1:7" x14ac:dyDescent="0.3">
      <c r="A2" s="80" t="s">
        <v>8</v>
      </c>
      <c r="B2" s="80" t="s">
        <v>7</v>
      </c>
      <c r="C2" s="59">
        <v>43620</v>
      </c>
      <c r="D2" s="60">
        <v>6</v>
      </c>
      <c r="E2" s="72"/>
      <c r="F2" s="61" t="s">
        <v>10</v>
      </c>
      <c r="G2" s="61" t="s">
        <v>10</v>
      </c>
    </row>
    <row r="3" spans="1:7" x14ac:dyDescent="0.3">
      <c r="A3" s="80"/>
      <c r="B3" s="80"/>
      <c r="C3" s="59">
        <v>43627</v>
      </c>
      <c r="D3" s="60">
        <v>20</v>
      </c>
      <c r="E3" s="72"/>
      <c r="F3" s="61" t="s">
        <v>10</v>
      </c>
      <c r="G3" s="61" t="s">
        <v>10</v>
      </c>
    </row>
    <row r="4" spans="1:7" x14ac:dyDescent="0.3">
      <c r="A4" s="80"/>
      <c r="B4" s="80"/>
      <c r="C4" s="59">
        <v>43634</v>
      </c>
      <c r="D4" s="60">
        <v>23</v>
      </c>
      <c r="E4" s="72"/>
      <c r="F4" s="61" t="s">
        <v>10</v>
      </c>
      <c r="G4" s="61" t="s">
        <v>10</v>
      </c>
    </row>
    <row r="5" spans="1:7" x14ac:dyDescent="0.3">
      <c r="A5" s="80"/>
      <c r="B5" s="80"/>
      <c r="C5" s="59">
        <v>43648</v>
      </c>
      <c r="D5" s="60">
        <v>34</v>
      </c>
      <c r="E5" s="72"/>
      <c r="F5" s="61" t="s">
        <v>10</v>
      </c>
      <c r="G5" s="61" t="s">
        <v>10</v>
      </c>
    </row>
    <row r="6" spans="1:7" x14ac:dyDescent="0.3">
      <c r="A6" s="80"/>
      <c r="B6" s="80"/>
      <c r="C6" s="59">
        <v>43655</v>
      </c>
      <c r="D6" s="60">
        <v>13</v>
      </c>
      <c r="E6" s="72" t="s">
        <v>28</v>
      </c>
      <c r="F6" s="61" t="s">
        <v>10</v>
      </c>
      <c r="G6" s="61" t="s">
        <v>10</v>
      </c>
    </row>
    <row r="7" spans="1:7" x14ac:dyDescent="0.3">
      <c r="A7" s="80"/>
      <c r="B7" s="80"/>
      <c r="C7" s="59">
        <v>43663</v>
      </c>
      <c r="D7" s="60">
        <v>1</v>
      </c>
      <c r="E7" s="72" t="s">
        <v>29</v>
      </c>
      <c r="F7" s="61" t="s">
        <v>10</v>
      </c>
      <c r="G7" s="61" t="s">
        <v>10</v>
      </c>
    </row>
    <row r="8" spans="1:7" x14ac:dyDescent="0.3">
      <c r="A8" s="80"/>
      <c r="B8" s="80"/>
      <c r="C8" s="59">
        <v>43669</v>
      </c>
      <c r="D8" s="60">
        <v>2</v>
      </c>
      <c r="E8" s="72" t="s">
        <v>30</v>
      </c>
      <c r="F8" s="61" t="s">
        <v>10</v>
      </c>
      <c r="G8" s="61" t="s">
        <v>10</v>
      </c>
    </row>
    <row r="9" spans="1:7" x14ac:dyDescent="0.3">
      <c r="A9" s="80"/>
      <c r="B9" s="80"/>
      <c r="C9" s="59">
        <v>43678</v>
      </c>
      <c r="D9" s="60">
        <v>5</v>
      </c>
      <c r="E9" s="72" t="s">
        <v>31</v>
      </c>
      <c r="F9" s="61" t="s">
        <v>10</v>
      </c>
      <c r="G9" s="61" t="s">
        <v>10</v>
      </c>
    </row>
    <row r="10" spans="1:7" x14ac:dyDescent="0.3">
      <c r="A10" s="80"/>
      <c r="B10" s="80"/>
      <c r="C10" s="59">
        <v>43683</v>
      </c>
      <c r="D10" s="60">
        <v>10</v>
      </c>
      <c r="E10" s="72" t="s">
        <v>32</v>
      </c>
      <c r="F10" s="61" t="s">
        <v>10</v>
      </c>
      <c r="G10" s="61" t="s">
        <v>10</v>
      </c>
    </row>
    <row r="11" spans="1:7" x14ac:dyDescent="0.3">
      <c r="A11" s="80"/>
      <c r="B11" s="80"/>
      <c r="C11" s="59">
        <v>43697</v>
      </c>
      <c r="D11" s="60">
        <v>6</v>
      </c>
      <c r="E11" s="72" t="s">
        <v>33</v>
      </c>
      <c r="F11" s="61" t="s">
        <v>10</v>
      </c>
      <c r="G11" s="61" t="s">
        <v>10</v>
      </c>
    </row>
    <row r="12" spans="1:7" x14ac:dyDescent="0.3">
      <c r="A12" s="80"/>
      <c r="B12" s="80"/>
      <c r="C12" s="59">
        <v>43712</v>
      </c>
      <c r="D12" s="60">
        <v>73</v>
      </c>
      <c r="E12" s="72" t="s">
        <v>34</v>
      </c>
      <c r="F12" s="61" t="s">
        <v>10</v>
      </c>
      <c r="G12" s="61" t="s">
        <v>10</v>
      </c>
    </row>
    <row r="13" spans="1:7" x14ac:dyDescent="0.3">
      <c r="A13" s="80"/>
      <c r="B13" s="80"/>
      <c r="C13" s="59">
        <v>43977</v>
      </c>
      <c r="D13" s="60">
        <v>0.5</v>
      </c>
      <c r="E13" s="72"/>
      <c r="F13" s="61" t="s">
        <v>10</v>
      </c>
      <c r="G13" s="61" t="s">
        <v>10</v>
      </c>
    </row>
    <row r="14" spans="1:7" x14ac:dyDescent="0.3">
      <c r="A14" s="80"/>
      <c r="B14" s="80"/>
      <c r="C14" s="59">
        <v>43986</v>
      </c>
      <c r="D14" s="60">
        <v>10</v>
      </c>
      <c r="E14" s="72"/>
      <c r="F14" s="61" t="s">
        <v>10</v>
      </c>
      <c r="G14" s="61" t="s">
        <v>10</v>
      </c>
    </row>
    <row r="15" spans="1:7" x14ac:dyDescent="0.3">
      <c r="A15" s="80"/>
      <c r="B15" s="80"/>
      <c r="C15" s="59">
        <v>43991</v>
      </c>
      <c r="D15" s="60">
        <v>3</v>
      </c>
      <c r="E15" s="72"/>
      <c r="F15" s="61" t="s">
        <v>10</v>
      </c>
      <c r="G15" s="61" t="s">
        <v>10</v>
      </c>
    </row>
    <row r="16" spans="1:7" x14ac:dyDescent="0.3">
      <c r="A16" s="80"/>
      <c r="B16" s="80"/>
      <c r="C16" s="59">
        <v>44000</v>
      </c>
      <c r="D16" s="60">
        <v>4</v>
      </c>
      <c r="E16" s="72"/>
      <c r="F16" s="61" t="s">
        <v>10</v>
      </c>
      <c r="G16" s="61" t="s">
        <v>10</v>
      </c>
    </row>
    <row r="17" spans="1:13" x14ac:dyDescent="0.3">
      <c r="A17" s="80"/>
      <c r="B17" s="80"/>
      <c r="C17" s="59">
        <v>44005</v>
      </c>
      <c r="D17" s="60">
        <v>13</v>
      </c>
      <c r="E17" s="72"/>
      <c r="F17" s="61" t="s">
        <v>10</v>
      </c>
      <c r="G17" s="61" t="s">
        <v>10</v>
      </c>
    </row>
    <row r="18" spans="1:13" x14ac:dyDescent="0.3">
      <c r="A18" s="80"/>
      <c r="B18" s="80"/>
      <c r="C18" s="59">
        <v>44011</v>
      </c>
      <c r="D18" s="60">
        <v>16</v>
      </c>
      <c r="E18" s="72" t="s">
        <v>111</v>
      </c>
      <c r="F18" s="61" t="s">
        <v>10</v>
      </c>
      <c r="G18" s="61" t="s">
        <v>10</v>
      </c>
    </row>
    <row r="19" spans="1:13" x14ac:dyDescent="0.3">
      <c r="A19" s="80"/>
      <c r="B19" s="80"/>
      <c r="C19" s="59">
        <v>44019</v>
      </c>
      <c r="D19" s="60">
        <v>18</v>
      </c>
      <c r="E19" s="72" t="s">
        <v>112</v>
      </c>
      <c r="F19" s="61" t="s">
        <v>10</v>
      </c>
      <c r="G19" s="61" t="s">
        <v>10</v>
      </c>
    </row>
    <row r="20" spans="1:13" x14ac:dyDescent="0.3">
      <c r="A20" s="80"/>
      <c r="B20" s="80"/>
      <c r="C20" s="59">
        <v>44025</v>
      </c>
      <c r="D20" s="60">
        <v>1</v>
      </c>
      <c r="E20" s="72" t="s">
        <v>113</v>
      </c>
      <c r="F20" s="61" t="s">
        <v>10</v>
      </c>
      <c r="G20" s="61" t="s">
        <v>10</v>
      </c>
    </row>
    <row r="21" spans="1:13" x14ac:dyDescent="0.3">
      <c r="A21" s="80"/>
      <c r="B21" s="80"/>
      <c r="C21" s="59">
        <v>44032</v>
      </c>
      <c r="D21" s="60">
        <v>32</v>
      </c>
      <c r="E21" s="72" t="s">
        <v>114</v>
      </c>
      <c r="F21" s="61" t="s">
        <v>10</v>
      </c>
      <c r="G21" s="61" t="s">
        <v>10</v>
      </c>
    </row>
    <row r="22" spans="1:13" x14ac:dyDescent="0.3">
      <c r="A22" s="80"/>
      <c r="B22" s="80"/>
      <c r="C22" s="59">
        <v>44039</v>
      </c>
      <c r="D22" s="60">
        <v>6</v>
      </c>
      <c r="E22" s="72" t="s">
        <v>115</v>
      </c>
      <c r="F22" s="61" t="s">
        <v>10</v>
      </c>
      <c r="G22" s="61" t="s">
        <v>10</v>
      </c>
    </row>
    <row r="23" spans="1:13" x14ac:dyDescent="0.3">
      <c r="A23" s="80"/>
      <c r="B23" s="80"/>
      <c r="C23" s="59">
        <v>44048</v>
      </c>
      <c r="D23" s="60">
        <v>11</v>
      </c>
      <c r="E23" s="72" t="s">
        <v>116</v>
      </c>
      <c r="F23" s="61" t="s">
        <v>10</v>
      </c>
      <c r="G23" s="61" t="s">
        <v>10</v>
      </c>
    </row>
    <row r="24" spans="1:13" x14ac:dyDescent="0.3">
      <c r="A24" s="80"/>
      <c r="B24" s="80"/>
      <c r="C24" s="59">
        <v>44054</v>
      </c>
      <c r="D24" s="60">
        <v>0.5</v>
      </c>
      <c r="E24" s="72" t="s">
        <v>66</v>
      </c>
      <c r="F24" s="61" t="s">
        <v>10</v>
      </c>
      <c r="G24" s="61" t="s">
        <v>10</v>
      </c>
    </row>
    <row r="25" spans="1:13" x14ac:dyDescent="0.3">
      <c r="A25" s="80"/>
      <c r="B25" s="80"/>
      <c r="C25" s="59">
        <v>44061</v>
      </c>
      <c r="D25" s="60">
        <v>37</v>
      </c>
      <c r="E25" s="72" t="s">
        <v>117</v>
      </c>
      <c r="F25" s="61" t="s">
        <v>10</v>
      </c>
      <c r="G25" s="61" t="s">
        <v>10</v>
      </c>
    </row>
    <row r="26" spans="1:13" x14ac:dyDescent="0.3">
      <c r="A26" s="80"/>
      <c r="B26" s="80" t="s">
        <v>13</v>
      </c>
      <c r="C26" s="59">
        <v>43606</v>
      </c>
      <c r="D26" s="60">
        <v>1</v>
      </c>
      <c r="E26" s="72"/>
      <c r="F26" s="61" t="s">
        <v>10</v>
      </c>
      <c r="G26" s="61" t="s">
        <v>10</v>
      </c>
    </row>
    <row r="27" spans="1:13" x14ac:dyDescent="0.3">
      <c r="A27" s="80"/>
      <c r="B27" s="80"/>
      <c r="C27" s="59">
        <v>43614</v>
      </c>
      <c r="D27" s="60">
        <v>2</v>
      </c>
      <c r="E27" s="72"/>
      <c r="F27" s="61" t="s">
        <v>10</v>
      </c>
      <c r="G27" s="61" t="s">
        <v>10</v>
      </c>
    </row>
    <row r="28" spans="1:13" x14ac:dyDescent="0.3">
      <c r="A28" s="80"/>
      <c r="B28" s="80"/>
      <c r="C28" s="59">
        <v>43627</v>
      </c>
      <c r="D28" s="60">
        <v>1</v>
      </c>
      <c r="E28" s="72"/>
      <c r="F28" s="61" t="s">
        <v>10</v>
      </c>
      <c r="G28" s="61" t="s">
        <v>10</v>
      </c>
    </row>
    <row r="29" spans="1:13" x14ac:dyDescent="0.3">
      <c r="A29" s="80"/>
      <c r="B29" s="80"/>
      <c r="C29" s="59">
        <v>43634</v>
      </c>
      <c r="D29" s="60">
        <v>17</v>
      </c>
      <c r="E29" s="72"/>
      <c r="F29" s="61" t="s">
        <v>10</v>
      </c>
      <c r="G29" s="61" t="s">
        <v>10</v>
      </c>
    </row>
    <row r="30" spans="1:13" x14ac:dyDescent="0.3">
      <c r="A30" s="80"/>
      <c r="B30" s="80"/>
      <c r="C30" s="59">
        <v>43641</v>
      </c>
      <c r="D30" s="60">
        <v>3</v>
      </c>
      <c r="E30" s="72" t="s">
        <v>35</v>
      </c>
      <c r="F30" s="61" t="s">
        <v>10</v>
      </c>
      <c r="G30" s="61" t="s">
        <v>10</v>
      </c>
    </row>
    <row r="31" spans="1:13" x14ac:dyDescent="0.3">
      <c r="A31" s="80"/>
      <c r="B31" s="80"/>
      <c r="C31" s="59">
        <v>43648</v>
      </c>
      <c r="D31" s="60">
        <v>50</v>
      </c>
      <c r="E31" s="72" t="s">
        <v>36</v>
      </c>
      <c r="F31" s="61" t="s">
        <v>10</v>
      </c>
      <c r="G31" s="61" t="s">
        <v>10</v>
      </c>
      <c r="M31" t="s">
        <v>20</v>
      </c>
    </row>
    <row r="32" spans="1:13" x14ac:dyDescent="0.3">
      <c r="A32" s="80"/>
      <c r="B32" s="80"/>
      <c r="C32" s="59">
        <v>43655</v>
      </c>
      <c r="D32" s="60">
        <v>16</v>
      </c>
      <c r="E32" s="72" t="s">
        <v>37</v>
      </c>
      <c r="F32" s="61" t="s">
        <v>10</v>
      </c>
      <c r="G32" s="61" t="s">
        <v>10</v>
      </c>
    </row>
    <row r="33" spans="1:10" x14ac:dyDescent="0.3">
      <c r="A33" s="80"/>
      <c r="B33" s="80"/>
      <c r="C33" s="59">
        <v>43663</v>
      </c>
      <c r="D33" s="60">
        <v>17</v>
      </c>
      <c r="E33" s="72" t="s">
        <v>38</v>
      </c>
      <c r="F33" s="61" t="s">
        <v>10</v>
      </c>
      <c r="G33" s="61" t="s">
        <v>10</v>
      </c>
    </row>
    <row r="34" spans="1:10" x14ac:dyDescent="0.3">
      <c r="A34" s="73"/>
      <c r="B34" s="74"/>
      <c r="C34" s="74"/>
      <c r="D34" s="74"/>
      <c r="E34" s="74"/>
      <c r="F34" s="74"/>
      <c r="G34" s="75"/>
      <c r="J34" t="s">
        <v>20</v>
      </c>
    </row>
    <row r="35" spans="1:10" s="57" customFormat="1" x14ac:dyDescent="0.3">
      <c r="A35" s="62" t="s">
        <v>173</v>
      </c>
      <c r="B35" s="62"/>
      <c r="C35" s="62"/>
      <c r="D35" s="62"/>
      <c r="E35" s="62"/>
      <c r="F35" s="62"/>
      <c r="G35" s="62"/>
    </row>
    <row r="36" spans="1:10" s="57" customFormat="1" x14ac:dyDescent="0.3">
      <c r="A36" s="63" t="s">
        <v>171</v>
      </c>
      <c r="B36" s="63"/>
      <c r="C36" s="63"/>
      <c r="D36" s="63"/>
      <c r="E36" s="63"/>
      <c r="F36" s="63"/>
      <c r="G36" s="63"/>
    </row>
    <row r="37" spans="1:10" s="57" customFormat="1" x14ac:dyDescent="0.3">
      <c r="A37" s="81"/>
      <c r="B37" s="81"/>
      <c r="C37" s="64"/>
      <c r="D37" s="65"/>
      <c r="E37" s="84"/>
      <c r="F37" s="66"/>
      <c r="G37" s="66"/>
    </row>
    <row r="38" spans="1:10" s="20" customFormat="1" x14ac:dyDescent="0.3">
      <c r="A38" s="81"/>
      <c r="B38" s="81"/>
      <c r="C38" s="64"/>
      <c r="D38" s="65"/>
      <c r="E38" s="84"/>
      <c r="F38" s="66"/>
      <c r="G38" s="66"/>
    </row>
    <row r="39" spans="1:10" x14ac:dyDescent="0.3">
      <c r="A39" s="82"/>
      <c r="B39" s="82"/>
      <c r="C39" s="59"/>
      <c r="D39" s="60"/>
      <c r="E39" s="72"/>
      <c r="F39" s="61"/>
      <c r="G39" s="61"/>
    </row>
    <row r="40" spans="1:10" s="56" customFormat="1" ht="58.8" customHeight="1" x14ac:dyDescent="0.3">
      <c r="A40" s="58" t="s">
        <v>1</v>
      </c>
      <c r="B40" s="58" t="s">
        <v>0</v>
      </c>
      <c r="C40" s="58" t="s">
        <v>2</v>
      </c>
      <c r="D40" s="58" t="s">
        <v>4</v>
      </c>
      <c r="E40" s="58" t="s">
        <v>27</v>
      </c>
      <c r="F40" s="58" t="s">
        <v>177</v>
      </c>
      <c r="G40" s="58" t="s">
        <v>178</v>
      </c>
    </row>
    <row r="41" spans="1:10" x14ac:dyDescent="0.3">
      <c r="A41" s="80" t="s">
        <v>8</v>
      </c>
      <c r="B41" s="80" t="s">
        <v>13</v>
      </c>
      <c r="C41" s="59">
        <v>43669</v>
      </c>
      <c r="D41" s="60">
        <v>6</v>
      </c>
      <c r="E41" s="72" t="s">
        <v>39</v>
      </c>
      <c r="F41" s="61" t="s">
        <v>10</v>
      </c>
      <c r="G41" s="61" t="s">
        <v>10</v>
      </c>
    </row>
    <row r="42" spans="1:10" x14ac:dyDescent="0.3">
      <c r="A42" s="80"/>
      <c r="B42" s="80"/>
      <c r="C42" s="59">
        <v>43678</v>
      </c>
      <c r="D42" s="60">
        <v>30</v>
      </c>
      <c r="E42" s="72" t="s">
        <v>40</v>
      </c>
      <c r="F42" s="61" t="s">
        <v>10</v>
      </c>
      <c r="G42" s="61" t="s">
        <v>10</v>
      </c>
    </row>
    <row r="43" spans="1:10" x14ac:dyDescent="0.3">
      <c r="A43" s="80"/>
      <c r="B43" s="80"/>
      <c r="C43" s="59">
        <v>43683</v>
      </c>
      <c r="D43" s="60">
        <v>5</v>
      </c>
      <c r="E43" s="72" t="s">
        <v>39</v>
      </c>
      <c r="F43" s="61" t="s">
        <v>10</v>
      </c>
      <c r="G43" s="61" t="s">
        <v>10</v>
      </c>
    </row>
    <row r="44" spans="1:10" x14ac:dyDescent="0.3">
      <c r="A44" s="80"/>
      <c r="B44" s="80"/>
      <c r="C44" s="59">
        <v>43697</v>
      </c>
      <c r="D44" s="60">
        <v>22</v>
      </c>
      <c r="E44" s="72" t="s">
        <v>41</v>
      </c>
      <c r="F44" s="61" t="s">
        <v>10</v>
      </c>
      <c r="G44" s="61" t="s">
        <v>10</v>
      </c>
    </row>
    <row r="45" spans="1:10" x14ac:dyDescent="0.3">
      <c r="A45" s="80"/>
      <c r="B45" s="80"/>
      <c r="C45" s="59">
        <v>43712</v>
      </c>
      <c r="D45" s="60">
        <v>8</v>
      </c>
      <c r="E45" s="72" t="s">
        <v>42</v>
      </c>
      <c r="F45" s="61" t="s">
        <v>10</v>
      </c>
      <c r="G45" s="61" t="s">
        <v>10</v>
      </c>
    </row>
    <row r="46" spans="1:10" x14ac:dyDescent="0.3">
      <c r="A46" s="80"/>
      <c r="B46" s="80"/>
      <c r="C46" s="59">
        <v>43977</v>
      </c>
      <c r="D46" s="60">
        <v>0.5</v>
      </c>
      <c r="E46" s="72"/>
      <c r="F46" s="61" t="s">
        <v>10</v>
      </c>
      <c r="G46" s="61" t="s">
        <v>10</v>
      </c>
    </row>
    <row r="47" spans="1:10" x14ac:dyDescent="0.3">
      <c r="A47" s="80"/>
      <c r="B47" s="80"/>
      <c r="C47" s="59">
        <v>43986</v>
      </c>
      <c r="D47" s="60">
        <v>4</v>
      </c>
      <c r="E47" s="72"/>
      <c r="F47" s="61" t="s">
        <v>10</v>
      </c>
      <c r="G47" s="61" t="s">
        <v>10</v>
      </c>
    </row>
    <row r="48" spans="1:10" x14ac:dyDescent="0.3">
      <c r="A48" s="80"/>
      <c r="B48" s="80"/>
      <c r="C48" s="59">
        <v>43991</v>
      </c>
      <c r="D48" s="60">
        <v>0.5</v>
      </c>
      <c r="E48" s="72"/>
      <c r="F48" s="61" t="s">
        <v>10</v>
      </c>
      <c r="G48" s="61" t="s">
        <v>10</v>
      </c>
    </row>
    <row r="49" spans="1:7" x14ac:dyDescent="0.3">
      <c r="A49" s="80"/>
      <c r="B49" s="80"/>
      <c r="C49" s="59">
        <v>44000</v>
      </c>
      <c r="D49" s="60">
        <v>13</v>
      </c>
      <c r="E49" s="72"/>
      <c r="F49" s="61" t="s">
        <v>10</v>
      </c>
      <c r="G49" s="61" t="s">
        <v>10</v>
      </c>
    </row>
    <row r="50" spans="1:7" x14ac:dyDescent="0.3">
      <c r="A50" s="80"/>
      <c r="B50" s="80"/>
      <c r="C50" s="59">
        <v>44005</v>
      </c>
      <c r="D50" s="60">
        <v>14</v>
      </c>
      <c r="E50" s="72"/>
      <c r="F50" s="61" t="s">
        <v>10</v>
      </c>
      <c r="G50" s="61" t="s">
        <v>10</v>
      </c>
    </row>
    <row r="51" spans="1:7" x14ac:dyDescent="0.3">
      <c r="A51" s="80"/>
      <c r="B51" s="80"/>
      <c r="C51" s="59">
        <v>44011</v>
      </c>
      <c r="D51" s="60">
        <v>0.5</v>
      </c>
      <c r="E51" s="72" t="s">
        <v>118</v>
      </c>
      <c r="F51" s="61" t="s">
        <v>10</v>
      </c>
      <c r="G51" s="61" t="s">
        <v>10</v>
      </c>
    </row>
    <row r="52" spans="1:7" x14ac:dyDescent="0.3">
      <c r="A52" s="80"/>
      <c r="B52" s="80"/>
      <c r="C52" s="59">
        <v>44019</v>
      </c>
      <c r="D52" s="60">
        <v>22</v>
      </c>
      <c r="E52" s="72" t="s">
        <v>66</v>
      </c>
      <c r="F52" s="61" t="s">
        <v>10</v>
      </c>
      <c r="G52" s="61" t="s">
        <v>10</v>
      </c>
    </row>
    <row r="53" spans="1:7" x14ac:dyDescent="0.3">
      <c r="A53" s="80"/>
      <c r="B53" s="80"/>
      <c r="C53" s="59">
        <v>44025</v>
      </c>
      <c r="D53" s="60">
        <v>0.5</v>
      </c>
      <c r="E53" s="72" t="s">
        <v>66</v>
      </c>
      <c r="F53" s="61" t="s">
        <v>10</v>
      </c>
      <c r="G53" s="61" t="s">
        <v>10</v>
      </c>
    </row>
    <row r="54" spans="1:7" x14ac:dyDescent="0.3">
      <c r="A54" s="80"/>
      <c r="B54" s="80"/>
      <c r="C54" s="59">
        <v>44032</v>
      </c>
      <c r="D54" s="60">
        <v>24</v>
      </c>
      <c r="E54" s="72" t="s">
        <v>119</v>
      </c>
      <c r="F54" s="61" t="s">
        <v>10</v>
      </c>
      <c r="G54" s="61" t="s">
        <v>10</v>
      </c>
    </row>
    <row r="55" spans="1:7" x14ac:dyDescent="0.3">
      <c r="A55" s="80"/>
      <c r="B55" s="80"/>
      <c r="C55" s="59">
        <v>44039</v>
      </c>
      <c r="D55" s="60">
        <v>3</v>
      </c>
      <c r="E55" s="72" t="s">
        <v>120</v>
      </c>
      <c r="F55" s="61" t="s">
        <v>10</v>
      </c>
      <c r="G55" s="61" t="s">
        <v>10</v>
      </c>
    </row>
    <row r="56" spans="1:7" x14ac:dyDescent="0.3">
      <c r="A56" s="80"/>
      <c r="B56" s="80"/>
      <c r="C56" s="59">
        <v>44048</v>
      </c>
      <c r="D56" s="60">
        <v>8</v>
      </c>
      <c r="E56" s="72" t="s">
        <v>121</v>
      </c>
      <c r="F56" s="61" t="s">
        <v>10</v>
      </c>
      <c r="G56" s="61" t="s">
        <v>10</v>
      </c>
    </row>
    <row r="57" spans="1:7" x14ac:dyDescent="0.3">
      <c r="A57" s="80"/>
      <c r="B57" s="80"/>
      <c r="C57" s="59">
        <v>44054</v>
      </c>
      <c r="D57" s="60">
        <v>2</v>
      </c>
      <c r="E57" s="72" t="s">
        <v>122</v>
      </c>
      <c r="F57" s="61" t="s">
        <v>10</v>
      </c>
      <c r="G57" s="61" t="s">
        <v>10</v>
      </c>
    </row>
    <row r="58" spans="1:7" x14ac:dyDescent="0.3">
      <c r="A58" s="80"/>
      <c r="B58" s="80"/>
      <c r="C58" s="59">
        <v>44061</v>
      </c>
      <c r="D58" s="60">
        <v>33</v>
      </c>
      <c r="E58" s="72" t="s">
        <v>116</v>
      </c>
      <c r="F58" s="61" t="s">
        <v>10</v>
      </c>
      <c r="G58" s="61" t="s">
        <v>10</v>
      </c>
    </row>
    <row r="59" spans="1:7" x14ac:dyDescent="0.3">
      <c r="A59" s="80"/>
      <c r="B59" s="80" t="s">
        <v>14</v>
      </c>
      <c r="C59" s="59">
        <v>43606</v>
      </c>
      <c r="D59" s="60">
        <v>1</v>
      </c>
      <c r="E59" s="72"/>
      <c r="F59" s="61" t="s">
        <v>10</v>
      </c>
      <c r="G59" s="61" t="s">
        <v>10</v>
      </c>
    </row>
    <row r="60" spans="1:7" x14ac:dyDescent="0.3">
      <c r="A60" s="80"/>
      <c r="B60" s="80"/>
      <c r="C60" s="59">
        <v>43614</v>
      </c>
      <c r="D60" s="60">
        <v>6</v>
      </c>
      <c r="E60" s="72"/>
      <c r="F60" s="61" t="s">
        <v>10</v>
      </c>
      <c r="G60" s="61" t="s">
        <v>10</v>
      </c>
    </row>
    <row r="61" spans="1:7" x14ac:dyDescent="0.3">
      <c r="A61" s="80"/>
      <c r="B61" s="80"/>
      <c r="C61" s="59">
        <v>43620</v>
      </c>
      <c r="D61" s="60">
        <v>139</v>
      </c>
      <c r="E61" s="72"/>
      <c r="F61" s="61" t="s">
        <v>15</v>
      </c>
      <c r="G61" s="61" t="s">
        <v>10</v>
      </c>
    </row>
    <row r="62" spans="1:7" x14ac:dyDescent="0.3">
      <c r="A62" s="80"/>
      <c r="B62" s="80"/>
      <c r="C62" s="59">
        <v>43627</v>
      </c>
      <c r="D62" s="60">
        <v>1</v>
      </c>
      <c r="E62" s="72"/>
      <c r="F62" s="61" t="s">
        <v>10</v>
      </c>
      <c r="G62" s="61" t="s">
        <v>10</v>
      </c>
    </row>
    <row r="63" spans="1:7" x14ac:dyDescent="0.3">
      <c r="A63" s="80"/>
      <c r="B63" s="80"/>
      <c r="C63" s="59">
        <v>43634</v>
      </c>
      <c r="D63" s="60">
        <v>36</v>
      </c>
      <c r="E63" s="72"/>
      <c r="F63" s="61" t="s">
        <v>10</v>
      </c>
      <c r="G63" s="61" t="s">
        <v>10</v>
      </c>
    </row>
    <row r="64" spans="1:7" x14ac:dyDescent="0.3">
      <c r="A64" s="80"/>
      <c r="B64" s="80"/>
      <c r="C64" s="59">
        <v>43641</v>
      </c>
      <c r="D64" s="60">
        <v>15</v>
      </c>
      <c r="E64" s="72" t="s">
        <v>43</v>
      </c>
      <c r="F64" s="61" t="s">
        <v>10</v>
      </c>
      <c r="G64" s="61" t="s">
        <v>10</v>
      </c>
    </row>
    <row r="65" spans="1:7" x14ac:dyDescent="0.3">
      <c r="A65" s="80"/>
      <c r="B65" s="80"/>
      <c r="C65" s="59">
        <v>43648</v>
      </c>
      <c r="D65" s="60">
        <v>46</v>
      </c>
      <c r="E65" s="72" t="s">
        <v>44</v>
      </c>
      <c r="F65" s="61" t="s">
        <v>10</v>
      </c>
      <c r="G65" s="61" t="s">
        <v>10</v>
      </c>
    </row>
    <row r="66" spans="1:7" x14ac:dyDescent="0.3">
      <c r="A66" s="80"/>
      <c r="B66" s="80"/>
      <c r="C66" s="59">
        <v>43655</v>
      </c>
      <c r="D66" s="60">
        <v>3</v>
      </c>
      <c r="E66" s="72" t="s">
        <v>45</v>
      </c>
      <c r="F66" s="61" t="s">
        <v>10</v>
      </c>
      <c r="G66" s="61" t="s">
        <v>10</v>
      </c>
    </row>
    <row r="67" spans="1:7" x14ac:dyDescent="0.3">
      <c r="A67" s="80"/>
      <c r="B67" s="80"/>
      <c r="C67" s="59">
        <v>43663</v>
      </c>
      <c r="D67" s="60">
        <v>365</v>
      </c>
      <c r="E67" s="72" t="s">
        <v>46</v>
      </c>
      <c r="F67" s="61" t="s">
        <v>15</v>
      </c>
      <c r="G67" s="61" t="s">
        <v>10</v>
      </c>
    </row>
    <row r="68" spans="1:7" x14ac:dyDescent="0.3">
      <c r="A68" s="80"/>
      <c r="B68" s="80"/>
      <c r="C68" s="59">
        <v>43669</v>
      </c>
      <c r="D68" s="60">
        <v>72</v>
      </c>
      <c r="E68" s="72" t="s">
        <v>47</v>
      </c>
      <c r="F68" s="61" t="s">
        <v>10</v>
      </c>
      <c r="G68" s="61" t="s">
        <v>16</v>
      </c>
    </row>
    <row r="69" spans="1:7" x14ac:dyDescent="0.3">
      <c r="A69" s="80"/>
      <c r="B69" s="80"/>
      <c r="C69" s="59">
        <v>43678</v>
      </c>
      <c r="D69" s="60">
        <v>291</v>
      </c>
      <c r="E69" s="72" t="s">
        <v>48</v>
      </c>
      <c r="F69" s="61" t="s">
        <v>15</v>
      </c>
      <c r="G69" s="61" t="s">
        <v>16</v>
      </c>
    </row>
    <row r="70" spans="1:7" x14ac:dyDescent="0.3">
      <c r="A70" s="80"/>
      <c r="B70" s="80"/>
      <c r="C70" s="59">
        <v>43683</v>
      </c>
      <c r="D70" s="60">
        <v>59</v>
      </c>
      <c r="E70" s="72" t="s">
        <v>49</v>
      </c>
      <c r="F70" s="61" t="s">
        <v>10</v>
      </c>
      <c r="G70" s="61" t="s">
        <v>16</v>
      </c>
    </row>
    <row r="71" spans="1:7" x14ac:dyDescent="0.3">
      <c r="A71" s="80"/>
      <c r="B71" s="80"/>
      <c r="C71" s="59">
        <v>43697</v>
      </c>
      <c r="D71" s="60">
        <v>16</v>
      </c>
      <c r="E71" s="72" t="s">
        <v>50</v>
      </c>
      <c r="F71" s="61" t="s">
        <v>10</v>
      </c>
      <c r="G71" s="61" t="s">
        <v>16</v>
      </c>
    </row>
    <row r="72" spans="1:7" x14ac:dyDescent="0.3">
      <c r="A72" s="73"/>
      <c r="B72" s="74"/>
      <c r="C72" s="74"/>
      <c r="D72" s="74"/>
      <c r="E72" s="74"/>
      <c r="F72" s="74"/>
      <c r="G72" s="75"/>
    </row>
    <row r="73" spans="1:7" s="57" customFormat="1" x14ac:dyDescent="0.3">
      <c r="A73" s="62" t="s">
        <v>173</v>
      </c>
      <c r="B73" s="62"/>
      <c r="C73" s="62"/>
      <c r="D73" s="62"/>
      <c r="E73" s="62"/>
      <c r="F73" s="62"/>
      <c r="G73" s="62"/>
    </row>
    <row r="74" spans="1:7" s="57" customFormat="1" x14ac:dyDescent="0.3">
      <c r="A74" s="63" t="s">
        <v>171</v>
      </c>
      <c r="B74" s="63"/>
      <c r="C74" s="63"/>
      <c r="D74" s="63"/>
      <c r="E74" s="63"/>
      <c r="F74" s="63"/>
      <c r="G74" s="63"/>
    </row>
    <row r="75" spans="1:7" x14ac:dyDescent="0.3">
      <c r="A75" s="82"/>
      <c r="B75" s="82"/>
      <c r="C75" s="59"/>
      <c r="D75" s="60"/>
      <c r="E75" s="72"/>
      <c r="F75" s="61"/>
      <c r="G75" s="61"/>
    </row>
    <row r="76" spans="1:7" x14ac:dyDescent="0.3">
      <c r="A76" s="82"/>
      <c r="B76" s="82"/>
      <c r="C76" s="59"/>
      <c r="D76" s="60"/>
      <c r="E76" s="72"/>
      <c r="F76" s="61"/>
      <c r="G76" s="61"/>
    </row>
    <row r="77" spans="1:7" s="56" customFormat="1" ht="58.8" customHeight="1" x14ac:dyDescent="0.3">
      <c r="A77" s="58" t="s">
        <v>1</v>
      </c>
      <c r="B77" s="58" t="s">
        <v>0</v>
      </c>
      <c r="C77" s="58" t="s">
        <v>2</v>
      </c>
      <c r="D77" s="58" t="s">
        <v>4</v>
      </c>
      <c r="E77" s="58" t="s">
        <v>27</v>
      </c>
      <c r="F77" s="58" t="s">
        <v>177</v>
      </c>
      <c r="G77" s="58" t="s">
        <v>178</v>
      </c>
    </row>
    <row r="78" spans="1:7" x14ac:dyDescent="0.3">
      <c r="A78" s="80" t="s">
        <v>8</v>
      </c>
      <c r="B78" s="80" t="s">
        <v>14</v>
      </c>
      <c r="C78" s="59">
        <v>43712</v>
      </c>
      <c r="D78" s="60">
        <v>20</v>
      </c>
      <c r="E78" s="72" t="s">
        <v>51</v>
      </c>
      <c r="F78" s="61" t="s">
        <v>10</v>
      </c>
      <c r="G78" s="61" t="s">
        <v>10</v>
      </c>
    </row>
    <row r="79" spans="1:7" x14ac:dyDescent="0.3">
      <c r="A79" s="80"/>
      <c r="B79" s="80"/>
      <c r="C79" s="59">
        <v>43977</v>
      </c>
      <c r="D79" s="60">
        <v>2</v>
      </c>
      <c r="E79" s="72"/>
      <c r="F79" s="61" t="s">
        <v>10</v>
      </c>
      <c r="G79" s="61" t="s">
        <v>10</v>
      </c>
    </row>
    <row r="80" spans="1:7" x14ac:dyDescent="0.3">
      <c r="A80" s="80"/>
      <c r="B80" s="80"/>
      <c r="C80" s="59">
        <v>43986</v>
      </c>
      <c r="D80" s="60">
        <v>27</v>
      </c>
      <c r="E80" s="72"/>
      <c r="F80" s="61" t="s">
        <v>10</v>
      </c>
      <c r="G80" s="61" t="s">
        <v>10</v>
      </c>
    </row>
    <row r="81" spans="1:7" x14ac:dyDescent="0.3">
      <c r="A81" s="80"/>
      <c r="B81" s="80"/>
      <c r="C81" s="59">
        <v>43991</v>
      </c>
      <c r="D81" s="60">
        <v>8</v>
      </c>
      <c r="E81" s="72"/>
      <c r="F81" s="61" t="s">
        <v>10</v>
      </c>
      <c r="G81" s="61" t="s">
        <v>10</v>
      </c>
    </row>
    <row r="82" spans="1:7" x14ac:dyDescent="0.3">
      <c r="A82" s="80"/>
      <c r="B82" s="80"/>
      <c r="C82" s="59">
        <v>44000</v>
      </c>
      <c r="D82" s="60">
        <v>13</v>
      </c>
      <c r="E82" s="72"/>
      <c r="F82" s="61" t="s">
        <v>10</v>
      </c>
      <c r="G82" s="61" t="s">
        <v>10</v>
      </c>
    </row>
    <row r="83" spans="1:7" x14ac:dyDescent="0.3">
      <c r="A83" s="80"/>
      <c r="B83" s="80"/>
      <c r="C83" s="59">
        <v>44005</v>
      </c>
      <c r="D83" s="60">
        <v>18</v>
      </c>
      <c r="E83" s="72"/>
      <c r="F83" s="61" t="s">
        <v>10</v>
      </c>
      <c r="G83" s="61" t="s">
        <v>10</v>
      </c>
    </row>
    <row r="84" spans="1:7" x14ac:dyDescent="0.3">
      <c r="A84" s="80"/>
      <c r="B84" s="80"/>
      <c r="C84" s="59">
        <v>44011</v>
      </c>
      <c r="D84" s="60">
        <v>2</v>
      </c>
      <c r="E84" s="72" t="s">
        <v>29</v>
      </c>
      <c r="F84" s="61" t="s">
        <v>10</v>
      </c>
      <c r="G84" s="61" t="s">
        <v>10</v>
      </c>
    </row>
    <row r="85" spans="1:7" x14ac:dyDescent="0.3">
      <c r="A85" s="80"/>
      <c r="B85" s="80"/>
      <c r="C85" s="59">
        <v>44019</v>
      </c>
      <c r="D85" s="60">
        <v>4</v>
      </c>
      <c r="E85" s="72" t="s">
        <v>113</v>
      </c>
      <c r="F85" s="61" t="s">
        <v>10</v>
      </c>
      <c r="G85" s="61" t="s">
        <v>10</v>
      </c>
    </row>
    <row r="86" spans="1:7" x14ac:dyDescent="0.3">
      <c r="A86" s="80"/>
      <c r="B86" s="80"/>
      <c r="C86" s="59">
        <v>44025</v>
      </c>
      <c r="D86" s="60">
        <v>5</v>
      </c>
      <c r="E86" s="72" t="s">
        <v>123</v>
      </c>
      <c r="F86" s="61" t="s">
        <v>10</v>
      </c>
      <c r="G86" s="61" t="s">
        <v>10</v>
      </c>
    </row>
    <row r="87" spans="1:7" x14ac:dyDescent="0.3">
      <c r="A87" s="80"/>
      <c r="B87" s="80"/>
      <c r="C87" s="59">
        <v>44032</v>
      </c>
      <c r="D87" s="60">
        <v>6</v>
      </c>
      <c r="E87" s="72" t="s">
        <v>124</v>
      </c>
      <c r="F87" s="61" t="s">
        <v>10</v>
      </c>
      <c r="G87" s="61" t="s">
        <v>10</v>
      </c>
    </row>
    <row r="88" spans="1:7" x14ac:dyDescent="0.3">
      <c r="A88" s="80"/>
      <c r="B88" s="80"/>
      <c r="C88" s="59">
        <v>44039</v>
      </c>
      <c r="D88" s="60">
        <v>0.5</v>
      </c>
      <c r="E88" s="72" t="s">
        <v>63</v>
      </c>
      <c r="F88" s="61" t="s">
        <v>10</v>
      </c>
      <c r="G88" s="61" t="s">
        <v>10</v>
      </c>
    </row>
    <row r="89" spans="1:7" x14ac:dyDescent="0.3">
      <c r="A89" s="80"/>
      <c r="B89" s="80"/>
      <c r="C89" s="59">
        <v>44048</v>
      </c>
      <c r="D89" s="60">
        <v>38</v>
      </c>
      <c r="E89" s="72" t="s">
        <v>65</v>
      </c>
      <c r="F89" s="61" t="s">
        <v>10</v>
      </c>
      <c r="G89" s="61" t="s">
        <v>10</v>
      </c>
    </row>
    <row r="90" spans="1:7" x14ac:dyDescent="0.3">
      <c r="A90" s="80"/>
      <c r="B90" s="80"/>
      <c r="C90" s="59">
        <v>44054</v>
      </c>
      <c r="D90" s="60">
        <v>8</v>
      </c>
      <c r="E90" s="72" t="s">
        <v>94</v>
      </c>
      <c r="F90" s="61" t="s">
        <v>10</v>
      </c>
      <c r="G90" s="61" t="s">
        <v>10</v>
      </c>
    </row>
    <row r="91" spans="1:7" x14ac:dyDescent="0.3">
      <c r="A91" s="80"/>
      <c r="B91" s="80"/>
      <c r="C91" s="59">
        <v>44061</v>
      </c>
      <c r="D91" s="60">
        <v>23</v>
      </c>
      <c r="E91" s="72" t="s">
        <v>110</v>
      </c>
      <c r="F91" s="61" t="s">
        <v>10</v>
      </c>
      <c r="G91" s="61" t="s">
        <v>10</v>
      </c>
    </row>
    <row r="92" spans="1:7" x14ac:dyDescent="0.3">
      <c r="A92" s="80"/>
      <c r="B92" s="80" t="s">
        <v>17</v>
      </c>
      <c r="C92" s="59">
        <v>43606</v>
      </c>
      <c r="D92" s="60">
        <v>5</v>
      </c>
      <c r="E92" s="72"/>
      <c r="F92" s="61" t="s">
        <v>10</v>
      </c>
      <c r="G92" s="61" t="s">
        <v>10</v>
      </c>
    </row>
    <row r="93" spans="1:7" x14ac:dyDescent="0.3">
      <c r="A93" s="80"/>
      <c r="B93" s="80"/>
      <c r="C93" s="59">
        <v>43614</v>
      </c>
      <c r="D93" s="60">
        <v>6</v>
      </c>
      <c r="E93" s="72"/>
      <c r="F93" s="61" t="s">
        <v>10</v>
      </c>
      <c r="G93" s="61" t="s">
        <v>10</v>
      </c>
    </row>
    <row r="94" spans="1:7" x14ac:dyDescent="0.3">
      <c r="A94" s="80"/>
      <c r="B94" s="80"/>
      <c r="C94" s="59">
        <v>43620</v>
      </c>
      <c r="D94" s="60">
        <v>2</v>
      </c>
      <c r="E94" s="72"/>
      <c r="F94" s="61" t="s">
        <v>10</v>
      </c>
      <c r="G94" s="61" t="s">
        <v>10</v>
      </c>
    </row>
    <row r="95" spans="1:7" x14ac:dyDescent="0.3">
      <c r="A95" s="80"/>
      <c r="B95" s="80"/>
      <c r="C95" s="59">
        <v>43627</v>
      </c>
      <c r="D95" s="60">
        <v>7</v>
      </c>
      <c r="E95" s="72"/>
      <c r="F95" s="61" t="s">
        <v>10</v>
      </c>
      <c r="G95" s="61" t="s">
        <v>10</v>
      </c>
    </row>
    <row r="96" spans="1:7" x14ac:dyDescent="0.3">
      <c r="A96" s="80"/>
      <c r="B96" s="80"/>
      <c r="C96" s="59">
        <v>43634</v>
      </c>
      <c r="D96" s="60">
        <v>50</v>
      </c>
      <c r="E96" s="72"/>
      <c r="F96" s="61" t="s">
        <v>10</v>
      </c>
      <c r="G96" s="61" t="s">
        <v>10</v>
      </c>
    </row>
    <row r="97" spans="1:7" x14ac:dyDescent="0.3">
      <c r="A97" s="80"/>
      <c r="B97" s="80"/>
      <c r="C97" s="59">
        <v>43641</v>
      </c>
      <c r="D97" s="60">
        <v>71</v>
      </c>
      <c r="E97" s="72" t="s">
        <v>52</v>
      </c>
      <c r="F97" s="61" t="s">
        <v>10</v>
      </c>
      <c r="G97" s="61" t="s">
        <v>10</v>
      </c>
    </row>
    <row r="98" spans="1:7" x14ac:dyDescent="0.3">
      <c r="A98" s="80"/>
      <c r="B98" s="80"/>
      <c r="C98" s="59">
        <v>43648</v>
      </c>
      <c r="D98" s="60">
        <v>411</v>
      </c>
      <c r="E98" s="72" t="s">
        <v>53</v>
      </c>
      <c r="F98" s="61" t="s">
        <v>15</v>
      </c>
      <c r="G98" s="61" t="s">
        <v>10</v>
      </c>
    </row>
    <row r="99" spans="1:7" x14ac:dyDescent="0.3">
      <c r="A99" s="80"/>
      <c r="B99" s="80"/>
      <c r="C99" s="59">
        <v>43655</v>
      </c>
      <c r="D99" s="60">
        <v>23</v>
      </c>
      <c r="E99" s="72" t="s">
        <v>54</v>
      </c>
      <c r="F99" s="61" t="s">
        <v>10</v>
      </c>
      <c r="G99" s="61" t="s">
        <v>16</v>
      </c>
    </row>
    <row r="100" spans="1:7" x14ac:dyDescent="0.3">
      <c r="A100" s="80"/>
      <c r="B100" s="80"/>
      <c r="C100" s="59">
        <v>43663</v>
      </c>
      <c r="D100" s="60">
        <v>727</v>
      </c>
      <c r="E100" s="72" t="s">
        <v>55</v>
      </c>
      <c r="F100" s="61" t="s">
        <v>15</v>
      </c>
      <c r="G100" s="61" t="s">
        <v>16</v>
      </c>
    </row>
    <row r="101" spans="1:7" x14ac:dyDescent="0.3">
      <c r="A101" s="80"/>
      <c r="B101" s="80"/>
      <c r="C101" s="59">
        <v>43669</v>
      </c>
      <c r="D101" s="60">
        <v>23</v>
      </c>
      <c r="E101" s="72" t="s">
        <v>56</v>
      </c>
      <c r="F101" s="61" t="s">
        <v>10</v>
      </c>
      <c r="G101" s="61" t="s">
        <v>16</v>
      </c>
    </row>
    <row r="102" spans="1:7" x14ac:dyDescent="0.3">
      <c r="A102" s="80"/>
      <c r="B102" s="80"/>
      <c r="C102" s="59">
        <v>43678</v>
      </c>
      <c r="D102" s="60">
        <v>249</v>
      </c>
      <c r="E102" s="72" t="s">
        <v>57</v>
      </c>
      <c r="F102" s="61" t="s">
        <v>15</v>
      </c>
      <c r="G102" s="61" t="s">
        <v>16</v>
      </c>
    </row>
    <row r="103" spans="1:7" x14ac:dyDescent="0.3">
      <c r="A103" s="80"/>
      <c r="B103" s="80"/>
      <c r="C103" s="59">
        <v>43683</v>
      </c>
      <c r="D103" s="60">
        <v>155</v>
      </c>
      <c r="E103" s="72" t="s">
        <v>58</v>
      </c>
      <c r="F103" s="61" t="s">
        <v>15</v>
      </c>
      <c r="G103" s="61" t="s">
        <v>16</v>
      </c>
    </row>
    <row r="104" spans="1:7" x14ac:dyDescent="0.3">
      <c r="A104" s="80"/>
      <c r="B104" s="80"/>
      <c r="C104" s="59">
        <v>43697</v>
      </c>
      <c r="D104" s="60">
        <v>285</v>
      </c>
      <c r="E104" s="72" t="s">
        <v>59</v>
      </c>
      <c r="F104" s="61" t="s">
        <v>15</v>
      </c>
      <c r="G104" s="61" t="s">
        <v>16</v>
      </c>
    </row>
    <row r="105" spans="1:7" x14ac:dyDescent="0.3">
      <c r="A105" s="80"/>
      <c r="B105" s="80"/>
      <c r="C105" s="59">
        <v>43712</v>
      </c>
      <c r="D105" s="60">
        <v>28</v>
      </c>
      <c r="E105" s="72" t="s">
        <v>60</v>
      </c>
      <c r="F105" s="61" t="s">
        <v>10</v>
      </c>
      <c r="G105" s="61" t="s">
        <v>16</v>
      </c>
    </row>
    <row r="106" spans="1:7" x14ac:dyDescent="0.3">
      <c r="A106" s="80"/>
      <c r="B106" s="80"/>
      <c r="C106" s="59">
        <v>43977</v>
      </c>
      <c r="D106" s="60">
        <v>2</v>
      </c>
      <c r="E106" s="72"/>
      <c r="F106" s="61" t="s">
        <v>10</v>
      </c>
      <c r="G106" s="61" t="s">
        <v>10</v>
      </c>
    </row>
    <row r="107" spans="1:7" x14ac:dyDescent="0.3">
      <c r="A107" s="80"/>
      <c r="B107" s="80"/>
      <c r="C107" s="59">
        <v>43986</v>
      </c>
      <c r="D107" s="60">
        <v>50</v>
      </c>
      <c r="E107" s="72"/>
      <c r="F107" s="61" t="s">
        <v>10</v>
      </c>
      <c r="G107" s="61" t="s">
        <v>10</v>
      </c>
    </row>
    <row r="108" spans="1:7" x14ac:dyDescent="0.3">
      <c r="A108" s="80"/>
      <c r="B108" s="80"/>
      <c r="C108" s="59">
        <v>43991</v>
      </c>
      <c r="D108" s="60">
        <v>6</v>
      </c>
      <c r="E108" s="72"/>
      <c r="F108" s="61" t="s">
        <v>10</v>
      </c>
      <c r="G108" s="61" t="s">
        <v>10</v>
      </c>
    </row>
    <row r="109" spans="1:7" x14ac:dyDescent="0.3">
      <c r="A109" s="80"/>
      <c r="B109" s="80"/>
      <c r="C109" s="59">
        <v>44000</v>
      </c>
      <c r="D109" s="60">
        <v>38</v>
      </c>
      <c r="E109" s="72"/>
      <c r="F109" s="61" t="s">
        <v>10</v>
      </c>
      <c r="G109" s="61" t="s">
        <v>10</v>
      </c>
    </row>
    <row r="110" spans="1:7" x14ac:dyDescent="0.3">
      <c r="A110" s="80"/>
      <c r="B110" s="80"/>
      <c r="C110" s="59">
        <v>44005</v>
      </c>
      <c r="D110" s="60">
        <v>25</v>
      </c>
      <c r="E110" s="72"/>
      <c r="F110" s="61" t="s">
        <v>10</v>
      </c>
      <c r="G110" s="61" t="s">
        <v>10</v>
      </c>
    </row>
    <row r="111" spans="1:7" x14ac:dyDescent="0.3">
      <c r="A111" s="77"/>
      <c r="B111" s="78"/>
      <c r="C111" s="78"/>
      <c r="D111" s="78"/>
      <c r="E111" s="78"/>
      <c r="F111" s="78"/>
      <c r="G111" s="79"/>
    </row>
    <row r="112" spans="1:7" s="57" customFormat="1" x14ac:dyDescent="0.3">
      <c r="A112" s="62" t="s">
        <v>173</v>
      </c>
      <c r="B112" s="62"/>
      <c r="C112" s="62"/>
      <c r="D112" s="62"/>
      <c r="E112" s="62"/>
      <c r="F112" s="62"/>
      <c r="G112" s="62"/>
    </row>
    <row r="113" spans="1:7" s="57" customFormat="1" x14ac:dyDescent="0.3">
      <c r="A113" s="63" t="s">
        <v>171</v>
      </c>
      <c r="B113" s="63"/>
      <c r="C113" s="63"/>
      <c r="D113" s="63"/>
      <c r="E113" s="63"/>
      <c r="F113" s="63"/>
      <c r="G113" s="63"/>
    </row>
    <row r="114" spans="1:7" x14ac:dyDescent="0.3">
      <c r="A114" s="82"/>
      <c r="B114" s="82"/>
      <c r="C114" s="59"/>
      <c r="D114" s="60"/>
      <c r="E114" s="72"/>
      <c r="F114" s="61"/>
      <c r="G114" s="61"/>
    </row>
    <row r="115" spans="1:7" x14ac:dyDescent="0.3">
      <c r="A115" s="82"/>
      <c r="B115" s="82"/>
      <c r="C115" s="59"/>
      <c r="D115" s="60"/>
      <c r="E115" s="72"/>
      <c r="F115" s="61"/>
      <c r="G115" s="61"/>
    </row>
    <row r="116" spans="1:7" x14ac:dyDescent="0.3">
      <c r="A116" s="82"/>
      <c r="B116" s="82"/>
      <c r="C116" s="59"/>
      <c r="D116" s="60"/>
      <c r="E116" s="72"/>
      <c r="F116" s="61"/>
      <c r="G116" s="61"/>
    </row>
    <row r="117" spans="1:7" ht="57.6" x14ac:dyDescent="0.3">
      <c r="A117" s="58" t="s">
        <v>1</v>
      </c>
      <c r="B117" s="58" t="s">
        <v>0</v>
      </c>
      <c r="C117" s="58" t="s">
        <v>2</v>
      </c>
      <c r="D117" s="58" t="s">
        <v>4</v>
      </c>
      <c r="E117" s="58" t="s">
        <v>27</v>
      </c>
      <c r="F117" s="58" t="s">
        <v>177</v>
      </c>
      <c r="G117" s="58" t="s">
        <v>178</v>
      </c>
    </row>
    <row r="118" spans="1:7" x14ac:dyDescent="0.3">
      <c r="A118" s="80" t="s">
        <v>8</v>
      </c>
      <c r="B118" s="80" t="s">
        <v>17</v>
      </c>
      <c r="C118" s="59">
        <v>44011</v>
      </c>
      <c r="D118" s="60">
        <v>38</v>
      </c>
      <c r="E118" s="72" t="s">
        <v>125</v>
      </c>
      <c r="F118" s="61" t="s">
        <v>10</v>
      </c>
      <c r="G118" s="61"/>
    </row>
    <row r="119" spans="1:7" x14ac:dyDescent="0.3">
      <c r="A119" s="80"/>
      <c r="B119" s="80"/>
      <c r="C119" s="59">
        <v>44019</v>
      </c>
      <c r="D119" s="60">
        <v>3</v>
      </c>
      <c r="E119" s="72" t="s">
        <v>126</v>
      </c>
      <c r="F119" s="61" t="s">
        <v>10</v>
      </c>
      <c r="G119" s="61" t="s">
        <v>10</v>
      </c>
    </row>
    <row r="120" spans="1:7" x14ac:dyDescent="0.3">
      <c r="A120" s="80"/>
      <c r="B120" s="80"/>
      <c r="C120" s="59">
        <v>44025</v>
      </c>
      <c r="D120" s="60">
        <v>178</v>
      </c>
      <c r="E120" s="72" t="s">
        <v>127</v>
      </c>
      <c r="F120" s="61" t="s">
        <v>15</v>
      </c>
      <c r="G120" s="61" t="s">
        <v>10</v>
      </c>
    </row>
    <row r="121" spans="1:7" x14ac:dyDescent="0.3">
      <c r="A121" s="80"/>
      <c r="B121" s="80"/>
      <c r="C121" s="59">
        <v>44032</v>
      </c>
      <c r="D121" s="60">
        <v>87</v>
      </c>
      <c r="E121" s="72" t="s">
        <v>128</v>
      </c>
      <c r="F121" s="61" t="s">
        <v>10</v>
      </c>
      <c r="G121" s="61" t="s">
        <v>10</v>
      </c>
    </row>
    <row r="122" spans="1:7" x14ac:dyDescent="0.3">
      <c r="A122" s="80"/>
      <c r="B122" s="80"/>
      <c r="C122" s="59">
        <v>44039</v>
      </c>
      <c r="D122" s="60">
        <v>4</v>
      </c>
      <c r="E122" s="72" t="s">
        <v>129</v>
      </c>
      <c r="F122" s="61" t="s">
        <v>10</v>
      </c>
      <c r="G122" s="61" t="s">
        <v>10</v>
      </c>
    </row>
    <row r="123" spans="1:7" x14ac:dyDescent="0.3">
      <c r="A123" s="80"/>
      <c r="B123" s="80"/>
      <c r="C123" s="59">
        <v>44048</v>
      </c>
      <c r="D123" s="60">
        <v>178</v>
      </c>
      <c r="E123" s="72" t="s">
        <v>130</v>
      </c>
      <c r="F123" s="61" t="s">
        <v>15</v>
      </c>
      <c r="G123" s="61" t="s">
        <v>10</v>
      </c>
    </row>
    <row r="124" spans="1:7" x14ac:dyDescent="0.3">
      <c r="A124" s="80"/>
      <c r="B124" s="80"/>
      <c r="C124" s="59">
        <v>44054</v>
      </c>
      <c r="D124" s="60">
        <v>9</v>
      </c>
      <c r="E124" s="72" t="s">
        <v>131</v>
      </c>
      <c r="F124" s="61" t="s">
        <v>10</v>
      </c>
      <c r="G124" s="61" t="s">
        <v>16</v>
      </c>
    </row>
    <row r="125" spans="1:7" x14ac:dyDescent="0.3">
      <c r="A125" s="80"/>
      <c r="B125" s="80"/>
      <c r="C125" s="59">
        <v>44061</v>
      </c>
      <c r="D125" s="60">
        <v>96</v>
      </c>
      <c r="E125" s="72" t="s">
        <v>132</v>
      </c>
      <c r="F125" s="61" t="s">
        <v>10</v>
      </c>
      <c r="G125" s="61" t="s">
        <v>16</v>
      </c>
    </row>
    <row r="126" spans="1:7" x14ac:dyDescent="0.3">
      <c r="A126" s="80"/>
      <c r="B126" s="80" t="s">
        <v>19</v>
      </c>
      <c r="C126" s="59">
        <v>43606</v>
      </c>
      <c r="D126" s="60">
        <v>1</v>
      </c>
      <c r="E126" s="72"/>
      <c r="F126" s="61" t="s">
        <v>10</v>
      </c>
      <c r="G126" s="61" t="s">
        <v>10</v>
      </c>
    </row>
    <row r="127" spans="1:7" x14ac:dyDescent="0.3">
      <c r="A127" s="80"/>
      <c r="B127" s="80"/>
      <c r="C127" s="59">
        <v>43614</v>
      </c>
      <c r="D127" s="60">
        <v>1</v>
      </c>
      <c r="E127" s="72"/>
      <c r="F127" s="61" t="s">
        <v>10</v>
      </c>
      <c r="G127" s="61" t="s">
        <v>10</v>
      </c>
    </row>
    <row r="128" spans="1:7" x14ac:dyDescent="0.3">
      <c r="A128" s="80"/>
      <c r="B128" s="80"/>
      <c r="C128" s="59">
        <v>43620</v>
      </c>
      <c r="D128" s="60">
        <v>3</v>
      </c>
      <c r="E128" s="72"/>
      <c r="F128" s="61" t="s">
        <v>10</v>
      </c>
      <c r="G128" s="61" t="s">
        <v>10</v>
      </c>
    </row>
    <row r="129" spans="1:7" x14ac:dyDescent="0.3">
      <c r="A129" s="80"/>
      <c r="B129" s="80"/>
      <c r="C129" s="59">
        <v>43627</v>
      </c>
      <c r="D129" s="60">
        <v>1</v>
      </c>
      <c r="E129" s="72"/>
      <c r="F129" s="61" t="s">
        <v>10</v>
      </c>
      <c r="G129" s="61" t="s">
        <v>10</v>
      </c>
    </row>
    <row r="130" spans="1:7" x14ac:dyDescent="0.3">
      <c r="A130" s="80"/>
      <c r="B130" s="80"/>
      <c r="C130" s="59">
        <v>43634</v>
      </c>
      <c r="D130" s="60">
        <v>1</v>
      </c>
      <c r="E130" s="72"/>
      <c r="F130" s="61" t="s">
        <v>10</v>
      </c>
      <c r="G130" s="61" t="s">
        <v>10</v>
      </c>
    </row>
    <row r="131" spans="1:7" x14ac:dyDescent="0.3">
      <c r="A131" s="80"/>
      <c r="B131" s="80"/>
      <c r="C131" s="59">
        <v>43641</v>
      </c>
      <c r="D131" s="60">
        <v>8</v>
      </c>
      <c r="E131" s="72" t="s">
        <v>61</v>
      </c>
      <c r="F131" s="61" t="s">
        <v>10</v>
      </c>
      <c r="G131" s="61" t="s">
        <v>10</v>
      </c>
    </row>
    <row r="132" spans="1:7" x14ac:dyDescent="0.3">
      <c r="A132" s="80"/>
      <c r="B132" s="80"/>
      <c r="C132" s="59">
        <v>43648</v>
      </c>
      <c r="D132" s="60">
        <v>1</v>
      </c>
      <c r="E132" s="72" t="s">
        <v>61</v>
      </c>
      <c r="F132" s="61" t="s">
        <v>10</v>
      </c>
      <c r="G132" s="61" t="s">
        <v>10</v>
      </c>
    </row>
    <row r="133" spans="1:7" x14ac:dyDescent="0.3">
      <c r="A133" s="80"/>
      <c r="B133" s="80"/>
      <c r="C133" s="59">
        <v>43655</v>
      </c>
      <c r="D133" s="60">
        <v>2</v>
      </c>
      <c r="E133" s="72" t="s">
        <v>62</v>
      </c>
      <c r="F133" s="61" t="s">
        <v>10</v>
      </c>
      <c r="G133" s="61" t="s">
        <v>10</v>
      </c>
    </row>
    <row r="134" spans="1:7" x14ac:dyDescent="0.3">
      <c r="A134" s="80"/>
      <c r="B134" s="80"/>
      <c r="C134" s="59">
        <v>43663</v>
      </c>
      <c r="D134" s="60">
        <v>7</v>
      </c>
      <c r="E134" s="72" t="s">
        <v>63</v>
      </c>
      <c r="F134" s="61" t="s">
        <v>10</v>
      </c>
      <c r="G134" s="61" t="s">
        <v>10</v>
      </c>
    </row>
    <row r="135" spans="1:7" x14ac:dyDescent="0.3">
      <c r="A135" s="80"/>
      <c r="B135" s="80"/>
      <c r="C135" s="59">
        <v>43669</v>
      </c>
      <c r="D135" s="60">
        <v>2</v>
      </c>
      <c r="E135" s="72" t="s">
        <v>64</v>
      </c>
      <c r="F135" s="61" t="s">
        <v>10</v>
      </c>
      <c r="G135" s="61" t="s">
        <v>10</v>
      </c>
    </row>
    <row r="136" spans="1:7" x14ac:dyDescent="0.3">
      <c r="A136" s="80"/>
      <c r="B136" s="80"/>
      <c r="C136" s="59">
        <v>43678</v>
      </c>
      <c r="D136" s="60">
        <v>18</v>
      </c>
      <c r="E136" s="72" t="s">
        <v>65</v>
      </c>
      <c r="F136" s="61" t="s">
        <v>10</v>
      </c>
      <c r="G136" s="61" t="s">
        <v>10</v>
      </c>
    </row>
    <row r="137" spans="1:7" x14ac:dyDescent="0.3">
      <c r="A137" s="80"/>
      <c r="B137" s="80"/>
      <c r="C137" s="59">
        <v>43683</v>
      </c>
      <c r="D137" s="60">
        <v>2</v>
      </c>
      <c r="E137" s="72" t="s">
        <v>66</v>
      </c>
      <c r="F137" s="61" t="s">
        <v>10</v>
      </c>
      <c r="G137" s="61" t="s">
        <v>10</v>
      </c>
    </row>
    <row r="138" spans="1:7" x14ac:dyDescent="0.3">
      <c r="A138" s="80"/>
      <c r="B138" s="80"/>
      <c r="C138" s="59">
        <v>43697</v>
      </c>
      <c r="D138" s="60">
        <v>1</v>
      </c>
      <c r="E138" s="72" t="s">
        <v>67</v>
      </c>
      <c r="F138" s="61" t="s">
        <v>10</v>
      </c>
      <c r="G138" s="61" t="s">
        <v>10</v>
      </c>
    </row>
    <row r="139" spans="1:7" x14ac:dyDescent="0.3">
      <c r="A139" s="80"/>
      <c r="B139" s="80"/>
      <c r="C139" s="59">
        <v>43712</v>
      </c>
      <c r="D139" s="60">
        <v>5</v>
      </c>
      <c r="E139" s="72" t="s">
        <v>68</v>
      </c>
      <c r="F139" s="61" t="s">
        <v>10</v>
      </c>
      <c r="G139" s="61" t="s">
        <v>10</v>
      </c>
    </row>
    <row r="140" spans="1:7" x14ac:dyDescent="0.3">
      <c r="A140" s="80"/>
      <c r="B140" s="80"/>
      <c r="C140" s="59">
        <v>43977</v>
      </c>
      <c r="D140" s="60">
        <v>1</v>
      </c>
      <c r="E140" s="72"/>
      <c r="F140" s="61" t="s">
        <v>10</v>
      </c>
      <c r="G140" s="61" t="s">
        <v>10</v>
      </c>
    </row>
    <row r="141" spans="1:7" x14ac:dyDescent="0.3">
      <c r="A141" s="80"/>
      <c r="B141" s="80"/>
      <c r="C141" s="59">
        <v>43986</v>
      </c>
      <c r="D141" s="60">
        <v>6</v>
      </c>
      <c r="E141" s="72"/>
      <c r="F141" s="61" t="s">
        <v>10</v>
      </c>
      <c r="G141" s="61" t="s">
        <v>10</v>
      </c>
    </row>
    <row r="142" spans="1:7" x14ac:dyDescent="0.3">
      <c r="A142" s="80"/>
      <c r="B142" s="80"/>
      <c r="C142" s="59">
        <v>43991</v>
      </c>
      <c r="D142" s="60">
        <v>2</v>
      </c>
      <c r="E142" s="72"/>
      <c r="F142" s="61" t="s">
        <v>10</v>
      </c>
      <c r="G142" s="61" t="s">
        <v>10</v>
      </c>
    </row>
    <row r="143" spans="1:7" x14ac:dyDescent="0.3">
      <c r="A143" s="80"/>
      <c r="B143" s="80"/>
      <c r="C143" s="59">
        <v>44000</v>
      </c>
      <c r="D143" s="60">
        <v>1</v>
      </c>
      <c r="E143" s="72"/>
      <c r="F143" s="61" t="s">
        <v>10</v>
      </c>
      <c r="G143" s="61" t="s">
        <v>10</v>
      </c>
    </row>
    <row r="144" spans="1:7" x14ac:dyDescent="0.3">
      <c r="A144" s="80"/>
      <c r="B144" s="80"/>
      <c r="C144" s="59">
        <v>44005</v>
      </c>
      <c r="D144" s="60">
        <v>2</v>
      </c>
      <c r="E144" s="72"/>
      <c r="F144" s="61" t="s">
        <v>10</v>
      </c>
      <c r="G144" s="61" t="s">
        <v>10</v>
      </c>
    </row>
    <row r="145" spans="1:7" x14ac:dyDescent="0.3">
      <c r="A145" s="80"/>
      <c r="B145" s="80"/>
      <c r="C145" s="59">
        <v>44011</v>
      </c>
      <c r="D145" s="60">
        <v>1</v>
      </c>
      <c r="E145" s="72" t="s">
        <v>61</v>
      </c>
      <c r="F145" s="61" t="s">
        <v>10</v>
      </c>
      <c r="G145" s="61" t="s">
        <v>10</v>
      </c>
    </row>
    <row r="146" spans="1:7" x14ac:dyDescent="0.3">
      <c r="A146" s="80"/>
      <c r="B146" s="80"/>
      <c r="C146" s="59">
        <v>44019</v>
      </c>
      <c r="D146" s="60">
        <v>3</v>
      </c>
      <c r="E146" s="72" t="s">
        <v>133</v>
      </c>
      <c r="F146" s="61" t="s">
        <v>10</v>
      </c>
      <c r="G146" s="61" t="s">
        <v>10</v>
      </c>
    </row>
    <row r="147" spans="1:7" x14ac:dyDescent="0.3">
      <c r="A147" s="80"/>
      <c r="B147" s="80"/>
      <c r="C147" s="59">
        <v>44025</v>
      </c>
      <c r="D147" s="60">
        <v>2</v>
      </c>
      <c r="E147" s="72" t="s">
        <v>133</v>
      </c>
      <c r="F147" s="61" t="s">
        <v>10</v>
      </c>
      <c r="G147" s="61" t="s">
        <v>10</v>
      </c>
    </row>
    <row r="148" spans="1:7" x14ac:dyDescent="0.3">
      <c r="A148" s="80"/>
      <c r="B148" s="80"/>
      <c r="C148" s="59">
        <v>44032</v>
      </c>
      <c r="D148" s="60">
        <v>1</v>
      </c>
      <c r="E148" s="72" t="s">
        <v>133</v>
      </c>
      <c r="F148" s="61" t="s">
        <v>10</v>
      </c>
      <c r="G148" s="61" t="s">
        <v>10</v>
      </c>
    </row>
    <row r="149" spans="1:7" x14ac:dyDescent="0.3">
      <c r="A149" s="80"/>
      <c r="B149" s="80"/>
      <c r="C149" s="59">
        <v>44039</v>
      </c>
      <c r="D149" s="60">
        <v>0.5</v>
      </c>
      <c r="E149" s="72" t="s">
        <v>134</v>
      </c>
      <c r="F149" s="61" t="s">
        <v>10</v>
      </c>
      <c r="G149" s="61" t="s">
        <v>10</v>
      </c>
    </row>
    <row r="150" spans="1:7" x14ac:dyDescent="0.3">
      <c r="A150" s="73"/>
      <c r="B150" s="74"/>
      <c r="C150" s="74"/>
      <c r="D150" s="74"/>
      <c r="E150" s="74"/>
      <c r="F150" s="74"/>
      <c r="G150" s="75"/>
    </row>
    <row r="151" spans="1:7" s="57" customFormat="1" x14ac:dyDescent="0.3">
      <c r="A151" s="62" t="s">
        <v>173</v>
      </c>
      <c r="B151" s="62"/>
      <c r="C151" s="62"/>
      <c r="D151" s="62"/>
      <c r="E151" s="62"/>
      <c r="F151" s="62"/>
      <c r="G151" s="62"/>
    </row>
    <row r="152" spans="1:7" s="57" customFormat="1" x14ac:dyDescent="0.3">
      <c r="A152" s="63" t="s">
        <v>171</v>
      </c>
      <c r="B152" s="63"/>
      <c r="C152" s="63"/>
      <c r="D152" s="63"/>
      <c r="E152" s="63"/>
      <c r="F152" s="63"/>
      <c r="G152" s="63"/>
    </row>
    <row r="153" spans="1:7" x14ac:dyDescent="0.3">
      <c r="A153" s="82"/>
      <c r="B153" s="82"/>
      <c r="C153" s="59"/>
      <c r="D153" s="60"/>
      <c r="E153" s="72"/>
      <c r="F153" s="61"/>
      <c r="G153" s="61"/>
    </row>
    <row r="154" spans="1:7" x14ac:dyDescent="0.3">
      <c r="A154" s="82"/>
      <c r="B154" s="82"/>
      <c r="C154" s="59"/>
      <c r="D154" s="60"/>
      <c r="E154" s="72"/>
      <c r="F154" s="61"/>
      <c r="G154" s="61"/>
    </row>
    <row r="155" spans="1:7" ht="57.6" x14ac:dyDescent="0.3">
      <c r="A155" s="58" t="s">
        <v>1</v>
      </c>
      <c r="B155" s="58" t="s">
        <v>0</v>
      </c>
      <c r="C155" s="58" t="s">
        <v>2</v>
      </c>
      <c r="D155" s="58" t="s">
        <v>4</v>
      </c>
      <c r="E155" s="58" t="s">
        <v>27</v>
      </c>
      <c r="F155" s="58" t="s">
        <v>177</v>
      </c>
      <c r="G155" s="58" t="s">
        <v>178</v>
      </c>
    </row>
    <row r="156" spans="1:7" x14ac:dyDescent="0.3">
      <c r="A156" s="80" t="s">
        <v>8</v>
      </c>
      <c r="B156" s="80" t="s">
        <v>19</v>
      </c>
      <c r="C156" s="59">
        <v>44048</v>
      </c>
      <c r="D156" s="60">
        <v>2</v>
      </c>
      <c r="E156" s="72" t="s">
        <v>135</v>
      </c>
      <c r="F156" s="61" t="s">
        <v>10</v>
      </c>
      <c r="G156" s="61" t="s">
        <v>10</v>
      </c>
    </row>
    <row r="157" spans="1:7" x14ac:dyDescent="0.3">
      <c r="A157" s="80"/>
      <c r="B157" s="80"/>
      <c r="C157" s="59">
        <v>44054</v>
      </c>
      <c r="D157" s="60">
        <v>0.5</v>
      </c>
      <c r="E157" s="72" t="s">
        <v>136</v>
      </c>
      <c r="F157" s="61" t="s">
        <v>10</v>
      </c>
      <c r="G157" s="61" t="s">
        <v>10</v>
      </c>
    </row>
    <row r="158" spans="1:7" x14ac:dyDescent="0.3">
      <c r="A158" s="80"/>
      <c r="B158" s="80"/>
      <c r="C158" s="59">
        <v>44061</v>
      </c>
      <c r="D158" s="60">
        <v>8</v>
      </c>
      <c r="E158" s="72" t="s">
        <v>137</v>
      </c>
      <c r="F158" s="61" t="s">
        <v>10</v>
      </c>
      <c r="G158" s="61" t="s">
        <v>10</v>
      </c>
    </row>
    <row r="159" spans="1:7" x14ac:dyDescent="0.3">
      <c r="A159" s="73"/>
      <c r="B159" s="74"/>
      <c r="C159" s="74"/>
      <c r="D159" s="74"/>
      <c r="E159" s="74"/>
      <c r="F159" s="74"/>
      <c r="G159" s="75"/>
    </row>
    <row r="160" spans="1:7" s="57" customFormat="1" x14ac:dyDescent="0.3">
      <c r="A160" s="62" t="s">
        <v>173</v>
      </c>
      <c r="B160" s="62"/>
      <c r="C160" s="62"/>
      <c r="D160" s="62"/>
      <c r="E160" s="62"/>
      <c r="F160" s="62"/>
      <c r="G160" s="62"/>
    </row>
    <row r="161" spans="1:7" s="57" customFormat="1" x14ac:dyDescent="0.3">
      <c r="A161" s="63" t="s">
        <v>171</v>
      </c>
      <c r="B161" s="63"/>
      <c r="C161" s="63"/>
      <c r="D161" s="63"/>
      <c r="E161" s="63"/>
      <c r="F161" s="63"/>
      <c r="G161" s="63"/>
    </row>
    <row r="162" spans="1:7" x14ac:dyDescent="0.3">
      <c r="A162" s="82"/>
      <c r="B162" s="82"/>
      <c r="C162" s="59"/>
      <c r="D162" s="60"/>
      <c r="E162" s="72"/>
      <c r="F162" s="61"/>
      <c r="G162" s="61"/>
    </row>
    <row r="163" spans="1:7" ht="57.6" x14ac:dyDescent="0.3">
      <c r="A163" s="58" t="s">
        <v>1</v>
      </c>
      <c r="B163" s="58" t="s">
        <v>0</v>
      </c>
      <c r="C163" s="58" t="s">
        <v>2</v>
      </c>
      <c r="D163" s="58" t="s">
        <v>4</v>
      </c>
      <c r="E163" s="58" t="s">
        <v>27</v>
      </c>
      <c r="F163" s="58" t="s">
        <v>177</v>
      </c>
      <c r="G163" s="58" t="s">
        <v>178</v>
      </c>
    </row>
    <row r="164" spans="1:7" x14ac:dyDescent="0.3">
      <c r="A164" s="80" t="s">
        <v>9</v>
      </c>
      <c r="B164" s="80" t="s">
        <v>7</v>
      </c>
      <c r="C164" s="59">
        <v>43606</v>
      </c>
      <c r="D164" s="60">
        <v>5</v>
      </c>
      <c r="E164" s="72"/>
      <c r="F164" s="61" t="s">
        <v>10</v>
      </c>
      <c r="G164" s="61" t="s">
        <v>10</v>
      </c>
    </row>
    <row r="165" spans="1:7" x14ac:dyDescent="0.3">
      <c r="A165" s="80"/>
      <c r="B165" s="80"/>
      <c r="C165" s="59">
        <v>43614</v>
      </c>
      <c r="D165" s="60">
        <v>5</v>
      </c>
      <c r="E165" s="72"/>
      <c r="F165" s="61" t="s">
        <v>10</v>
      </c>
      <c r="G165" s="61" t="s">
        <v>10</v>
      </c>
    </row>
    <row r="166" spans="1:7" x14ac:dyDescent="0.3">
      <c r="A166" s="80"/>
      <c r="B166" s="80"/>
      <c r="C166" s="59">
        <v>43620</v>
      </c>
      <c r="D166" s="60">
        <v>8</v>
      </c>
      <c r="E166" s="72"/>
      <c r="F166" s="61" t="s">
        <v>10</v>
      </c>
      <c r="G166" s="61" t="s">
        <v>10</v>
      </c>
    </row>
    <row r="167" spans="1:7" x14ac:dyDescent="0.3">
      <c r="A167" s="80"/>
      <c r="B167" s="80"/>
      <c r="C167" s="59">
        <v>43627</v>
      </c>
      <c r="D167" s="60">
        <v>46</v>
      </c>
      <c r="E167" s="72"/>
      <c r="F167" s="61" t="s">
        <v>11</v>
      </c>
      <c r="G167" s="61" t="s">
        <v>10</v>
      </c>
    </row>
    <row r="168" spans="1:7" x14ac:dyDescent="0.3">
      <c r="A168" s="80"/>
      <c r="B168" s="80"/>
      <c r="C168" s="59">
        <v>43634</v>
      </c>
      <c r="D168" s="60">
        <v>25</v>
      </c>
      <c r="E168" s="72"/>
      <c r="F168" s="61" t="s">
        <v>10</v>
      </c>
      <c r="G168" s="61" t="s">
        <v>10</v>
      </c>
    </row>
    <row r="169" spans="1:7" x14ac:dyDescent="0.3">
      <c r="A169" s="80"/>
      <c r="B169" s="80"/>
      <c r="C169" s="59">
        <v>43641</v>
      </c>
      <c r="D169" s="60">
        <v>7</v>
      </c>
      <c r="E169" s="72" t="s">
        <v>69</v>
      </c>
      <c r="F169" s="61" t="s">
        <v>10</v>
      </c>
      <c r="G169" s="61" t="s">
        <v>10</v>
      </c>
    </row>
    <row r="170" spans="1:7" x14ac:dyDescent="0.3">
      <c r="A170" s="80"/>
      <c r="B170" s="80"/>
      <c r="C170" s="59">
        <v>43648</v>
      </c>
      <c r="D170" s="60">
        <v>49</v>
      </c>
      <c r="E170" s="72" t="s">
        <v>70</v>
      </c>
      <c r="F170" s="61" t="s">
        <v>11</v>
      </c>
      <c r="G170" s="61" t="s">
        <v>12</v>
      </c>
    </row>
    <row r="171" spans="1:7" x14ac:dyDescent="0.3">
      <c r="A171" s="80"/>
      <c r="B171" s="80"/>
      <c r="C171" s="59">
        <v>43655</v>
      </c>
      <c r="D171" s="60">
        <v>49</v>
      </c>
      <c r="E171" s="72" t="s">
        <v>71</v>
      </c>
      <c r="F171" s="61" t="s">
        <v>11</v>
      </c>
      <c r="G171" s="61" t="s">
        <v>12</v>
      </c>
    </row>
    <row r="172" spans="1:7" x14ac:dyDescent="0.3">
      <c r="A172" s="80"/>
      <c r="B172" s="80"/>
      <c r="C172" s="59">
        <v>43663</v>
      </c>
      <c r="D172" s="60">
        <v>16</v>
      </c>
      <c r="E172" s="72" t="s">
        <v>72</v>
      </c>
      <c r="F172" s="61" t="s">
        <v>10</v>
      </c>
      <c r="G172" s="61" t="s">
        <v>12</v>
      </c>
    </row>
    <row r="173" spans="1:7" x14ac:dyDescent="0.3">
      <c r="A173" s="80"/>
      <c r="B173" s="80"/>
      <c r="C173" s="59">
        <v>43669</v>
      </c>
      <c r="D173" s="60">
        <v>4.5</v>
      </c>
      <c r="E173" s="72" t="s">
        <v>73</v>
      </c>
      <c r="F173" s="61" t="s">
        <v>10</v>
      </c>
      <c r="G173" s="61" t="s">
        <v>12</v>
      </c>
    </row>
    <row r="174" spans="1:7" x14ac:dyDescent="0.3">
      <c r="A174" s="80"/>
      <c r="B174" s="80"/>
      <c r="C174" s="59">
        <v>43678</v>
      </c>
      <c r="D174" s="60">
        <v>4</v>
      </c>
      <c r="E174" s="72" t="s">
        <v>74</v>
      </c>
      <c r="F174" s="61" t="s">
        <v>10</v>
      </c>
      <c r="G174" s="61" t="s">
        <v>10</v>
      </c>
    </row>
    <row r="175" spans="1:7" x14ac:dyDescent="0.3">
      <c r="A175" s="80"/>
      <c r="B175" s="80"/>
      <c r="C175" s="59">
        <v>43683</v>
      </c>
      <c r="D175" s="60">
        <v>65</v>
      </c>
      <c r="E175" s="72" t="s">
        <v>75</v>
      </c>
      <c r="F175" s="61" t="s">
        <v>11</v>
      </c>
      <c r="G175" s="61" t="s">
        <v>12</v>
      </c>
    </row>
    <row r="176" spans="1:7" x14ac:dyDescent="0.3">
      <c r="A176" s="80"/>
      <c r="B176" s="80"/>
      <c r="C176" s="59">
        <v>43697</v>
      </c>
      <c r="D176" s="60">
        <v>12</v>
      </c>
      <c r="E176" s="72" t="s">
        <v>74</v>
      </c>
      <c r="F176" s="61" t="s">
        <v>10</v>
      </c>
      <c r="G176" s="61" t="s">
        <v>10</v>
      </c>
    </row>
    <row r="177" spans="1:7" x14ac:dyDescent="0.3">
      <c r="A177" s="80"/>
      <c r="B177" s="80"/>
      <c r="C177" s="59">
        <v>43712</v>
      </c>
      <c r="D177" s="60">
        <v>225</v>
      </c>
      <c r="E177" s="72" t="s">
        <v>76</v>
      </c>
      <c r="F177" s="61" t="s">
        <v>11</v>
      </c>
      <c r="G177" s="61" t="s">
        <v>12</v>
      </c>
    </row>
    <row r="178" spans="1:7" x14ac:dyDescent="0.3">
      <c r="A178" s="80"/>
      <c r="B178" s="80"/>
      <c r="C178" s="59">
        <v>43977</v>
      </c>
      <c r="D178" s="60">
        <v>1</v>
      </c>
      <c r="E178" s="72"/>
      <c r="F178" s="61" t="s">
        <v>10</v>
      </c>
      <c r="G178" s="61" t="s">
        <v>10</v>
      </c>
    </row>
    <row r="179" spans="1:7" x14ac:dyDescent="0.3">
      <c r="A179" s="80"/>
      <c r="B179" s="80"/>
      <c r="C179" s="59">
        <v>43986</v>
      </c>
      <c r="D179" s="60">
        <v>12</v>
      </c>
      <c r="E179" s="72"/>
      <c r="F179" s="61" t="s">
        <v>10</v>
      </c>
      <c r="G179" s="61" t="s">
        <v>10</v>
      </c>
    </row>
    <row r="180" spans="1:7" x14ac:dyDescent="0.3">
      <c r="A180" s="80"/>
      <c r="B180" s="80"/>
      <c r="C180" s="59">
        <v>43991</v>
      </c>
      <c r="D180" s="60">
        <v>9.3000000000000007</v>
      </c>
      <c r="E180" s="72"/>
      <c r="F180" s="61" t="s">
        <v>10</v>
      </c>
      <c r="G180" s="61" t="s">
        <v>10</v>
      </c>
    </row>
    <row r="181" spans="1:7" x14ac:dyDescent="0.3">
      <c r="A181" s="80"/>
      <c r="B181" s="80"/>
      <c r="C181" s="59">
        <v>44000</v>
      </c>
      <c r="D181" s="60">
        <v>38</v>
      </c>
      <c r="E181" s="72"/>
      <c r="F181" s="61" t="s">
        <v>11</v>
      </c>
      <c r="G181" s="61" t="s">
        <v>10</v>
      </c>
    </row>
    <row r="182" spans="1:7" x14ac:dyDescent="0.3">
      <c r="A182" s="80"/>
      <c r="B182" s="80"/>
      <c r="C182" s="59">
        <v>44005</v>
      </c>
      <c r="D182" s="60">
        <v>62</v>
      </c>
      <c r="E182" s="72"/>
      <c r="F182" s="61" t="s">
        <v>11</v>
      </c>
      <c r="G182" s="61" t="s">
        <v>10</v>
      </c>
    </row>
    <row r="183" spans="1:7" x14ac:dyDescent="0.3">
      <c r="A183" s="80"/>
      <c r="B183" s="80"/>
      <c r="C183" s="59">
        <v>44011</v>
      </c>
      <c r="D183" s="60">
        <v>310</v>
      </c>
      <c r="E183" s="72" t="s">
        <v>138</v>
      </c>
      <c r="F183" s="61" t="s">
        <v>11</v>
      </c>
      <c r="G183" s="61" t="s">
        <v>12</v>
      </c>
    </row>
    <row r="184" spans="1:7" x14ac:dyDescent="0.3">
      <c r="A184" s="80"/>
      <c r="B184" s="80"/>
      <c r="C184" s="59">
        <v>44019</v>
      </c>
      <c r="D184" s="60">
        <v>84</v>
      </c>
      <c r="E184" s="72" t="s">
        <v>90</v>
      </c>
      <c r="F184" s="61" t="s">
        <v>11</v>
      </c>
      <c r="G184" s="61" t="s">
        <v>12</v>
      </c>
    </row>
    <row r="185" spans="1:7" x14ac:dyDescent="0.3">
      <c r="A185" s="80"/>
      <c r="B185" s="80"/>
      <c r="C185" s="59">
        <v>44025</v>
      </c>
      <c r="D185" s="60">
        <v>17</v>
      </c>
      <c r="E185" s="72" t="s">
        <v>139</v>
      </c>
      <c r="F185" s="61" t="s">
        <v>10</v>
      </c>
      <c r="G185" s="61" t="s">
        <v>12</v>
      </c>
    </row>
    <row r="186" spans="1:7" x14ac:dyDescent="0.3">
      <c r="A186" s="80"/>
      <c r="B186" s="80"/>
      <c r="C186" s="59">
        <v>44032</v>
      </c>
      <c r="D186" s="60">
        <v>280</v>
      </c>
      <c r="E186" s="72" t="s">
        <v>101</v>
      </c>
      <c r="F186" s="61" t="s">
        <v>11</v>
      </c>
      <c r="G186" s="61" t="s">
        <v>12</v>
      </c>
    </row>
    <row r="187" spans="1:7" x14ac:dyDescent="0.3">
      <c r="A187" s="80"/>
      <c r="B187" s="80"/>
      <c r="C187" s="59">
        <v>44039</v>
      </c>
      <c r="D187" s="60">
        <v>52</v>
      </c>
      <c r="E187" s="72" t="s">
        <v>140</v>
      </c>
      <c r="F187" s="61" t="s">
        <v>11</v>
      </c>
      <c r="G187" s="61" t="s">
        <v>12</v>
      </c>
    </row>
    <row r="188" spans="1:7" x14ac:dyDescent="0.3">
      <c r="A188" s="80"/>
      <c r="B188" s="80"/>
      <c r="C188" s="59">
        <v>44048</v>
      </c>
      <c r="D188" s="60">
        <v>57</v>
      </c>
      <c r="E188" s="72" t="s">
        <v>141</v>
      </c>
      <c r="F188" s="61" t="s">
        <v>11</v>
      </c>
      <c r="G188" s="61" t="s">
        <v>12</v>
      </c>
    </row>
    <row r="189" spans="1:7" x14ac:dyDescent="0.3">
      <c r="A189" s="80"/>
      <c r="B189" s="80"/>
      <c r="C189" s="59">
        <v>44054</v>
      </c>
      <c r="D189" s="60">
        <v>3</v>
      </c>
      <c r="E189" s="72" t="s">
        <v>142</v>
      </c>
      <c r="F189" s="61" t="s">
        <v>10</v>
      </c>
      <c r="G189" s="61" t="s">
        <v>12</v>
      </c>
    </row>
    <row r="190" spans="1:7" x14ac:dyDescent="0.3">
      <c r="A190" s="80"/>
      <c r="B190" s="80"/>
      <c r="C190" s="59">
        <v>44061</v>
      </c>
      <c r="D190" s="60">
        <v>76</v>
      </c>
      <c r="E190" s="72" t="s">
        <v>143</v>
      </c>
      <c r="F190" s="61" t="s">
        <v>11</v>
      </c>
      <c r="G190" s="61" t="s">
        <v>12</v>
      </c>
    </row>
    <row r="191" spans="1:7" x14ac:dyDescent="0.3">
      <c r="A191" s="80"/>
      <c r="B191" s="80" t="s">
        <v>13</v>
      </c>
      <c r="C191" s="59">
        <v>43606</v>
      </c>
      <c r="D191" s="60">
        <v>1</v>
      </c>
      <c r="E191" s="72"/>
      <c r="F191" s="61" t="s">
        <v>10</v>
      </c>
      <c r="G191" s="61" t="s">
        <v>10</v>
      </c>
    </row>
    <row r="192" spans="1:7" x14ac:dyDescent="0.3">
      <c r="A192" s="80"/>
      <c r="B192" s="80"/>
      <c r="C192" s="59">
        <v>43614</v>
      </c>
      <c r="D192" s="60">
        <v>10</v>
      </c>
      <c r="E192" s="72"/>
      <c r="F192" s="61" t="s">
        <v>10</v>
      </c>
      <c r="G192" s="61" t="s">
        <v>10</v>
      </c>
    </row>
    <row r="193" spans="1:7" x14ac:dyDescent="0.3">
      <c r="A193" s="80"/>
      <c r="B193" s="80"/>
      <c r="C193" s="59">
        <v>43620</v>
      </c>
      <c r="D193" s="60">
        <v>5</v>
      </c>
      <c r="E193" s="72"/>
      <c r="F193" s="61" t="s">
        <v>10</v>
      </c>
      <c r="G193" s="61" t="s">
        <v>10</v>
      </c>
    </row>
    <row r="194" spans="1:7" x14ac:dyDescent="0.3">
      <c r="A194" s="80"/>
      <c r="B194" s="80"/>
      <c r="C194" s="59">
        <v>43627</v>
      </c>
      <c r="D194" s="60">
        <v>4</v>
      </c>
      <c r="E194" s="72"/>
      <c r="F194" s="61" t="s">
        <v>10</v>
      </c>
      <c r="G194" s="61" t="s">
        <v>10</v>
      </c>
    </row>
    <row r="195" spans="1:7" x14ac:dyDescent="0.3">
      <c r="A195" s="73"/>
      <c r="B195" s="74"/>
      <c r="C195" s="74"/>
      <c r="D195" s="74"/>
      <c r="E195" s="74"/>
      <c r="F195" s="74"/>
      <c r="G195" s="75"/>
    </row>
    <row r="196" spans="1:7" x14ac:dyDescent="0.3">
      <c r="A196" s="67" t="s">
        <v>174</v>
      </c>
      <c r="B196" s="67"/>
      <c r="C196" s="67"/>
      <c r="D196" s="67"/>
      <c r="E196" s="67"/>
      <c r="F196" s="67"/>
      <c r="G196" s="67"/>
    </row>
    <row r="197" spans="1:7" x14ac:dyDescent="0.3">
      <c r="A197" s="68" t="s">
        <v>170</v>
      </c>
      <c r="B197" s="68"/>
      <c r="C197" s="68"/>
      <c r="D197" s="68"/>
      <c r="E197" s="68"/>
      <c r="F197" s="68"/>
      <c r="G197" s="68"/>
    </row>
    <row r="198" spans="1:7" x14ac:dyDescent="0.3">
      <c r="A198" s="69" t="s">
        <v>172</v>
      </c>
      <c r="B198" s="69"/>
      <c r="C198" s="69"/>
      <c r="D198" s="69"/>
      <c r="E198" s="69"/>
      <c r="F198" s="69"/>
      <c r="G198" s="69"/>
    </row>
    <row r="199" spans="1:7" x14ac:dyDescent="0.3">
      <c r="A199" s="82"/>
      <c r="B199" s="82"/>
      <c r="C199" s="59"/>
      <c r="D199" s="60"/>
      <c r="E199" s="72"/>
      <c r="F199" s="61"/>
      <c r="G199" s="61"/>
    </row>
    <row r="200" spans="1:7" ht="57.6" x14ac:dyDescent="0.3">
      <c r="A200" s="58" t="s">
        <v>1</v>
      </c>
      <c r="B200" s="58" t="s">
        <v>0</v>
      </c>
      <c r="C200" s="58" t="s">
        <v>2</v>
      </c>
      <c r="D200" s="58" t="s">
        <v>4</v>
      </c>
      <c r="E200" s="58" t="s">
        <v>27</v>
      </c>
      <c r="F200" s="58" t="s">
        <v>177</v>
      </c>
      <c r="G200" s="58" t="s">
        <v>178</v>
      </c>
    </row>
    <row r="201" spans="1:7" x14ac:dyDescent="0.3">
      <c r="A201" s="80" t="s">
        <v>9</v>
      </c>
      <c r="B201" s="80" t="s">
        <v>13</v>
      </c>
      <c r="C201" s="59">
        <v>43634</v>
      </c>
      <c r="D201" s="60">
        <v>29</v>
      </c>
      <c r="E201" s="72"/>
      <c r="F201" s="61" t="s">
        <v>10</v>
      </c>
      <c r="G201" s="61" t="s">
        <v>10</v>
      </c>
    </row>
    <row r="202" spans="1:7" x14ac:dyDescent="0.3">
      <c r="A202" s="80"/>
      <c r="B202" s="80"/>
      <c r="C202" s="59">
        <v>43641</v>
      </c>
      <c r="D202" s="60">
        <v>25</v>
      </c>
      <c r="E202" s="72" t="s">
        <v>77</v>
      </c>
      <c r="F202" s="61" t="s">
        <v>10</v>
      </c>
      <c r="G202" s="61" t="s">
        <v>10</v>
      </c>
    </row>
    <row r="203" spans="1:7" x14ac:dyDescent="0.3">
      <c r="A203" s="80"/>
      <c r="B203" s="80"/>
      <c r="C203" s="59">
        <v>43648</v>
      </c>
      <c r="D203" s="60">
        <v>78</v>
      </c>
      <c r="E203" s="72" t="s">
        <v>78</v>
      </c>
      <c r="F203" s="61" t="s">
        <v>11</v>
      </c>
      <c r="G203" s="61" t="s">
        <v>12</v>
      </c>
    </row>
    <row r="204" spans="1:7" x14ac:dyDescent="0.3">
      <c r="A204" s="80"/>
      <c r="B204" s="80"/>
      <c r="C204" s="59">
        <v>43655</v>
      </c>
      <c r="D204" s="60">
        <v>45</v>
      </c>
      <c r="E204" s="72" t="s">
        <v>79</v>
      </c>
      <c r="F204" s="61" t="s">
        <v>11</v>
      </c>
      <c r="G204" s="61" t="s">
        <v>12</v>
      </c>
    </row>
    <row r="205" spans="1:7" x14ac:dyDescent="0.3">
      <c r="A205" s="80"/>
      <c r="B205" s="80"/>
      <c r="C205" s="59">
        <v>43663</v>
      </c>
      <c r="D205" s="60">
        <v>80</v>
      </c>
      <c r="E205" s="72" t="s">
        <v>80</v>
      </c>
      <c r="F205" s="61" t="s">
        <v>11</v>
      </c>
      <c r="G205" s="61" t="s">
        <v>12</v>
      </c>
    </row>
    <row r="206" spans="1:7" x14ac:dyDescent="0.3">
      <c r="A206" s="80"/>
      <c r="B206" s="80"/>
      <c r="C206" s="59">
        <v>43669</v>
      </c>
      <c r="D206" s="60">
        <v>56</v>
      </c>
      <c r="E206" s="72" t="s">
        <v>81</v>
      </c>
      <c r="F206" s="61" t="s">
        <v>11</v>
      </c>
      <c r="G206" s="61" t="s">
        <v>12</v>
      </c>
    </row>
    <row r="207" spans="1:7" x14ac:dyDescent="0.3">
      <c r="A207" s="80"/>
      <c r="B207" s="80"/>
      <c r="C207" s="59">
        <v>43678</v>
      </c>
      <c r="D207" s="60">
        <v>41</v>
      </c>
      <c r="E207" s="72" t="s">
        <v>82</v>
      </c>
      <c r="F207" s="61" t="s">
        <v>11</v>
      </c>
      <c r="G207" s="61" t="s">
        <v>12</v>
      </c>
    </row>
    <row r="208" spans="1:7" x14ac:dyDescent="0.3">
      <c r="A208" s="80"/>
      <c r="B208" s="80"/>
      <c r="C208" s="59">
        <v>43683</v>
      </c>
      <c r="D208" s="60">
        <v>2</v>
      </c>
      <c r="E208" s="72" t="s">
        <v>83</v>
      </c>
      <c r="F208" s="61" t="s">
        <v>10</v>
      </c>
      <c r="G208" s="61" t="s">
        <v>12</v>
      </c>
    </row>
    <row r="209" spans="1:7" x14ac:dyDescent="0.3">
      <c r="A209" s="80"/>
      <c r="B209" s="80"/>
      <c r="C209" s="59">
        <v>43697</v>
      </c>
      <c r="D209" s="60">
        <v>74</v>
      </c>
      <c r="E209" s="72" t="s">
        <v>84</v>
      </c>
      <c r="F209" s="61" t="s">
        <v>11</v>
      </c>
      <c r="G209" s="61" t="s">
        <v>12</v>
      </c>
    </row>
    <row r="210" spans="1:7" x14ac:dyDescent="0.3">
      <c r="A210" s="80"/>
      <c r="B210" s="80"/>
      <c r="C210" s="59">
        <v>43712</v>
      </c>
      <c r="D210" s="60">
        <v>2</v>
      </c>
      <c r="E210" s="72" t="s">
        <v>85</v>
      </c>
      <c r="F210" s="61" t="s">
        <v>10</v>
      </c>
      <c r="G210" s="61" t="s">
        <v>10</v>
      </c>
    </row>
    <row r="211" spans="1:7" x14ac:dyDescent="0.3">
      <c r="A211" s="80"/>
      <c r="B211" s="80"/>
      <c r="C211" s="59">
        <v>43977</v>
      </c>
      <c r="D211" s="60">
        <v>0.5</v>
      </c>
      <c r="E211" s="72"/>
      <c r="F211" s="61" t="s">
        <v>10</v>
      </c>
      <c r="G211" s="61" t="s">
        <v>10</v>
      </c>
    </row>
    <row r="212" spans="1:7" x14ac:dyDescent="0.3">
      <c r="A212" s="80"/>
      <c r="B212" s="80"/>
      <c r="C212" s="59">
        <v>43986</v>
      </c>
      <c r="D212" s="60">
        <v>9.3000000000000007</v>
      </c>
      <c r="E212" s="72"/>
      <c r="F212" s="61" t="s">
        <v>10</v>
      </c>
      <c r="G212" s="61" t="s">
        <v>10</v>
      </c>
    </row>
    <row r="213" spans="1:7" x14ac:dyDescent="0.3">
      <c r="A213" s="80"/>
      <c r="B213" s="80"/>
      <c r="C213" s="59">
        <v>43991</v>
      </c>
      <c r="D213" s="60">
        <v>12</v>
      </c>
      <c r="E213" s="72"/>
      <c r="F213" s="61" t="s">
        <v>10</v>
      </c>
      <c r="G213" s="61" t="s">
        <v>10</v>
      </c>
    </row>
    <row r="214" spans="1:7" x14ac:dyDescent="0.3">
      <c r="A214" s="80"/>
      <c r="B214" s="80"/>
      <c r="C214" s="59">
        <v>44000</v>
      </c>
      <c r="D214" s="60">
        <v>31</v>
      </c>
      <c r="E214" s="72"/>
      <c r="F214" s="61" t="s">
        <v>11</v>
      </c>
      <c r="G214" s="61" t="s">
        <v>10</v>
      </c>
    </row>
    <row r="215" spans="1:7" x14ac:dyDescent="0.3">
      <c r="A215" s="80"/>
      <c r="B215" s="80"/>
      <c r="C215" s="59">
        <v>44005</v>
      </c>
      <c r="D215" s="60">
        <v>28</v>
      </c>
      <c r="E215" s="72"/>
      <c r="F215" s="61" t="s">
        <v>10</v>
      </c>
      <c r="G215" s="61" t="s">
        <v>10</v>
      </c>
    </row>
    <row r="216" spans="1:7" x14ac:dyDescent="0.3">
      <c r="A216" s="80"/>
      <c r="B216" s="80"/>
      <c r="C216" s="59">
        <v>44011</v>
      </c>
      <c r="D216" s="60">
        <v>3.3</v>
      </c>
      <c r="E216" s="72" t="s">
        <v>69</v>
      </c>
      <c r="F216" s="61" t="s">
        <v>10</v>
      </c>
      <c r="G216" s="61" t="s">
        <v>10</v>
      </c>
    </row>
    <row r="217" spans="1:7" x14ac:dyDescent="0.3">
      <c r="A217" s="80"/>
      <c r="B217" s="80"/>
      <c r="C217" s="59">
        <v>44019</v>
      </c>
      <c r="D217" s="60">
        <v>50</v>
      </c>
      <c r="E217" s="72" t="s">
        <v>144</v>
      </c>
      <c r="F217" s="61" t="s">
        <v>11</v>
      </c>
      <c r="G217" s="61" t="s">
        <v>12</v>
      </c>
    </row>
    <row r="218" spans="1:7" x14ac:dyDescent="0.3">
      <c r="A218" s="80"/>
      <c r="B218" s="80"/>
      <c r="C218" s="59">
        <v>44025</v>
      </c>
      <c r="D218" s="60">
        <v>15</v>
      </c>
      <c r="E218" s="72" t="s">
        <v>145</v>
      </c>
      <c r="F218" s="61" t="s">
        <v>10</v>
      </c>
      <c r="G218" s="61" t="s">
        <v>12</v>
      </c>
    </row>
    <row r="219" spans="1:7" x14ac:dyDescent="0.3">
      <c r="A219" s="80"/>
      <c r="B219" s="80"/>
      <c r="C219" s="59">
        <v>44032</v>
      </c>
      <c r="D219" s="60">
        <v>40</v>
      </c>
      <c r="E219" s="72" t="s">
        <v>146</v>
      </c>
      <c r="F219" s="61" t="s">
        <v>11</v>
      </c>
      <c r="G219" s="61" t="s">
        <v>12</v>
      </c>
    </row>
    <row r="220" spans="1:7" x14ac:dyDescent="0.3">
      <c r="A220" s="80"/>
      <c r="B220" s="80"/>
      <c r="C220" s="59">
        <v>44039</v>
      </c>
      <c r="D220" s="60">
        <v>10</v>
      </c>
      <c r="E220" s="72" t="s">
        <v>147</v>
      </c>
      <c r="F220" s="61" t="s">
        <v>10</v>
      </c>
      <c r="G220" s="61" t="s">
        <v>12</v>
      </c>
    </row>
    <row r="221" spans="1:7" x14ac:dyDescent="0.3">
      <c r="A221" s="80"/>
      <c r="B221" s="80"/>
      <c r="C221" s="59">
        <v>44048</v>
      </c>
      <c r="D221" s="60">
        <v>29</v>
      </c>
      <c r="E221" s="72" t="s">
        <v>148</v>
      </c>
      <c r="F221" s="61" t="s">
        <v>10</v>
      </c>
      <c r="G221" s="61" t="s">
        <v>12</v>
      </c>
    </row>
    <row r="222" spans="1:7" x14ac:dyDescent="0.3">
      <c r="A222" s="80"/>
      <c r="B222" s="80"/>
      <c r="C222" s="59">
        <v>44054</v>
      </c>
      <c r="D222" s="60">
        <v>19</v>
      </c>
      <c r="E222" s="72" t="s">
        <v>149</v>
      </c>
      <c r="F222" s="61" t="s">
        <v>10</v>
      </c>
      <c r="G222" s="61" t="s">
        <v>12</v>
      </c>
    </row>
    <row r="223" spans="1:7" x14ac:dyDescent="0.3">
      <c r="A223" s="80"/>
      <c r="B223" s="80"/>
      <c r="C223" s="59">
        <v>44061</v>
      </c>
      <c r="D223" s="60">
        <v>27</v>
      </c>
      <c r="E223" s="72" t="s">
        <v>150</v>
      </c>
      <c r="F223" s="61" t="s">
        <v>10</v>
      </c>
      <c r="G223" s="61" t="s">
        <v>12</v>
      </c>
    </row>
    <row r="224" spans="1:7" x14ac:dyDescent="0.3">
      <c r="A224" s="80"/>
      <c r="B224" s="80" t="s">
        <v>14</v>
      </c>
      <c r="C224" s="59">
        <v>43606</v>
      </c>
      <c r="D224" s="60">
        <v>1</v>
      </c>
      <c r="E224" s="72"/>
      <c r="F224" s="61" t="s">
        <v>10</v>
      </c>
      <c r="G224" s="61" t="s">
        <v>10</v>
      </c>
    </row>
    <row r="225" spans="1:7" x14ac:dyDescent="0.3">
      <c r="A225" s="80"/>
      <c r="B225" s="80"/>
      <c r="C225" s="59">
        <v>43614</v>
      </c>
      <c r="D225" s="60">
        <v>35</v>
      </c>
      <c r="E225" s="72"/>
      <c r="F225" s="61" t="s">
        <v>11</v>
      </c>
      <c r="G225" s="61" t="s">
        <v>10</v>
      </c>
    </row>
    <row r="226" spans="1:7" x14ac:dyDescent="0.3">
      <c r="A226" s="80"/>
      <c r="B226" s="80"/>
      <c r="C226" s="59">
        <v>43620</v>
      </c>
      <c r="D226" s="60">
        <v>102</v>
      </c>
      <c r="E226" s="72"/>
      <c r="F226" s="61" t="s">
        <v>11</v>
      </c>
      <c r="G226" s="61" t="s">
        <v>10</v>
      </c>
    </row>
    <row r="227" spans="1:7" x14ac:dyDescent="0.3">
      <c r="A227" s="80"/>
      <c r="B227" s="80"/>
      <c r="C227" s="59">
        <v>43627</v>
      </c>
      <c r="D227" s="60">
        <v>2</v>
      </c>
      <c r="E227" s="72"/>
      <c r="F227" s="61" t="s">
        <v>10</v>
      </c>
      <c r="G227" s="61" t="s">
        <v>10</v>
      </c>
    </row>
    <row r="228" spans="1:7" x14ac:dyDescent="0.3">
      <c r="A228" s="80"/>
      <c r="B228" s="80"/>
      <c r="C228" s="59">
        <v>43634</v>
      </c>
      <c r="D228" s="60">
        <v>41</v>
      </c>
      <c r="E228" s="72"/>
      <c r="F228" s="61" t="s">
        <v>11</v>
      </c>
      <c r="G228" s="61" t="s">
        <v>10</v>
      </c>
    </row>
    <row r="229" spans="1:7" x14ac:dyDescent="0.3">
      <c r="A229" s="80"/>
      <c r="B229" s="80"/>
      <c r="C229" s="59">
        <v>43641</v>
      </c>
      <c r="D229" s="60">
        <v>50</v>
      </c>
      <c r="E229" s="72" t="s">
        <v>86</v>
      </c>
      <c r="F229" s="61" t="s">
        <v>11</v>
      </c>
      <c r="G229" s="61" t="s">
        <v>12</v>
      </c>
    </row>
    <row r="230" spans="1:7" x14ac:dyDescent="0.3">
      <c r="A230" s="80"/>
      <c r="B230" s="80"/>
      <c r="C230" s="59">
        <v>43648</v>
      </c>
      <c r="D230" s="60">
        <v>57</v>
      </c>
      <c r="E230" s="72" t="s">
        <v>87</v>
      </c>
      <c r="F230" s="61" t="s">
        <v>11</v>
      </c>
      <c r="G230" s="61" t="s">
        <v>12</v>
      </c>
    </row>
    <row r="231" spans="1:7" x14ac:dyDescent="0.3">
      <c r="A231" s="80"/>
      <c r="B231" s="80"/>
      <c r="C231" s="59">
        <v>43655</v>
      </c>
      <c r="D231" s="60">
        <v>7</v>
      </c>
      <c r="E231" s="72" t="s">
        <v>88</v>
      </c>
      <c r="F231" s="61" t="s">
        <v>10</v>
      </c>
      <c r="G231" s="61" t="s">
        <v>12</v>
      </c>
    </row>
    <row r="232" spans="1:7" x14ac:dyDescent="0.3">
      <c r="A232" s="80"/>
      <c r="B232" s="80"/>
      <c r="C232" s="59">
        <v>43663</v>
      </c>
      <c r="D232" s="60">
        <v>346</v>
      </c>
      <c r="E232" s="72" t="s">
        <v>89</v>
      </c>
      <c r="F232" s="61" t="s">
        <v>11</v>
      </c>
      <c r="G232" s="61" t="s">
        <v>12</v>
      </c>
    </row>
    <row r="233" spans="1:7" x14ac:dyDescent="0.3">
      <c r="A233" s="80"/>
      <c r="B233" s="80"/>
      <c r="C233" s="59">
        <v>43669</v>
      </c>
      <c r="D233" s="60">
        <v>83</v>
      </c>
      <c r="E233" s="72" t="s">
        <v>90</v>
      </c>
      <c r="F233" s="61" t="s">
        <v>11</v>
      </c>
      <c r="G233" s="61" t="s">
        <v>12</v>
      </c>
    </row>
    <row r="234" spans="1:7" x14ac:dyDescent="0.3">
      <c r="A234" s="80"/>
      <c r="B234" s="80"/>
      <c r="C234" s="59">
        <v>43678</v>
      </c>
      <c r="D234" s="60">
        <v>158</v>
      </c>
      <c r="E234" s="72" t="s">
        <v>91</v>
      </c>
      <c r="F234" s="61" t="s">
        <v>11</v>
      </c>
      <c r="G234" s="61" t="s">
        <v>12</v>
      </c>
    </row>
    <row r="235" spans="1:7" x14ac:dyDescent="0.3">
      <c r="A235" s="73"/>
      <c r="B235" s="74"/>
      <c r="C235" s="74"/>
      <c r="D235" s="74"/>
      <c r="E235" s="74"/>
      <c r="F235" s="74"/>
      <c r="G235" s="75"/>
    </row>
    <row r="236" spans="1:7" x14ac:dyDescent="0.3">
      <c r="A236" s="67" t="s">
        <v>174</v>
      </c>
      <c r="B236" s="67"/>
      <c r="C236" s="67"/>
      <c r="D236" s="67"/>
      <c r="E236" s="67"/>
      <c r="F236" s="67"/>
      <c r="G236" s="67"/>
    </row>
    <row r="237" spans="1:7" x14ac:dyDescent="0.3">
      <c r="A237" s="68" t="s">
        <v>170</v>
      </c>
      <c r="B237" s="68"/>
      <c r="C237" s="68"/>
      <c r="D237" s="68"/>
      <c r="E237" s="68"/>
      <c r="F237" s="68"/>
      <c r="G237" s="68"/>
    </row>
    <row r="238" spans="1:7" x14ac:dyDescent="0.3">
      <c r="A238" s="69" t="s">
        <v>172</v>
      </c>
      <c r="B238" s="69"/>
      <c r="C238" s="69"/>
      <c r="D238" s="69"/>
      <c r="E238" s="69"/>
      <c r="F238" s="69"/>
      <c r="G238" s="69"/>
    </row>
    <row r="239" spans="1:7" x14ac:dyDescent="0.3">
      <c r="A239" s="82"/>
      <c r="B239" s="82"/>
      <c r="C239" s="59"/>
      <c r="D239" s="60"/>
      <c r="E239" s="72"/>
      <c r="F239" s="61"/>
      <c r="G239" s="61"/>
    </row>
    <row r="240" spans="1:7" ht="57.6" x14ac:dyDescent="0.3">
      <c r="A240" s="58" t="s">
        <v>1</v>
      </c>
      <c r="B240" s="58" t="s">
        <v>0</v>
      </c>
      <c r="C240" s="58" t="s">
        <v>2</v>
      </c>
      <c r="D240" s="58" t="s">
        <v>4</v>
      </c>
      <c r="E240" s="58" t="s">
        <v>27</v>
      </c>
      <c r="F240" s="58" t="s">
        <v>177</v>
      </c>
      <c r="G240" s="58" t="s">
        <v>178</v>
      </c>
    </row>
    <row r="241" spans="1:7" x14ac:dyDescent="0.3">
      <c r="A241" s="80" t="s">
        <v>9</v>
      </c>
      <c r="B241" s="80" t="s">
        <v>14</v>
      </c>
      <c r="C241" s="59">
        <v>43683</v>
      </c>
      <c r="D241" s="60">
        <v>2</v>
      </c>
      <c r="E241" s="72" t="s">
        <v>92</v>
      </c>
      <c r="F241" s="61" t="s">
        <v>10</v>
      </c>
      <c r="G241" s="61" t="s">
        <v>12</v>
      </c>
    </row>
    <row r="242" spans="1:7" x14ac:dyDescent="0.3">
      <c r="A242" s="80"/>
      <c r="B242" s="80"/>
      <c r="C242" s="59">
        <v>43697</v>
      </c>
      <c r="D242" s="60">
        <v>39</v>
      </c>
      <c r="E242" s="72" t="s">
        <v>93</v>
      </c>
      <c r="F242" s="61" t="s">
        <v>11</v>
      </c>
      <c r="G242" s="61" t="s">
        <v>12</v>
      </c>
    </row>
    <row r="243" spans="1:7" x14ac:dyDescent="0.3">
      <c r="A243" s="80"/>
      <c r="B243" s="80"/>
      <c r="C243" s="59">
        <v>43712</v>
      </c>
      <c r="D243" s="60">
        <v>2</v>
      </c>
      <c r="E243" s="72" t="s">
        <v>94</v>
      </c>
      <c r="F243" s="61" t="s">
        <v>10</v>
      </c>
      <c r="G243" s="61" t="s">
        <v>10</v>
      </c>
    </row>
    <row r="244" spans="1:7" x14ac:dyDescent="0.3">
      <c r="A244" s="80"/>
      <c r="B244" s="80"/>
      <c r="C244" s="59">
        <v>43977</v>
      </c>
      <c r="D244" s="60">
        <v>2</v>
      </c>
      <c r="E244" s="72"/>
      <c r="F244" s="61" t="s">
        <v>10</v>
      </c>
      <c r="G244" s="61" t="s">
        <v>10</v>
      </c>
    </row>
    <row r="245" spans="1:7" x14ac:dyDescent="0.3">
      <c r="A245" s="80"/>
      <c r="B245" s="80"/>
      <c r="C245" s="59">
        <v>43986</v>
      </c>
      <c r="D245" s="60">
        <v>36</v>
      </c>
      <c r="E245" s="72"/>
      <c r="F245" s="61" t="s">
        <v>11</v>
      </c>
      <c r="G245" s="61" t="s">
        <v>10</v>
      </c>
    </row>
    <row r="246" spans="1:7" x14ac:dyDescent="0.3">
      <c r="A246" s="80"/>
      <c r="B246" s="80"/>
      <c r="C246" s="59">
        <v>43991</v>
      </c>
      <c r="D246" s="60">
        <v>7.7</v>
      </c>
      <c r="E246" s="72"/>
      <c r="F246" s="61" t="s">
        <v>10</v>
      </c>
      <c r="G246" s="61" t="s">
        <v>10</v>
      </c>
    </row>
    <row r="247" spans="1:7" x14ac:dyDescent="0.3">
      <c r="A247" s="80"/>
      <c r="B247" s="80"/>
      <c r="C247" s="59">
        <v>44000</v>
      </c>
      <c r="D247" s="60">
        <v>54</v>
      </c>
      <c r="E247" s="72"/>
      <c r="F247" s="61" t="s">
        <v>11</v>
      </c>
      <c r="G247" s="61" t="s">
        <v>10</v>
      </c>
    </row>
    <row r="248" spans="1:7" x14ac:dyDescent="0.3">
      <c r="A248" s="80"/>
      <c r="B248" s="80"/>
      <c r="C248" s="59">
        <v>44005</v>
      </c>
      <c r="D248" s="60">
        <v>14</v>
      </c>
      <c r="E248" s="72"/>
      <c r="F248" s="61" t="s">
        <v>10</v>
      </c>
      <c r="G248" s="61" t="s">
        <v>10</v>
      </c>
    </row>
    <row r="249" spans="1:7" x14ac:dyDescent="0.3">
      <c r="A249" s="80"/>
      <c r="B249" s="80"/>
      <c r="C249" s="59">
        <v>44011</v>
      </c>
      <c r="D249" s="60">
        <v>2.9</v>
      </c>
      <c r="E249" s="72" t="s">
        <v>151</v>
      </c>
      <c r="F249" s="61" t="s">
        <v>10</v>
      </c>
      <c r="G249" s="61" t="s">
        <v>12</v>
      </c>
    </row>
    <row r="250" spans="1:7" x14ac:dyDescent="0.3">
      <c r="A250" s="80"/>
      <c r="B250" s="80"/>
      <c r="C250" s="59">
        <v>44019</v>
      </c>
      <c r="D250" s="60">
        <v>3.3</v>
      </c>
      <c r="E250" s="72" t="s">
        <v>115</v>
      </c>
      <c r="F250" s="61" t="s">
        <v>10</v>
      </c>
      <c r="G250" s="61" t="s">
        <v>10</v>
      </c>
    </row>
    <row r="251" spans="1:7" x14ac:dyDescent="0.3">
      <c r="A251" s="80"/>
      <c r="B251" s="80"/>
      <c r="C251" s="59">
        <v>44025</v>
      </c>
      <c r="D251" s="60">
        <v>29</v>
      </c>
      <c r="E251" s="72" t="s">
        <v>152</v>
      </c>
      <c r="F251" s="61" t="s">
        <v>10</v>
      </c>
      <c r="G251" s="61" t="s">
        <v>10</v>
      </c>
    </row>
    <row r="252" spans="1:7" x14ac:dyDescent="0.3">
      <c r="A252" s="80"/>
      <c r="B252" s="80"/>
      <c r="C252" s="59">
        <v>44032</v>
      </c>
      <c r="D252" s="60">
        <v>31</v>
      </c>
      <c r="E252" s="72" t="s">
        <v>114</v>
      </c>
      <c r="F252" s="61" t="s">
        <v>11</v>
      </c>
      <c r="G252" s="61" t="s">
        <v>10</v>
      </c>
    </row>
    <row r="253" spans="1:7" x14ac:dyDescent="0.3">
      <c r="A253" s="80"/>
      <c r="B253" s="80"/>
      <c r="C253" s="59">
        <v>44039</v>
      </c>
      <c r="D253" s="60">
        <v>2</v>
      </c>
      <c r="E253" s="72" t="s">
        <v>153</v>
      </c>
      <c r="F253" s="61" t="s">
        <v>10</v>
      </c>
      <c r="G253" s="61" t="s">
        <v>10</v>
      </c>
    </row>
    <row r="254" spans="1:7" x14ac:dyDescent="0.3">
      <c r="A254" s="80"/>
      <c r="B254" s="80"/>
      <c r="C254" s="59">
        <v>44048</v>
      </c>
      <c r="D254" s="60">
        <v>31</v>
      </c>
      <c r="E254" s="72" t="s">
        <v>154</v>
      </c>
      <c r="F254" s="61" t="s">
        <v>11</v>
      </c>
      <c r="G254" s="61" t="s">
        <v>10</v>
      </c>
    </row>
    <row r="255" spans="1:7" x14ac:dyDescent="0.3">
      <c r="A255" s="80"/>
      <c r="B255" s="80"/>
      <c r="C255" s="59">
        <v>44054</v>
      </c>
      <c r="D255" s="60">
        <v>43</v>
      </c>
      <c r="E255" s="72" t="s">
        <v>155</v>
      </c>
      <c r="F255" s="61" t="s">
        <v>11</v>
      </c>
      <c r="G255" s="61" t="s">
        <v>12</v>
      </c>
    </row>
    <row r="256" spans="1:7" x14ac:dyDescent="0.3">
      <c r="A256" s="80"/>
      <c r="B256" s="80"/>
      <c r="C256" s="59">
        <v>44061</v>
      </c>
      <c r="D256" s="60">
        <v>42</v>
      </c>
      <c r="E256" s="72" t="s">
        <v>44</v>
      </c>
      <c r="F256" s="61" t="s">
        <v>11</v>
      </c>
      <c r="G256" s="61" t="s">
        <v>12</v>
      </c>
    </row>
    <row r="257" spans="1:7" x14ac:dyDescent="0.3">
      <c r="A257" s="80"/>
      <c r="B257" s="80" t="s">
        <v>17</v>
      </c>
      <c r="C257" s="59">
        <v>43606</v>
      </c>
      <c r="D257" s="60">
        <v>8</v>
      </c>
      <c r="E257" s="72"/>
      <c r="F257" s="61" t="s">
        <v>10</v>
      </c>
      <c r="G257" s="61" t="s">
        <v>10</v>
      </c>
    </row>
    <row r="258" spans="1:7" x14ac:dyDescent="0.3">
      <c r="A258" s="80"/>
      <c r="B258" s="80"/>
      <c r="C258" s="59">
        <v>43614</v>
      </c>
      <c r="D258" s="60">
        <v>25</v>
      </c>
      <c r="E258" s="72"/>
      <c r="F258" s="61" t="s">
        <v>10</v>
      </c>
      <c r="G258" s="61" t="s">
        <v>10</v>
      </c>
    </row>
    <row r="259" spans="1:7" x14ac:dyDescent="0.3">
      <c r="A259" s="80"/>
      <c r="B259" s="80"/>
      <c r="C259" s="59">
        <v>43620</v>
      </c>
      <c r="D259" s="60">
        <v>9</v>
      </c>
      <c r="E259" s="72"/>
      <c r="F259" s="61" t="s">
        <v>10</v>
      </c>
      <c r="G259" s="61" t="s">
        <v>10</v>
      </c>
    </row>
    <row r="260" spans="1:7" x14ac:dyDescent="0.3">
      <c r="A260" s="80"/>
      <c r="B260" s="80"/>
      <c r="C260" s="59">
        <v>43627</v>
      </c>
      <c r="D260" s="60">
        <v>5</v>
      </c>
      <c r="E260" s="72"/>
      <c r="F260" s="61" t="s">
        <v>10</v>
      </c>
      <c r="G260" s="61" t="s">
        <v>10</v>
      </c>
    </row>
    <row r="261" spans="1:7" x14ac:dyDescent="0.3">
      <c r="A261" s="80"/>
      <c r="B261" s="80"/>
      <c r="C261" s="59">
        <v>43634</v>
      </c>
      <c r="D261" s="60">
        <v>84</v>
      </c>
      <c r="E261" s="72"/>
      <c r="F261" s="61" t="s">
        <v>11</v>
      </c>
      <c r="G261" s="61" t="s">
        <v>10</v>
      </c>
    </row>
    <row r="262" spans="1:7" x14ac:dyDescent="0.3">
      <c r="A262" s="80"/>
      <c r="B262" s="80"/>
      <c r="C262" s="59">
        <v>43641</v>
      </c>
      <c r="D262" s="60">
        <v>26</v>
      </c>
      <c r="E262" s="72" t="s">
        <v>95</v>
      </c>
      <c r="F262" s="61" t="s">
        <v>10</v>
      </c>
      <c r="G262" s="61" t="s">
        <v>12</v>
      </c>
    </row>
    <row r="263" spans="1:7" x14ac:dyDescent="0.3">
      <c r="A263" s="80"/>
      <c r="B263" s="80"/>
      <c r="C263" s="59">
        <v>43648</v>
      </c>
      <c r="D263" s="60">
        <v>93</v>
      </c>
      <c r="E263" s="72" t="s">
        <v>96</v>
      </c>
      <c r="F263" s="61" t="s">
        <v>11</v>
      </c>
      <c r="G263" s="61" t="s">
        <v>12</v>
      </c>
    </row>
    <row r="264" spans="1:7" x14ac:dyDescent="0.3">
      <c r="A264" s="80"/>
      <c r="B264" s="80"/>
      <c r="C264" s="59">
        <v>43655</v>
      </c>
      <c r="D264" s="60">
        <v>90</v>
      </c>
      <c r="E264" s="72" t="s">
        <v>97</v>
      </c>
      <c r="F264" s="61" t="s">
        <v>11</v>
      </c>
      <c r="G264" s="61" t="s">
        <v>12</v>
      </c>
    </row>
    <row r="265" spans="1:7" x14ac:dyDescent="0.3">
      <c r="A265" s="80"/>
      <c r="B265" s="80"/>
      <c r="C265" s="59">
        <v>43663</v>
      </c>
      <c r="D265" s="60">
        <v>400</v>
      </c>
      <c r="E265" s="72" t="s">
        <v>98</v>
      </c>
      <c r="F265" s="61" t="s">
        <v>18</v>
      </c>
      <c r="G265" s="61" t="s">
        <v>12</v>
      </c>
    </row>
    <row r="266" spans="1:7" x14ac:dyDescent="0.3">
      <c r="A266" s="80"/>
      <c r="B266" s="80"/>
      <c r="C266" s="59">
        <v>43669</v>
      </c>
      <c r="D266" s="60">
        <v>80</v>
      </c>
      <c r="E266" s="72" t="s">
        <v>99</v>
      </c>
      <c r="F266" s="61" t="s">
        <v>11</v>
      </c>
      <c r="G266" s="61" t="s">
        <v>12</v>
      </c>
    </row>
    <row r="267" spans="1:7" x14ac:dyDescent="0.3">
      <c r="A267" s="80"/>
      <c r="B267" s="80"/>
      <c r="C267" s="59">
        <v>43678</v>
      </c>
      <c r="D267" s="60">
        <v>382</v>
      </c>
      <c r="E267" s="72" t="s">
        <v>100</v>
      </c>
      <c r="F267" s="61" t="s">
        <v>11</v>
      </c>
      <c r="G267" s="61" t="s">
        <v>12</v>
      </c>
    </row>
    <row r="268" spans="1:7" x14ac:dyDescent="0.3">
      <c r="A268" s="80"/>
      <c r="B268" s="80"/>
      <c r="C268" s="59">
        <v>43683</v>
      </c>
      <c r="D268" s="60">
        <v>7</v>
      </c>
      <c r="E268" s="72" t="s">
        <v>101</v>
      </c>
      <c r="F268" s="61" t="s">
        <v>10</v>
      </c>
      <c r="G268" s="61" t="s">
        <v>12</v>
      </c>
    </row>
    <row r="269" spans="1:7" x14ac:dyDescent="0.3">
      <c r="A269" s="80"/>
      <c r="B269" s="80"/>
      <c r="C269" s="59">
        <v>43697</v>
      </c>
      <c r="D269" s="60">
        <v>76</v>
      </c>
      <c r="E269" s="72" t="s">
        <v>102</v>
      </c>
      <c r="F269" s="61" t="s">
        <v>11</v>
      </c>
      <c r="G269" s="61" t="s">
        <v>12</v>
      </c>
    </row>
    <row r="270" spans="1:7" x14ac:dyDescent="0.3">
      <c r="A270" s="80"/>
      <c r="B270" s="80"/>
      <c r="C270" s="59">
        <v>43712</v>
      </c>
      <c r="D270" s="60">
        <v>4</v>
      </c>
      <c r="E270" s="72" t="s">
        <v>103</v>
      </c>
      <c r="F270" s="61" t="s">
        <v>10</v>
      </c>
      <c r="G270" s="61" t="s">
        <v>10</v>
      </c>
    </row>
    <row r="271" spans="1:7" x14ac:dyDescent="0.3">
      <c r="A271" s="80"/>
      <c r="B271" s="80"/>
      <c r="C271" s="59">
        <v>43977</v>
      </c>
      <c r="D271" s="60">
        <v>4</v>
      </c>
      <c r="E271" s="72"/>
      <c r="F271" s="61" t="s">
        <v>10</v>
      </c>
      <c r="G271" s="61" t="s">
        <v>10</v>
      </c>
    </row>
    <row r="272" spans="1:7" x14ac:dyDescent="0.3">
      <c r="A272" s="80"/>
      <c r="B272" s="80"/>
      <c r="C272" s="59">
        <v>43986</v>
      </c>
      <c r="D272" s="60">
        <v>69</v>
      </c>
      <c r="E272" s="72"/>
      <c r="F272" s="61" t="s">
        <v>11</v>
      </c>
      <c r="G272" s="61" t="s">
        <v>10</v>
      </c>
    </row>
    <row r="273" spans="1:7" x14ac:dyDescent="0.3">
      <c r="A273" s="80"/>
      <c r="B273" s="80"/>
      <c r="C273" s="59">
        <v>43991</v>
      </c>
      <c r="D273" s="60">
        <v>3.8450000000000002</v>
      </c>
      <c r="E273" s="72"/>
      <c r="F273" s="61" t="s">
        <v>10</v>
      </c>
      <c r="G273" s="61" t="s">
        <v>10</v>
      </c>
    </row>
    <row r="274" spans="1:7" x14ac:dyDescent="0.3">
      <c r="A274" s="80"/>
      <c r="B274" s="80"/>
      <c r="C274" s="59">
        <v>43991</v>
      </c>
      <c r="D274" s="60">
        <v>7.7</v>
      </c>
      <c r="E274" s="72"/>
      <c r="F274" s="61" t="s">
        <v>10</v>
      </c>
      <c r="G274" s="61" t="s">
        <v>10</v>
      </c>
    </row>
    <row r="275" spans="1:7" x14ac:dyDescent="0.3">
      <c r="A275" s="73"/>
      <c r="B275" s="74"/>
      <c r="C275" s="74"/>
      <c r="D275" s="74"/>
      <c r="E275" s="74"/>
      <c r="F275" s="74"/>
      <c r="G275" s="75"/>
    </row>
    <row r="276" spans="1:7" x14ac:dyDescent="0.3">
      <c r="A276" s="67" t="s">
        <v>174</v>
      </c>
      <c r="B276" s="67"/>
      <c r="C276" s="67"/>
      <c r="D276" s="67"/>
      <c r="E276" s="67"/>
      <c r="F276" s="67"/>
      <c r="G276" s="67"/>
    </row>
    <row r="277" spans="1:7" x14ac:dyDescent="0.3">
      <c r="A277" s="68" t="s">
        <v>170</v>
      </c>
      <c r="B277" s="68"/>
      <c r="C277" s="68"/>
      <c r="D277" s="68"/>
      <c r="E277" s="68"/>
      <c r="F277" s="68"/>
      <c r="G277" s="68"/>
    </row>
    <row r="278" spans="1:7" x14ac:dyDescent="0.3">
      <c r="A278" s="69" t="s">
        <v>172</v>
      </c>
      <c r="B278" s="69"/>
      <c r="C278" s="69"/>
      <c r="D278" s="69"/>
      <c r="E278" s="69"/>
      <c r="F278" s="69"/>
      <c r="G278" s="69"/>
    </row>
    <row r="279" spans="1:7" x14ac:dyDescent="0.3">
      <c r="A279" s="82"/>
      <c r="B279" s="82"/>
      <c r="C279" s="59"/>
      <c r="D279" s="60"/>
      <c r="E279" s="72"/>
      <c r="F279" s="61"/>
      <c r="G279" s="61"/>
    </row>
    <row r="280" spans="1:7" ht="57.6" x14ac:dyDescent="0.3">
      <c r="A280" s="58" t="s">
        <v>1</v>
      </c>
      <c r="B280" s="58" t="s">
        <v>0</v>
      </c>
      <c r="C280" s="58" t="s">
        <v>2</v>
      </c>
      <c r="D280" s="58" t="s">
        <v>4</v>
      </c>
      <c r="E280" s="58" t="s">
        <v>27</v>
      </c>
      <c r="F280" s="58" t="s">
        <v>177</v>
      </c>
      <c r="G280" s="58" t="s">
        <v>178</v>
      </c>
    </row>
    <row r="281" spans="1:7" x14ac:dyDescent="0.3">
      <c r="A281" s="80" t="s">
        <v>9</v>
      </c>
      <c r="B281" s="80" t="s">
        <v>17</v>
      </c>
      <c r="C281" s="59">
        <v>44000</v>
      </c>
      <c r="D281" s="60">
        <v>46</v>
      </c>
      <c r="E281" s="72"/>
      <c r="F281" s="61" t="s">
        <v>11</v>
      </c>
      <c r="G281" s="61" t="s">
        <v>10</v>
      </c>
    </row>
    <row r="282" spans="1:7" x14ac:dyDescent="0.3">
      <c r="A282" s="80"/>
      <c r="B282" s="80"/>
      <c r="C282" s="59">
        <v>44005</v>
      </c>
      <c r="D282" s="60">
        <v>49</v>
      </c>
      <c r="E282" s="72"/>
      <c r="F282" s="61" t="s">
        <v>11</v>
      </c>
      <c r="G282" s="61" t="s">
        <v>10</v>
      </c>
    </row>
    <row r="283" spans="1:7" x14ac:dyDescent="0.3">
      <c r="A283" s="80"/>
      <c r="B283" s="80"/>
      <c r="C283" s="59">
        <v>44011</v>
      </c>
      <c r="D283" s="60">
        <v>5.7</v>
      </c>
      <c r="E283" s="72" t="s">
        <v>156</v>
      </c>
      <c r="F283" s="61" t="s">
        <v>10</v>
      </c>
      <c r="G283" s="61" t="s">
        <v>12</v>
      </c>
    </row>
    <row r="284" spans="1:7" x14ac:dyDescent="0.3">
      <c r="A284" s="80"/>
      <c r="B284" s="80"/>
      <c r="C284" s="59">
        <v>44019</v>
      </c>
      <c r="D284" s="60">
        <v>13</v>
      </c>
      <c r="E284" s="72" t="s">
        <v>157</v>
      </c>
      <c r="F284" s="61" t="s">
        <v>10</v>
      </c>
      <c r="G284" s="61" t="s">
        <v>10</v>
      </c>
    </row>
    <row r="285" spans="1:7" x14ac:dyDescent="0.3">
      <c r="A285" s="80"/>
      <c r="B285" s="80"/>
      <c r="C285" s="59">
        <v>44025</v>
      </c>
      <c r="D285" s="60">
        <v>600</v>
      </c>
      <c r="E285" s="72" t="s">
        <v>158</v>
      </c>
      <c r="F285" s="61" t="s">
        <v>18</v>
      </c>
      <c r="G285" s="61" t="s">
        <v>12</v>
      </c>
    </row>
    <row r="286" spans="1:7" x14ac:dyDescent="0.3">
      <c r="A286" s="80"/>
      <c r="B286" s="80"/>
      <c r="C286" s="59">
        <v>44032</v>
      </c>
      <c r="D286" s="60">
        <v>196</v>
      </c>
      <c r="E286" s="72" t="s">
        <v>159</v>
      </c>
      <c r="F286" s="61" t="s">
        <v>11</v>
      </c>
      <c r="G286" s="61" t="s">
        <v>12</v>
      </c>
    </row>
    <row r="287" spans="1:7" x14ac:dyDescent="0.3">
      <c r="A287" s="80"/>
      <c r="B287" s="80"/>
      <c r="C287" s="59">
        <v>44039</v>
      </c>
      <c r="D287" s="60">
        <v>8.6</v>
      </c>
      <c r="E287" s="72" t="s">
        <v>160</v>
      </c>
      <c r="F287" s="61" t="s">
        <v>10</v>
      </c>
      <c r="G287" s="61" t="s">
        <v>12</v>
      </c>
    </row>
    <row r="288" spans="1:7" x14ac:dyDescent="0.3">
      <c r="A288" s="80"/>
      <c r="B288" s="80"/>
      <c r="C288" s="59">
        <v>44048</v>
      </c>
      <c r="D288" s="60">
        <v>184</v>
      </c>
      <c r="E288" s="72" t="s">
        <v>161</v>
      </c>
      <c r="F288" s="61" t="s">
        <v>11</v>
      </c>
      <c r="G288" s="61" t="s">
        <v>12</v>
      </c>
    </row>
    <row r="289" spans="1:7" x14ac:dyDescent="0.3">
      <c r="A289" s="80"/>
      <c r="B289" s="80"/>
      <c r="C289" s="59">
        <v>44054</v>
      </c>
      <c r="D289" s="60">
        <v>17</v>
      </c>
      <c r="E289" s="72" t="s">
        <v>162</v>
      </c>
      <c r="F289" s="61" t="s">
        <v>10</v>
      </c>
      <c r="G289" s="61" t="s">
        <v>12</v>
      </c>
    </row>
    <row r="290" spans="1:7" x14ac:dyDescent="0.3">
      <c r="A290" s="80"/>
      <c r="B290" s="80"/>
      <c r="C290" s="59">
        <v>44061</v>
      </c>
      <c r="D290" s="60">
        <v>153</v>
      </c>
      <c r="E290" s="72" t="s">
        <v>163</v>
      </c>
      <c r="F290" s="61" t="s">
        <v>11</v>
      </c>
      <c r="G290" s="61" t="s">
        <v>12</v>
      </c>
    </row>
    <row r="291" spans="1:7" x14ac:dyDescent="0.3">
      <c r="A291" s="80"/>
      <c r="B291" s="80" t="s">
        <v>19</v>
      </c>
      <c r="C291" s="59">
        <v>43614</v>
      </c>
      <c r="D291" s="60">
        <v>7</v>
      </c>
      <c r="E291" s="72"/>
      <c r="F291" s="61" t="s">
        <v>10</v>
      </c>
      <c r="G291" s="61" t="s">
        <v>10</v>
      </c>
    </row>
    <row r="292" spans="1:7" x14ac:dyDescent="0.3">
      <c r="A292" s="80"/>
      <c r="B292" s="80"/>
      <c r="C292" s="59">
        <v>43620</v>
      </c>
      <c r="D292" s="60">
        <v>10</v>
      </c>
      <c r="E292" s="72"/>
      <c r="F292" s="61" t="s">
        <v>10</v>
      </c>
      <c r="G292" s="61" t="s">
        <v>10</v>
      </c>
    </row>
    <row r="293" spans="1:7" x14ac:dyDescent="0.3">
      <c r="A293" s="80"/>
      <c r="B293" s="80"/>
      <c r="C293" s="59">
        <v>43627</v>
      </c>
      <c r="D293" s="60">
        <v>11</v>
      </c>
      <c r="E293" s="72"/>
      <c r="F293" s="61" t="s">
        <v>10</v>
      </c>
      <c r="G293" s="61" t="s">
        <v>10</v>
      </c>
    </row>
    <row r="294" spans="1:7" x14ac:dyDescent="0.3">
      <c r="A294" s="80"/>
      <c r="B294" s="80"/>
      <c r="C294" s="59">
        <v>43634</v>
      </c>
      <c r="D294" s="60">
        <v>17</v>
      </c>
      <c r="E294" s="72"/>
      <c r="F294" s="61" t="s">
        <v>10</v>
      </c>
      <c r="G294" s="61" t="s">
        <v>10</v>
      </c>
    </row>
    <row r="295" spans="1:7" x14ac:dyDescent="0.3">
      <c r="A295" s="80"/>
      <c r="B295" s="80"/>
      <c r="C295" s="59">
        <v>43641</v>
      </c>
      <c r="D295" s="60">
        <v>24</v>
      </c>
      <c r="E295" s="72"/>
      <c r="F295" s="61" t="s">
        <v>10</v>
      </c>
      <c r="G295" s="61" t="s">
        <v>10</v>
      </c>
    </row>
    <row r="296" spans="1:7" x14ac:dyDescent="0.3">
      <c r="A296" s="80"/>
      <c r="B296" s="80"/>
      <c r="C296" s="59">
        <v>43648</v>
      </c>
      <c r="D296" s="60">
        <v>3</v>
      </c>
      <c r="E296" s="72" t="s">
        <v>104</v>
      </c>
      <c r="F296" s="61" t="s">
        <v>10</v>
      </c>
      <c r="G296" s="61" t="s">
        <v>10</v>
      </c>
    </row>
    <row r="297" spans="1:7" x14ac:dyDescent="0.3">
      <c r="A297" s="80"/>
      <c r="B297" s="80"/>
      <c r="C297" s="59">
        <v>43655</v>
      </c>
      <c r="D297" s="60">
        <v>12</v>
      </c>
      <c r="E297" s="72" t="s">
        <v>105</v>
      </c>
      <c r="F297" s="61" t="s">
        <v>10</v>
      </c>
      <c r="G297" s="61" t="s">
        <v>10</v>
      </c>
    </row>
    <row r="298" spans="1:7" x14ac:dyDescent="0.3">
      <c r="A298" s="80"/>
      <c r="B298" s="80"/>
      <c r="C298" s="59">
        <v>43663</v>
      </c>
      <c r="D298" s="60">
        <v>62</v>
      </c>
      <c r="E298" s="72" t="s">
        <v>75</v>
      </c>
      <c r="F298" s="61" t="s">
        <v>11</v>
      </c>
      <c r="G298" s="61" t="s">
        <v>12</v>
      </c>
    </row>
    <row r="299" spans="1:7" x14ac:dyDescent="0.3">
      <c r="A299" s="80"/>
      <c r="B299" s="80"/>
      <c r="C299" s="59">
        <v>43669</v>
      </c>
      <c r="D299" s="60">
        <v>42</v>
      </c>
      <c r="E299" s="72" t="s">
        <v>106</v>
      </c>
      <c r="F299" s="61" t="s">
        <v>11</v>
      </c>
      <c r="G299" s="61" t="s">
        <v>12</v>
      </c>
    </row>
    <row r="300" spans="1:7" x14ac:dyDescent="0.3">
      <c r="A300" s="80"/>
      <c r="B300" s="80"/>
      <c r="C300" s="59">
        <v>43678</v>
      </c>
      <c r="D300" s="60">
        <v>47</v>
      </c>
      <c r="E300" s="72" t="s">
        <v>107</v>
      </c>
      <c r="F300" s="61" t="s">
        <v>11</v>
      </c>
      <c r="G300" s="61" t="s">
        <v>12</v>
      </c>
    </row>
    <row r="301" spans="1:7" x14ac:dyDescent="0.3">
      <c r="A301" s="80"/>
      <c r="B301" s="80"/>
      <c r="C301" s="59">
        <v>43683</v>
      </c>
      <c r="D301" s="60">
        <v>11</v>
      </c>
      <c r="E301" s="72" t="s">
        <v>108</v>
      </c>
      <c r="F301" s="61" t="s">
        <v>10</v>
      </c>
      <c r="G301" s="61" t="s">
        <v>12</v>
      </c>
    </row>
    <row r="302" spans="1:7" x14ac:dyDescent="0.3">
      <c r="A302" s="80"/>
      <c r="B302" s="80"/>
      <c r="C302" s="59">
        <v>43697</v>
      </c>
      <c r="D302" s="60">
        <v>7</v>
      </c>
      <c r="E302" s="72" t="s">
        <v>109</v>
      </c>
      <c r="F302" s="61" t="s">
        <v>10</v>
      </c>
      <c r="G302" s="61" t="s">
        <v>12</v>
      </c>
    </row>
    <row r="303" spans="1:7" x14ac:dyDescent="0.3">
      <c r="A303" s="80"/>
      <c r="B303" s="80"/>
      <c r="C303" s="59">
        <v>43712</v>
      </c>
      <c r="D303" s="60">
        <v>5</v>
      </c>
      <c r="E303" s="72" t="s">
        <v>110</v>
      </c>
      <c r="F303" s="61" t="s">
        <v>10</v>
      </c>
      <c r="G303" s="61" t="s">
        <v>10</v>
      </c>
    </row>
    <row r="304" spans="1:7" x14ac:dyDescent="0.3">
      <c r="A304" s="80"/>
      <c r="B304" s="80"/>
      <c r="C304" s="59">
        <v>43977</v>
      </c>
      <c r="D304" s="60">
        <v>3</v>
      </c>
      <c r="E304" s="72"/>
      <c r="F304" s="61" t="s">
        <v>10</v>
      </c>
      <c r="G304" s="61" t="s">
        <v>10</v>
      </c>
    </row>
    <row r="305" spans="1:7" x14ac:dyDescent="0.3">
      <c r="A305" s="80"/>
      <c r="B305" s="80"/>
      <c r="C305" s="59">
        <v>43986</v>
      </c>
      <c r="D305" s="60">
        <v>38</v>
      </c>
      <c r="E305" s="72"/>
      <c r="F305" s="61" t="s">
        <v>11</v>
      </c>
      <c r="G305" s="61" t="s">
        <v>10</v>
      </c>
    </row>
    <row r="306" spans="1:7" x14ac:dyDescent="0.3">
      <c r="A306" s="80"/>
      <c r="B306" s="80"/>
      <c r="C306" s="59">
        <v>43991</v>
      </c>
      <c r="D306" s="60">
        <v>32</v>
      </c>
      <c r="E306" s="72"/>
      <c r="F306" s="61" t="s">
        <v>11</v>
      </c>
      <c r="G306" s="61" t="s">
        <v>10</v>
      </c>
    </row>
    <row r="307" spans="1:7" x14ac:dyDescent="0.3">
      <c r="A307" s="80"/>
      <c r="B307" s="80"/>
      <c r="C307" s="59">
        <v>44000</v>
      </c>
      <c r="D307" s="60">
        <v>15</v>
      </c>
      <c r="E307" s="72"/>
      <c r="F307" s="61" t="s">
        <v>10</v>
      </c>
      <c r="G307" s="61" t="s">
        <v>10</v>
      </c>
    </row>
    <row r="308" spans="1:7" x14ac:dyDescent="0.3">
      <c r="A308" s="80"/>
      <c r="B308" s="80"/>
      <c r="C308" s="59">
        <v>44005</v>
      </c>
      <c r="D308" s="60">
        <v>17</v>
      </c>
      <c r="E308" s="72"/>
      <c r="F308" s="61" t="s">
        <v>10</v>
      </c>
      <c r="G308" s="61" t="s">
        <v>10</v>
      </c>
    </row>
    <row r="309" spans="1:7" x14ac:dyDescent="0.3">
      <c r="A309" s="80"/>
      <c r="B309" s="80"/>
      <c r="C309" s="59">
        <v>44011</v>
      </c>
      <c r="D309" s="60">
        <v>3.3</v>
      </c>
      <c r="E309" s="72" t="s">
        <v>164</v>
      </c>
      <c r="F309" s="61" t="s">
        <v>10</v>
      </c>
      <c r="G309" s="61" t="s">
        <v>12</v>
      </c>
    </row>
    <row r="310" spans="1:7" x14ac:dyDescent="0.3">
      <c r="A310" s="80"/>
      <c r="B310" s="80"/>
      <c r="C310" s="59">
        <v>44019</v>
      </c>
      <c r="D310" s="60">
        <v>22</v>
      </c>
      <c r="E310" s="72" t="s">
        <v>151</v>
      </c>
      <c r="F310" s="61" t="s">
        <v>10</v>
      </c>
      <c r="G310" s="61" t="s">
        <v>12</v>
      </c>
    </row>
    <row r="311" spans="1:7" x14ac:dyDescent="0.3">
      <c r="A311" s="80"/>
      <c r="B311" s="80"/>
      <c r="C311" s="59">
        <v>44025</v>
      </c>
      <c r="D311" s="60">
        <v>15</v>
      </c>
      <c r="E311" s="72" t="s">
        <v>165</v>
      </c>
      <c r="F311" s="61" t="s">
        <v>10</v>
      </c>
      <c r="G311" s="61" t="s">
        <v>10</v>
      </c>
    </row>
    <row r="312" spans="1:7" x14ac:dyDescent="0.3">
      <c r="A312" s="80"/>
      <c r="B312" s="80"/>
      <c r="C312" s="59">
        <v>44032</v>
      </c>
      <c r="D312" s="60">
        <v>46</v>
      </c>
      <c r="E312" s="72" t="s">
        <v>166</v>
      </c>
      <c r="F312" s="61" t="s">
        <v>11</v>
      </c>
      <c r="G312" s="61" t="s">
        <v>12</v>
      </c>
    </row>
    <row r="313" spans="1:7" x14ac:dyDescent="0.3">
      <c r="A313" s="73"/>
      <c r="B313" s="74"/>
      <c r="C313" s="74"/>
      <c r="D313" s="74"/>
      <c r="E313" s="74"/>
      <c r="F313" s="74"/>
      <c r="G313" s="75"/>
    </row>
    <row r="314" spans="1:7" x14ac:dyDescent="0.3">
      <c r="A314" s="67" t="s">
        <v>174</v>
      </c>
      <c r="B314" s="67"/>
      <c r="C314" s="67"/>
      <c r="D314" s="67"/>
      <c r="E314" s="67"/>
      <c r="F314" s="67"/>
      <c r="G314" s="67"/>
    </row>
    <row r="315" spans="1:7" x14ac:dyDescent="0.3">
      <c r="A315" s="68" t="s">
        <v>170</v>
      </c>
      <c r="B315" s="68"/>
      <c r="C315" s="68"/>
      <c r="D315" s="68"/>
      <c r="E315" s="68"/>
      <c r="F315" s="68"/>
      <c r="G315" s="68"/>
    </row>
    <row r="316" spans="1:7" x14ac:dyDescent="0.3">
      <c r="A316" s="69" t="s">
        <v>172</v>
      </c>
      <c r="B316" s="69"/>
      <c r="C316" s="69"/>
      <c r="D316" s="69"/>
      <c r="E316" s="69"/>
      <c r="F316" s="69"/>
      <c r="G316" s="69"/>
    </row>
    <row r="317" spans="1:7" x14ac:dyDescent="0.3">
      <c r="A317" s="82"/>
      <c r="B317" s="82"/>
      <c r="C317" s="59"/>
      <c r="D317" s="60"/>
      <c r="E317" s="72"/>
      <c r="F317" s="61"/>
      <c r="G317" s="61"/>
    </row>
    <row r="318" spans="1:7" ht="57.6" x14ac:dyDescent="0.3">
      <c r="A318" s="58" t="s">
        <v>1</v>
      </c>
      <c r="B318" s="58" t="s">
        <v>0</v>
      </c>
      <c r="C318" s="58" t="s">
        <v>2</v>
      </c>
      <c r="D318" s="58" t="s">
        <v>4</v>
      </c>
      <c r="E318" s="58" t="s">
        <v>27</v>
      </c>
      <c r="F318" s="58" t="s">
        <v>177</v>
      </c>
      <c r="G318" s="58" t="s">
        <v>178</v>
      </c>
    </row>
    <row r="319" spans="1:7" x14ac:dyDescent="0.3">
      <c r="A319" s="80" t="s">
        <v>9</v>
      </c>
      <c r="B319" s="80" t="s">
        <v>19</v>
      </c>
      <c r="C319" s="59">
        <v>44039</v>
      </c>
      <c r="D319" s="60">
        <v>1</v>
      </c>
      <c r="E319" s="72" t="s">
        <v>167</v>
      </c>
      <c r="F319" s="61" t="s">
        <v>10</v>
      </c>
      <c r="G319" s="61" t="s">
        <v>10</v>
      </c>
    </row>
    <row r="320" spans="1:7" x14ac:dyDescent="0.3">
      <c r="A320" s="80"/>
      <c r="B320" s="80"/>
      <c r="C320" s="59">
        <v>44048</v>
      </c>
      <c r="D320" s="60">
        <v>6.7</v>
      </c>
      <c r="E320" s="72" t="s">
        <v>29</v>
      </c>
      <c r="F320" s="61" t="s">
        <v>10</v>
      </c>
      <c r="G320" s="61" t="s">
        <v>10</v>
      </c>
    </row>
    <row r="321" spans="1:7" x14ac:dyDescent="0.3">
      <c r="A321" s="80"/>
      <c r="B321" s="80"/>
      <c r="C321" s="59">
        <v>44054</v>
      </c>
      <c r="D321" s="60">
        <v>1.7</v>
      </c>
      <c r="E321" s="72" t="s">
        <v>168</v>
      </c>
      <c r="F321" s="61" t="s">
        <v>10</v>
      </c>
      <c r="G321" s="61" t="s">
        <v>10</v>
      </c>
    </row>
    <row r="322" spans="1:7" x14ac:dyDescent="0.3">
      <c r="A322" s="80"/>
      <c r="B322" s="80"/>
      <c r="C322" s="59">
        <v>44061</v>
      </c>
      <c r="D322" s="60">
        <v>36</v>
      </c>
      <c r="E322" s="72" t="s">
        <v>169</v>
      </c>
      <c r="F322" s="61" t="s">
        <v>11</v>
      </c>
      <c r="G322" s="61" t="s">
        <v>10</v>
      </c>
    </row>
    <row r="323" spans="1:7" x14ac:dyDescent="0.3">
      <c r="A323" s="77"/>
      <c r="B323" s="78"/>
      <c r="C323" s="78"/>
      <c r="D323" s="78"/>
      <c r="E323" s="78"/>
      <c r="F323" s="78"/>
      <c r="G323" s="79"/>
    </row>
    <row r="324" spans="1:7" x14ac:dyDescent="0.3">
      <c r="A324" s="67" t="s">
        <v>174</v>
      </c>
      <c r="B324" s="67"/>
      <c r="C324" s="67"/>
      <c r="D324" s="67"/>
      <c r="E324" s="67"/>
      <c r="F324" s="67"/>
      <c r="G324" s="67"/>
    </row>
    <row r="325" spans="1:7" x14ac:dyDescent="0.3">
      <c r="A325" s="68" t="s">
        <v>170</v>
      </c>
      <c r="B325" s="68"/>
      <c r="C325" s="68"/>
      <c r="D325" s="68"/>
      <c r="E325" s="68"/>
      <c r="F325" s="68"/>
      <c r="G325" s="68"/>
    </row>
    <row r="326" spans="1:7" x14ac:dyDescent="0.3">
      <c r="A326" s="69" t="s">
        <v>172</v>
      </c>
      <c r="B326" s="69"/>
      <c r="C326" s="69"/>
      <c r="D326" s="69"/>
      <c r="E326" s="69"/>
      <c r="F326" s="69"/>
      <c r="G326" s="69"/>
    </row>
  </sheetData>
  <mergeCells count="63">
    <mergeCell ref="A152:G152"/>
    <mergeCell ref="A150:G150"/>
    <mergeCell ref="A159:G159"/>
    <mergeCell ref="A195:G195"/>
    <mergeCell ref="A235:G235"/>
    <mergeCell ref="A275:G275"/>
    <mergeCell ref="A161:G161"/>
    <mergeCell ref="A112:G112"/>
    <mergeCell ref="A113:G113"/>
    <mergeCell ref="A73:G73"/>
    <mergeCell ref="A74:G74"/>
    <mergeCell ref="A35:G35"/>
    <mergeCell ref="A36:G36"/>
    <mergeCell ref="A72:G72"/>
    <mergeCell ref="A111:G111"/>
    <mergeCell ref="A151:G151"/>
    <mergeCell ref="A326:G326"/>
    <mergeCell ref="A276:G276"/>
    <mergeCell ref="A277:G277"/>
    <mergeCell ref="A278:G278"/>
    <mergeCell ref="A236:G236"/>
    <mergeCell ref="A237:G237"/>
    <mergeCell ref="A238:G238"/>
    <mergeCell ref="A313:G313"/>
    <mergeCell ref="A323:G323"/>
    <mergeCell ref="B319:B322"/>
    <mergeCell ref="A324:G324"/>
    <mergeCell ref="A314:G314"/>
    <mergeCell ref="A315:G315"/>
    <mergeCell ref="A316:G316"/>
    <mergeCell ref="A325:G325"/>
    <mergeCell ref="B201:B223"/>
    <mergeCell ref="B224:B234"/>
    <mergeCell ref="B241:B256"/>
    <mergeCell ref="B257:B274"/>
    <mergeCell ref="B281:B290"/>
    <mergeCell ref="B291:B312"/>
    <mergeCell ref="A319:A322"/>
    <mergeCell ref="B41:B58"/>
    <mergeCell ref="B59:B71"/>
    <mergeCell ref="B78:B91"/>
    <mergeCell ref="B92:B110"/>
    <mergeCell ref="B118:B125"/>
    <mergeCell ref="B126:B149"/>
    <mergeCell ref="B156:B158"/>
    <mergeCell ref="B164:B190"/>
    <mergeCell ref="B191:B194"/>
    <mergeCell ref="A118:A149"/>
    <mergeCell ref="A156:A158"/>
    <mergeCell ref="A164:A194"/>
    <mergeCell ref="A201:A234"/>
    <mergeCell ref="A241:A274"/>
    <mergeCell ref="A281:A312"/>
    <mergeCell ref="A196:G196"/>
    <mergeCell ref="A197:G197"/>
    <mergeCell ref="A198:G198"/>
    <mergeCell ref="A160:G160"/>
    <mergeCell ref="B2:B25"/>
    <mergeCell ref="A2:A33"/>
    <mergeCell ref="B26:B33"/>
    <mergeCell ref="A41:A71"/>
    <mergeCell ref="A78:A110"/>
    <mergeCell ref="A34:G34"/>
  </mergeCells>
  <conditionalFormatting sqref="G1:G33 G327:G1048576 G317:G322 G279:G312 G239:G274 G199:G234 G162:G194 G114:G149 G75:G110 G37:G71 G153:G158">
    <cfRule type="cellIs" dxfId="4" priority="1" operator="equal">
      <formula>"&gt; 14"</formula>
    </cfRule>
    <cfRule type="cellIs" dxfId="3" priority="2" operator="equal">
      <formula>"&gt; 35"</formula>
    </cfRule>
  </conditionalFormatting>
  <conditionalFormatting sqref="F1:F33 F327:F1048576 F317:F322 F279:F312 F239:F274 F199:F234 F162:F194 F114:F149 F75:F110 F37:F71 F153:F158">
    <cfRule type="cellIs" dxfId="2" priority="3" operator="equal">
      <formula>"&gt; 130"</formula>
    </cfRule>
    <cfRule type="cellIs" dxfId="1" priority="4" operator="equal">
      <formula>"&gt; 400"</formula>
    </cfRule>
    <cfRule type="cellIs" dxfId="0" priority="5" operator="equal">
      <formula>"&gt; 31"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80" zoomScaleNormal="80" workbookViewId="0">
      <pane ySplit="1" topLeftCell="A268" activePane="bottomLeft" state="frozen"/>
      <selection pane="bottomLeft" activeCell="J288" sqref="J288"/>
    </sheetView>
  </sheetViews>
  <sheetFormatPr defaultRowHeight="14.4" x14ac:dyDescent="0.3"/>
  <cols>
    <col min="1" max="1" width="22.5546875" style="12" bestFit="1" customWidth="1"/>
    <col min="2" max="2" width="12.77734375" style="12" bestFit="1" customWidth="1"/>
    <col min="3" max="3" width="9.5546875" style="12" bestFit="1" customWidth="1"/>
    <col min="4" max="4" width="9.77734375" style="12" customWidth="1"/>
    <col min="5" max="5" width="9.5546875" style="12" customWidth="1"/>
    <col min="6" max="6" width="13.109375" style="12" customWidth="1"/>
    <col min="7" max="7" width="15.109375" style="12" customWidth="1"/>
  </cols>
  <sheetData>
    <row r="1" spans="1:9" ht="55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>
        <v>1</v>
      </c>
    </row>
    <row r="2" spans="1:9" x14ac:dyDescent="0.3">
      <c r="A2" s="41" t="s">
        <v>7</v>
      </c>
      <c r="B2" s="41" t="s">
        <v>9</v>
      </c>
      <c r="C2" s="4">
        <v>43606</v>
      </c>
      <c r="D2" s="3"/>
      <c r="E2" s="3">
        <v>5</v>
      </c>
      <c r="F2" s="3" t="s">
        <v>10</v>
      </c>
      <c r="G2" s="5" t="s">
        <v>10</v>
      </c>
    </row>
    <row r="3" spans="1:9" x14ac:dyDescent="0.3">
      <c r="A3" s="42"/>
      <c r="B3" s="42"/>
      <c r="C3" s="4">
        <v>43614</v>
      </c>
      <c r="D3" s="3"/>
      <c r="E3" s="3">
        <v>5</v>
      </c>
      <c r="F3" s="3" t="s">
        <v>10</v>
      </c>
      <c r="G3" s="5" t="s">
        <v>10</v>
      </c>
    </row>
    <row r="4" spans="1:9" x14ac:dyDescent="0.3">
      <c r="A4" s="42"/>
      <c r="B4" s="42"/>
      <c r="C4" s="4">
        <v>43620</v>
      </c>
      <c r="D4" s="3"/>
      <c r="E4" s="3">
        <v>8</v>
      </c>
      <c r="F4" s="3" t="s">
        <v>10</v>
      </c>
      <c r="G4" s="5" t="s">
        <v>10</v>
      </c>
    </row>
    <row r="5" spans="1:9" x14ac:dyDescent="0.3">
      <c r="A5" s="42"/>
      <c r="B5" s="42"/>
      <c r="C5" s="4">
        <v>43627</v>
      </c>
      <c r="D5" s="3"/>
      <c r="E5" s="3">
        <v>46</v>
      </c>
      <c r="F5" s="3" t="s">
        <v>10</v>
      </c>
      <c r="G5" s="5" t="s">
        <v>10</v>
      </c>
    </row>
    <row r="6" spans="1:9" x14ac:dyDescent="0.3">
      <c r="A6" s="42"/>
      <c r="B6" s="42"/>
      <c r="C6" s="4">
        <v>43634</v>
      </c>
      <c r="D6" s="3"/>
      <c r="E6" s="3">
        <v>25</v>
      </c>
      <c r="F6" s="3" t="s">
        <v>10</v>
      </c>
      <c r="G6" s="5" t="s">
        <v>10</v>
      </c>
    </row>
    <row r="7" spans="1:9" x14ac:dyDescent="0.3">
      <c r="A7" s="42"/>
      <c r="B7" s="42"/>
      <c r="C7" s="4">
        <v>43641</v>
      </c>
      <c r="D7" s="3">
        <v>12.6</v>
      </c>
      <c r="E7" s="3">
        <v>7</v>
      </c>
      <c r="F7" s="3" t="s">
        <v>10</v>
      </c>
      <c r="G7" s="30" t="s">
        <v>11</v>
      </c>
    </row>
    <row r="8" spans="1:9" x14ac:dyDescent="0.3">
      <c r="A8" s="42"/>
      <c r="B8" s="42"/>
      <c r="C8" s="4">
        <v>43648</v>
      </c>
      <c r="D8" s="3">
        <v>19.899999999999999</v>
      </c>
      <c r="E8" s="3">
        <v>49</v>
      </c>
      <c r="F8" s="29" t="s">
        <v>12</v>
      </c>
      <c r="G8" s="30" t="s">
        <v>11</v>
      </c>
    </row>
    <row r="9" spans="1:9" x14ac:dyDescent="0.3">
      <c r="A9" s="42"/>
      <c r="B9" s="42"/>
      <c r="C9" s="4">
        <v>43655</v>
      </c>
      <c r="D9" s="3">
        <v>28.7</v>
      </c>
      <c r="E9" s="3">
        <v>49</v>
      </c>
      <c r="F9" s="29" t="s">
        <v>12</v>
      </c>
      <c r="G9" s="30" t="s">
        <v>11</v>
      </c>
    </row>
    <row r="10" spans="1:9" x14ac:dyDescent="0.3">
      <c r="A10" s="42"/>
      <c r="B10" s="42"/>
      <c r="C10" s="4">
        <v>43663</v>
      </c>
      <c r="D10" s="3">
        <v>23.2</v>
      </c>
      <c r="E10" s="3">
        <v>16</v>
      </c>
      <c r="F10" s="29" t="s">
        <v>12</v>
      </c>
      <c r="G10" s="30" t="s">
        <v>11</v>
      </c>
    </row>
    <row r="11" spans="1:9" x14ac:dyDescent="0.3">
      <c r="A11" s="42"/>
      <c r="B11" s="42"/>
      <c r="C11" s="4">
        <v>43669</v>
      </c>
      <c r="D11" s="3">
        <v>16.5</v>
      </c>
      <c r="E11" s="3">
        <v>4.5</v>
      </c>
      <c r="F11" s="29" t="s">
        <v>12</v>
      </c>
      <c r="G11" s="30" t="s">
        <v>11</v>
      </c>
    </row>
    <row r="12" spans="1:9" x14ac:dyDescent="0.3">
      <c r="A12" s="42"/>
      <c r="B12" s="42"/>
      <c r="C12" s="4">
        <v>43678</v>
      </c>
      <c r="D12" s="3">
        <v>10.9</v>
      </c>
      <c r="E12" s="3">
        <v>4</v>
      </c>
      <c r="F12" s="3" t="s">
        <v>10</v>
      </c>
      <c r="G12" s="30" t="s">
        <v>11</v>
      </c>
    </row>
    <row r="13" spans="1:9" x14ac:dyDescent="0.3">
      <c r="A13" s="42"/>
      <c r="B13" s="42"/>
      <c r="C13" s="4">
        <v>43683</v>
      </c>
      <c r="D13" s="3">
        <v>15.6</v>
      </c>
      <c r="E13" s="3">
        <v>65</v>
      </c>
      <c r="F13" s="29" t="s">
        <v>12</v>
      </c>
      <c r="G13" s="30" t="s">
        <v>11</v>
      </c>
    </row>
    <row r="14" spans="1:9" x14ac:dyDescent="0.3">
      <c r="A14" s="42"/>
      <c r="B14" s="42"/>
      <c r="C14" s="4">
        <v>43697</v>
      </c>
      <c r="D14" s="3">
        <v>10.9</v>
      </c>
      <c r="E14" s="3">
        <v>12</v>
      </c>
      <c r="F14" s="3" t="s">
        <v>10</v>
      </c>
      <c r="G14" s="30" t="s">
        <v>11</v>
      </c>
    </row>
    <row r="15" spans="1:9" x14ac:dyDescent="0.3">
      <c r="A15" s="42"/>
      <c r="B15" s="42"/>
      <c r="C15" s="4">
        <v>43712</v>
      </c>
      <c r="D15" s="3">
        <v>56</v>
      </c>
      <c r="E15" s="3">
        <v>225</v>
      </c>
      <c r="F15" s="29" t="s">
        <v>12</v>
      </c>
      <c r="G15" s="30" t="s">
        <v>11</v>
      </c>
    </row>
    <row r="16" spans="1:9" x14ac:dyDescent="0.3">
      <c r="A16" s="42"/>
      <c r="B16" s="42"/>
      <c r="C16" s="4">
        <v>43977</v>
      </c>
      <c r="D16" s="3"/>
      <c r="E16" s="3">
        <v>1</v>
      </c>
      <c r="F16" s="3" t="s">
        <v>10</v>
      </c>
      <c r="G16" s="3" t="s">
        <v>10</v>
      </c>
    </row>
    <row r="17" spans="1:11" x14ac:dyDescent="0.3">
      <c r="A17" s="42"/>
      <c r="B17" s="42"/>
      <c r="C17" s="4">
        <v>43986</v>
      </c>
      <c r="D17" s="3"/>
      <c r="E17" s="3">
        <v>12</v>
      </c>
      <c r="F17" s="3" t="s">
        <v>10</v>
      </c>
      <c r="G17" s="3" t="s">
        <v>10</v>
      </c>
    </row>
    <row r="18" spans="1:11" x14ac:dyDescent="0.3">
      <c r="A18" s="42"/>
      <c r="B18" s="42"/>
      <c r="C18" s="4">
        <v>43991</v>
      </c>
      <c r="D18" s="3"/>
      <c r="E18" s="3">
        <v>9.3000000000000007</v>
      </c>
      <c r="F18" s="3" t="s">
        <v>10</v>
      </c>
      <c r="G18" s="3" t="s">
        <v>10</v>
      </c>
      <c r="K18" t="s">
        <v>20</v>
      </c>
    </row>
    <row r="19" spans="1:11" x14ac:dyDescent="0.3">
      <c r="A19" s="42"/>
      <c r="B19" s="42"/>
      <c r="C19" s="4">
        <v>44000</v>
      </c>
      <c r="D19" s="3"/>
      <c r="E19" s="3">
        <v>38</v>
      </c>
      <c r="F19" s="3" t="s">
        <v>10</v>
      </c>
      <c r="G19" s="3" t="s">
        <v>10</v>
      </c>
    </row>
    <row r="20" spans="1:11" x14ac:dyDescent="0.3">
      <c r="A20" s="42"/>
      <c r="B20" s="42"/>
      <c r="C20" s="4">
        <v>44005</v>
      </c>
      <c r="D20" s="3"/>
      <c r="E20" s="3">
        <v>62</v>
      </c>
      <c r="F20" s="3" t="s">
        <v>10</v>
      </c>
      <c r="G20" s="3" t="s">
        <v>10</v>
      </c>
    </row>
    <row r="21" spans="1:11" x14ac:dyDescent="0.3">
      <c r="A21" s="42"/>
      <c r="B21" s="42"/>
      <c r="C21" s="4">
        <v>44011</v>
      </c>
      <c r="D21" s="3">
        <v>38.200000000000003</v>
      </c>
      <c r="E21" s="3">
        <v>310</v>
      </c>
      <c r="F21" s="29" t="s">
        <v>12</v>
      </c>
      <c r="G21" s="30" t="s">
        <v>11</v>
      </c>
    </row>
    <row r="22" spans="1:11" x14ac:dyDescent="0.3">
      <c r="A22" s="42"/>
      <c r="B22" s="42"/>
      <c r="C22" s="4">
        <v>44019</v>
      </c>
      <c r="D22" s="3">
        <v>56.4</v>
      </c>
      <c r="E22" s="3">
        <v>84</v>
      </c>
      <c r="F22" s="29" t="s">
        <v>12</v>
      </c>
      <c r="G22" s="30" t="s">
        <v>11</v>
      </c>
    </row>
    <row r="23" spans="1:11" x14ac:dyDescent="0.3">
      <c r="A23" s="42"/>
      <c r="B23" s="42"/>
      <c r="C23" s="4">
        <v>44025</v>
      </c>
      <c r="D23" s="3">
        <v>63.6</v>
      </c>
      <c r="E23" s="3">
        <v>17</v>
      </c>
      <c r="F23" s="29" t="s">
        <v>12</v>
      </c>
      <c r="G23" s="30" t="s">
        <v>11</v>
      </c>
    </row>
    <row r="24" spans="1:11" x14ac:dyDescent="0.3">
      <c r="A24" s="42"/>
      <c r="B24" s="42"/>
      <c r="C24" s="4">
        <v>44032</v>
      </c>
      <c r="D24" s="3">
        <v>94.9</v>
      </c>
      <c r="E24" s="3">
        <v>280</v>
      </c>
      <c r="F24" s="29" t="s">
        <v>12</v>
      </c>
      <c r="G24" s="30" t="s">
        <v>11</v>
      </c>
    </row>
    <row r="25" spans="1:11" x14ac:dyDescent="0.3">
      <c r="A25" s="42"/>
      <c r="B25" s="42"/>
      <c r="C25" s="4">
        <v>44039</v>
      </c>
      <c r="D25" s="3">
        <v>91.6</v>
      </c>
      <c r="E25" s="3">
        <v>52</v>
      </c>
      <c r="F25" s="29" t="s">
        <v>12</v>
      </c>
      <c r="G25" s="30" t="s">
        <v>11</v>
      </c>
    </row>
    <row r="26" spans="1:11" x14ac:dyDescent="0.3">
      <c r="A26" s="42"/>
      <c r="B26" s="42"/>
      <c r="C26" s="4">
        <v>44048</v>
      </c>
      <c r="D26" s="3">
        <v>65.3</v>
      </c>
      <c r="E26" s="3">
        <v>57</v>
      </c>
      <c r="F26" s="29" t="s">
        <v>12</v>
      </c>
      <c r="G26" s="30" t="s">
        <v>11</v>
      </c>
    </row>
    <row r="27" spans="1:11" x14ac:dyDescent="0.3">
      <c r="A27" s="42"/>
      <c r="B27" s="42"/>
      <c r="C27" s="4">
        <v>44054</v>
      </c>
      <c r="D27" s="3">
        <v>33.5</v>
      </c>
      <c r="E27" s="3">
        <v>3</v>
      </c>
      <c r="F27" s="29" t="s">
        <v>12</v>
      </c>
      <c r="G27" s="30" t="s">
        <v>11</v>
      </c>
    </row>
    <row r="28" spans="1:11" x14ac:dyDescent="0.3">
      <c r="A28" s="43"/>
      <c r="B28" s="43"/>
      <c r="C28" s="4">
        <v>44061</v>
      </c>
      <c r="D28" s="3">
        <v>45.2</v>
      </c>
      <c r="E28" s="3">
        <v>76</v>
      </c>
      <c r="F28" s="29" t="s">
        <v>12</v>
      </c>
      <c r="G28" s="30" t="s">
        <v>11</v>
      </c>
    </row>
    <row r="29" spans="1:11" x14ac:dyDescent="0.3">
      <c r="A29" s="41" t="s">
        <v>13</v>
      </c>
      <c r="B29" s="41" t="s">
        <v>9</v>
      </c>
      <c r="C29" s="4">
        <v>43606</v>
      </c>
      <c r="D29" s="3"/>
      <c r="E29" s="3">
        <v>1</v>
      </c>
      <c r="F29" s="3" t="s">
        <v>10</v>
      </c>
      <c r="G29" s="3" t="s">
        <v>10</v>
      </c>
    </row>
    <row r="30" spans="1:11" x14ac:dyDescent="0.3">
      <c r="A30" s="42"/>
      <c r="B30" s="42"/>
      <c r="C30" s="4">
        <v>43614</v>
      </c>
      <c r="D30" s="3"/>
      <c r="E30" s="3">
        <v>10</v>
      </c>
      <c r="F30" s="3" t="s">
        <v>10</v>
      </c>
      <c r="G30" s="3" t="s">
        <v>10</v>
      </c>
    </row>
    <row r="31" spans="1:11" x14ac:dyDescent="0.3">
      <c r="A31" s="42"/>
      <c r="B31" s="42"/>
      <c r="C31" s="4">
        <v>43620</v>
      </c>
      <c r="D31" s="3"/>
      <c r="E31" s="3">
        <v>5</v>
      </c>
      <c r="F31" s="3" t="s">
        <v>10</v>
      </c>
      <c r="G31" s="3" t="s">
        <v>10</v>
      </c>
    </row>
    <row r="32" spans="1:11" x14ac:dyDescent="0.3">
      <c r="A32" s="42"/>
      <c r="B32" s="42"/>
      <c r="C32" s="4">
        <v>43627</v>
      </c>
      <c r="D32" s="3"/>
      <c r="E32" s="3">
        <v>4</v>
      </c>
      <c r="F32" s="3" t="s">
        <v>10</v>
      </c>
      <c r="G32" s="3" t="s">
        <v>10</v>
      </c>
    </row>
    <row r="33" spans="1:9" x14ac:dyDescent="0.3">
      <c r="A33" s="42"/>
      <c r="B33" s="42"/>
      <c r="C33" s="4">
        <v>43634</v>
      </c>
      <c r="D33" s="3"/>
      <c r="E33" s="3">
        <v>29</v>
      </c>
      <c r="F33" s="3" t="s">
        <v>10</v>
      </c>
      <c r="G33" s="3" t="s">
        <v>10</v>
      </c>
    </row>
    <row r="34" spans="1:9" x14ac:dyDescent="0.3">
      <c r="A34" s="42"/>
      <c r="B34" s="42"/>
      <c r="C34" s="4">
        <v>43641</v>
      </c>
      <c r="D34" s="3">
        <v>10.8</v>
      </c>
      <c r="E34" s="3">
        <v>25</v>
      </c>
      <c r="F34" s="3" t="s">
        <v>10</v>
      </c>
      <c r="G34" s="5" t="s">
        <v>10</v>
      </c>
    </row>
    <row r="35" spans="1:9" ht="5.4" customHeight="1" x14ac:dyDescent="0.3">
      <c r="A35" s="50"/>
      <c r="B35" s="51"/>
      <c r="C35" s="51"/>
      <c r="D35" s="51"/>
      <c r="E35" s="51"/>
      <c r="F35" s="51"/>
      <c r="G35" s="52"/>
    </row>
    <row r="36" spans="1:9" x14ac:dyDescent="0.3">
      <c r="A36" s="44" t="s">
        <v>22</v>
      </c>
      <c r="B36" s="44"/>
      <c r="C36" s="44"/>
      <c r="D36" s="44"/>
      <c r="E36" s="44"/>
      <c r="F36" s="44"/>
      <c r="G36" s="44"/>
    </row>
    <row r="37" spans="1:9" x14ac:dyDescent="0.3">
      <c r="A37" s="45" t="s">
        <v>23</v>
      </c>
      <c r="B37" s="45"/>
      <c r="C37" s="45"/>
      <c r="D37" s="45"/>
      <c r="E37" s="45"/>
      <c r="F37" s="45"/>
      <c r="G37" s="45"/>
    </row>
    <row r="38" spans="1:9" x14ac:dyDescent="0.3">
      <c r="A38" s="46" t="s">
        <v>24</v>
      </c>
      <c r="B38" s="46"/>
      <c r="C38" s="46"/>
      <c r="D38" s="46"/>
      <c r="E38" s="46"/>
      <c r="F38" s="46"/>
      <c r="G38" s="46"/>
    </row>
    <row r="39" spans="1:9" ht="55.2" x14ac:dyDescent="0.3">
      <c r="A39" s="22" t="s">
        <v>0</v>
      </c>
      <c r="B39" s="22" t="s">
        <v>1</v>
      </c>
      <c r="C39" s="22" t="s">
        <v>2</v>
      </c>
      <c r="D39" s="22" t="s">
        <v>3</v>
      </c>
      <c r="E39" s="22" t="s">
        <v>4</v>
      </c>
      <c r="F39" s="22" t="s">
        <v>5</v>
      </c>
      <c r="G39" s="22" t="s">
        <v>6</v>
      </c>
      <c r="I39">
        <v>2</v>
      </c>
    </row>
    <row r="40" spans="1:9" x14ac:dyDescent="0.3">
      <c r="A40" s="47" t="s">
        <v>13</v>
      </c>
      <c r="B40" s="47" t="s">
        <v>9</v>
      </c>
      <c r="C40" s="4">
        <v>43648</v>
      </c>
      <c r="D40" s="3">
        <v>16.2</v>
      </c>
      <c r="E40" s="3">
        <v>78</v>
      </c>
      <c r="F40" s="29" t="s">
        <v>12</v>
      </c>
      <c r="G40" s="30" t="s">
        <v>11</v>
      </c>
    </row>
    <row r="41" spans="1:9" x14ac:dyDescent="0.3">
      <c r="A41" s="48"/>
      <c r="B41" s="48"/>
      <c r="C41" s="4">
        <v>43655</v>
      </c>
      <c r="D41" s="3">
        <v>25.2</v>
      </c>
      <c r="E41" s="3">
        <v>45</v>
      </c>
      <c r="F41" s="29" t="s">
        <v>12</v>
      </c>
      <c r="G41" s="30" t="s">
        <v>11</v>
      </c>
    </row>
    <row r="42" spans="1:9" x14ac:dyDescent="0.3">
      <c r="A42" s="48"/>
      <c r="B42" s="48"/>
      <c r="C42" s="4">
        <v>43663</v>
      </c>
      <c r="D42" s="3">
        <v>45.9</v>
      </c>
      <c r="E42" s="3">
        <v>80</v>
      </c>
      <c r="F42" s="29" t="s">
        <v>12</v>
      </c>
      <c r="G42" s="30" t="s">
        <v>11</v>
      </c>
    </row>
    <row r="43" spans="1:9" x14ac:dyDescent="0.3">
      <c r="A43" s="48"/>
      <c r="B43" s="48"/>
      <c r="C43" s="4">
        <v>43669</v>
      </c>
      <c r="D43" s="3">
        <v>52.3</v>
      </c>
      <c r="E43" s="3">
        <v>56</v>
      </c>
      <c r="F43" s="29" t="s">
        <v>12</v>
      </c>
      <c r="G43" s="30" t="s">
        <v>11</v>
      </c>
    </row>
    <row r="44" spans="1:9" x14ac:dyDescent="0.3">
      <c r="A44" s="48"/>
      <c r="B44" s="48"/>
      <c r="C44" s="4">
        <v>43678</v>
      </c>
      <c r="D44" s="3">
        <v>53.6</v>
      </c>
      <c r="E44" s="3">
        <v>41</v>
      </c>
      <c r="F44" s="29" t="s">
        <v>12</v>
      </c>
      <c r="G44" s="30" t="s">
        <v>11</v>
      </c>
    </row>
    <row r="45" spans="1:9" x14ac:dyDescent="0.3">
      <c r="A45" s="48"/>
      <c r="B45" s="48"/>
      <c r="C45" s="4">
        <v>43683</v>
      </c>
      <c r="D45" s="3">
        <v>27.8</v>
      </c>
      <c r="E45" s="3">
        <v>2</v>
      </c>
      <c r="F45" s="29" t="s">
        <v>12</v>
      </c>
      <c r="G45" s="30" t="s">
        <v>11</v>
      </c>
    </row>
    <row r="46" spans="1:9" x14ac:dyDescent="0.3">
      <c r="A46" s="48"/>
      <c r="B46" s="48"/>
      <c r="C46" s="4">
        <v>43697</v>
      </c>
      <c r="D46" s="3">
        <v>24.1</v>
      </c>
      <c r="E46" s="3">
        <v>74</v>
      </c>
      <c r="F46" s="29" t="s">
        <v>12</v>
      </c>
      <c r="G46" s="30" t="s">
        <v>11</v>
      </c>
    </row>
    <row r="47" spans="1:9" x14ac:dyDescent="0.3">
      <c r="A47" s="48"/>
      <c r="B47" s="48"/>
      <c r="C47" s="4">
        <v>43712</v>
      </c>
      <c r="D47" s="3">
        <v>6.7</v>
      </c>
      <c r="E47" s="3">
        <v>2</v>
      </c>
      <c r="F47" s="3" t="s">
        <v>10</v>
      </c>
      <c r="G47" s="30" t="s">
        <v>11</v>
      </c>
    </row>
    <row r="48" spans="1:9" x14ac:dyDescent="0.3">
      <c r="A48" s="48"/>
      <c r="B48" s="48"/>
      <c r="C48" s="4">
        <v>43977</v>
      </c>
      <c r="D48" s="3"/>
      <c r="E48" s="3">
        <v>0.5</v>
      </c>
      <c r="F48" s="3" t="s">
        <v>10</v>
      </c>
      <c r="G48" s="3" t="s">
        <v>10</v>
      </c>
    </row>
    <row r="49" spans="1:7" x14ac:dyDescent="0.3">
      <c r="A49" s="48"/>
      <c r="B49" s="48"/>
      <c r="C49" s="4">
        <v>43986</v>
      </c>
      <c r="D49" s="3"/>
      <c r="E49" s="3">
        <v>9.3000000000000007</v>
      </c>
      <c r="F49" s="3" t="s">
        <v>10</v>
      </c>
      <c r="G49" s="3" t="s">
        <v>10</v>
      </c>
    </row>
    <row r="50" spans="1:7" x14ac:dyDescent="0.3">
      <c r="A50" s="48"/>
      <c r="B50" s="48"/>
      <c r="C50" s="4">
        <v>43991</v>
      </c>
      <c r="D50" s="3"/>
      <c r="E50" s="3">
        <v>12</v>
      </c>
      <c r="F50" s="3" t="s">
        <v>10</v>
      </c>
      <c r="G50" s="3" t="s">
        <v>10</v>
      </c>
    </row>
    <row r="51" spans="1:7" x14ac:dyDescent="0.3">
      <c r="A51" s="48"/>
      <c r="B51" s="48"/>
      <c r="C51" s="4">
        <v>44000</v>
      </c>
      <c r="D51" s="3"/>
      <c r="E51" s="3">
        <v>31</v>
      </c>
      <c r="F51" s="3" t="s">
        <v>10</v>
      </c>
      <c r="G51" s="3" t="s">
        <v>10</v>
      </c>
    </row>
    <row r="52" spans="1:7" x14ac:dyDescent="0.3">
      <c r="A52" s="48"/>
      <c r="B52" s="48"/>
      <c r="C52" s="4">
        <v>44005</v>
      </c>
      <c r="D52" s="3"/>
      <c r="E52" s="3">
        <v>28</v>
      </c>
      <c r="F52" s="3" t="s">
        <v>10</v>
      </c>
      <c r="G52" s="3" t="s">
        <v>10</v>
      </c>
    </row>
    <row r="53" spans="1:7" x14ac:dyDescent="0.3">
      <c r="A53" s="48"/>
      <c r="B53" s="48"/>
      <c r="C53" s="4">
        <v>44011</v>
      </c>
      <c r="D53" s="3">
        <v>12.6</v>
      </c>
      <c r="E53" s="3">
        <v>3.3</v>
      </c>
      <c r="F53" s="3" t="s">
        <v>10</v>
      </c>
      <c r="G53" s="30" t="s">
        <v>11</v>
      </c>
    </row>
    <row r="54" spans="1:7" x14ac:dyDescent="0.3">
      <c r="A54" s="48"/>
      <c r="B54" s="48"/>
      <c r="C54" s="4">
        <v>44019</v>
      </c>
      <c r="D54" s="3">
        <v>17.7</v>
      </c>
      <c r="E54" s="3">
        <v>50</v>
      </c>
      <c r="F54" s="29" t="s">
        <v>12</v>
      </c>
      <c r="G54" s="30" t="s">
        <v>11</v>
      </c>
    </row>
    <row r="55" spans="1:7" x14ac:dyDescent="0.3">
      <c r="A55" s="48"/>
      <c r="B55" s="48"/>
      <c r="C55" s="4">
        <v>44025</v>
      </c>
      <c r="D55" s="3">
        <v>18.5</v>
      </c>
      <c r="E55" s="3">
        <v>15</v>
      </c>
      <c r="F55" s="29" t="s">
        <v>12</v>
      </c>
      <c r="G55" s="30" t="s">
        <v>11</v>
      </c>
    </row>
    <row r="56" spans="1:7" x14ac:dyDescent="0.3">
      <c r="A56" s="48"/>
      <c r="B56" s="48"/>
      <c r="C56" s="4">
        <v>44032</v>
      </c>
      <c r="D56" s="3">
        <v>19.399999999999999</v>
      </c>
      <c r="E56" s="3">
        <v>40</v>
      </c>
      <c r="F56" s="29" t="s">
        <v>12</v>
      </c>
      <c r="G56" s="30" t="s">
        <v>11</v>
      </c>
    </row>
    <row r="57" spans="1:7" x14ac:dyDescent="0.3">
      <c r="A57" s="48"/>
      <c r="B57" s="48"/>
      <c r="C57" s="4">
        <v>44039</v>
      </c>
      <c r="D57" s="3">
        <v>15.8</v>
      </c>
      <c r="E57" s="3">
        <v>10</v>
      </c>
      <c r="F57" s="29" t="s">
        <v>12</v>
      </c>
      <c r="G57" s="30" t="s">
        <v>11</v>
      </c>
    </row>
    <row r="58" spans="1:7" x14ac:dyDescent="0.3">
      <c r="A58" s="48"/>
      <c r="B58" s="48"/>
      <c r="C58" s="4">
        <v>44048</v>
      </c>
      <c r="D58" s="3">
        <v>24.4</v>
      </c>
      <c r="E58" s="3">
        <v>29</v>
      </c>
      <c r="F58" s="29" t="s">
        <v>12</v>
      </c>
      <c r="G58" s="30" t="s">
        <v>11</v>
      </c>
    </row>
    <row r="59" spans="1:7" x14ac:dyDescent="0.3">
      <c r="A59" s="48"/>
      <c r="B59" s="48"/>
      <c r="C59" s="4">
        <v>44054</v>
      </c>
      <c r="D59" s="3">
        <v>20.100000000000001</v>
      </c>
      <c r="E59" s="3">
        <v>19</v>
      </c>
      <c r="F59" s="29" t="s">
        <v>12</v>
      </c>
      <c r="G59" s="30" t="s">
        <v>11</v>
      </c>
    </row>
    <row r="60" spans="1:7" x14ac:dyDescent="0.3">
      <c r="A60" s="49"/>
      <c r="B60" s="49"/>
      <c r="C60" s="4">
        <v>44061</v>
      </c>
      <c r="D60" s="3">
        <v>22.6</v>
      </c>
      <c r="E60" s="3">
        <v>27</v>
      </c>
      <c r="F60" s="29" t="s">
        <v>12</v>
      </c>
      <c r="G60" s="30" t="s">
        <v>11</v>
      </c>
    </row>
    <row r="61" spans="1:7" x14ac:dyDescent="0.3">
      <c r="A61" s="41" t="s">
        <v>14</v>
      </c>
      <c r="B61" s="41" t="s">
        <v>9</v>
      </c>
      <c r="C61" s="4">
        <v>43606</v>
      </c>
      <c r="D61" s="3"/>
      <c r="E61" s="3">
        <v>1</v>
      </c>
      <c r="F61" s="3" t="s">
        <v>10</v>
      </c>
      <c r="G61" s="3" t="s">
        <v>10</v>
      </c>
    </row>
    <row r="62" spans="1:7" x14ac:dyDescent="0.3">
      <c r="A62" s="42"/>
      <c r="B62" s="42"/>
      <c r="C62" s="4">
        <v>43614</v>
      </c>
      <c r="D62" s="3"/>
      <c r="E62" s="3">
        <v>35</v>
      </c>
      <c r="F62" s="3" t="s">
        <v>10</v>
      </c>
      <c r="G62" s="3" t="s">
        <v>10</v>
      </c>
    </row>
    <row r="63" spans="1:7" x14ac:dyDescent="0.3">
      <c r="A63" s="42"/>
      <c r="B63" s="42"/>
      <c r="C63" s="4">
        <v>43620</v>
      </c>
      <c r="D63" s="3"/>
      <c r="E63" s="3">
        <v>102</v>
      </c>
      <c r="F63" s="3" t="s">
        <v>10</v>
      </c>
      <c r="G63" s="3" t="s">
        <v>10</v>
      </c>
    </row>
    <row r="64" spans="1:7" x14ac:dyDescent="0.3">
      <c r="A64" s="42"/>
      <c r="B64" s="42"/>
      <c r="C64" s="4">
        <v>43627</v>
      </c>
      <c r="D64" s="3"/>
      <c r="E64" s="3">
        <v>2</v>
      </c>
      <c r="F64" s="3" t="s">
        <v>10</v>
      </c>
      <c r="G64" s="3" t="s">
        <v>10</v>
      </c>
    </row>
    <row r="65" spans="1:16" x14ac:dyDescent="0.3">
      <c r="A65" s="42"/>
      <c r="B65" s="42"/>
      <c r="C65" s="4">
        <v>43634</v>
      </c>
      <c r="D65" s="3"/>
      <c r="E65" s="3">
        <v>41</v>
      </c>
      <c r="F65" s="3" t="s">
        <v>10</v>
      </c>
      <c r="G65" s="3" t="s">
        <v>10</v>
      </c>
    </row>
    <row r="66" spans="1:16" x14ac:dyDescent="0.3">
      <c r="A66" s="42"/>
      <c r="B66" s="42"/>
      <c r="C66" s="4">
        <v>43641</v>
      </c>
      <c r="D66" s="3">
        <v>27.1</v>
      </c>
      <c r="E66" s="3">
        <v>50</v>
      </c>
      <c r="F66" s="29" t="s">
        <v>12</v>
      </c>
      <c r="G66" s="30" t="s">
        <v>11</v>
      </c>
    </row>
    <row r="67" spans="1:16" x14ac:dyDescent="0.3">
      <c r="A67" s="42"/>
      <c r="B67" s="42"/>
      <c r="C67" s="4">
        <v>43648</v>
      </c>
      <c r="D67" s="3">
        <v>29.9</v>
      </c>
      <c r="E67" s="3">
        <v>57</v>
      </c>
      <c r="F67" s="29" t="s">
        <v>12</v>
      </c>
      <c r="G67" s="30" t="s">
        <v>11</v>
      </c>
    </row>
    <row r="68" spans="1:16" x14ac:dyDescent="0.3">
      <c r="A68" s="42"/>
      <c r="B68" s="42"/>
      <c r="C68" s="4">
        <v>43655</v>
      </c>
      <c r="D68" s="3">
        <v>17.5</v>
      </c>
      <c r="E68" s="3">
        <v>7</v>
      </c>
      <c r="F68" s="29" t="s">
        <v>12</v>
      </c>
      <c r="G68" s="30" t="s">
        <v>11</v>
      </c>
    </row>
    <row r="69" spans="1:16" x14ac:dyDescent="0.3">
      <c r="A69" s="42"/>
      <c r="B69" s="42"/>
      <c r="C69" s="4">
        <v>43663</v>
      </c>
      <c r="D69" s="3">
        <v>49</v>
      </c>
      <c r="E69" s="3">
        <v>346</v>
      </c>
      <c r="F69" s="29" t="s">
        <v>12</v>
      </c>
      <c r="G69" s="30" t="s">
        <v>11</v>
      </c>
    </row>
    <row r="70" spans="1:16" x14ac:dyDescent="0.3">
      <c r="A70" s="42"/>
      <c r="B70" s="42"/>
      <c r="C70" s="4">
        <v>43669</v>
      </c>
      <c r="D70" s="3">
        <v>56.4</v>
      </c>
      <c r="E70" s="3">
        <v>83</v>
      </c>
      <c r="F70" s="29" t="s">
        <v>12</v>
      </c>
      <c r="G70" s="30" t="s">
        <v>11</v>
      </c>
    </row>
    <row r="71" spans="1:16" x14ac:dyDescent="0.3">
      <c r="A71" s="42"/>
      <c r="B71" s="42"/>
      <c r="C71" s="4">
        <v>43678</v>
      </c>
      <c r="D71" s="3">
        <v>75.099999999999994</v>
      </c>
      <c r="E71" s="3">
        <v>158</v>
      </c>
      <c r="F71" s="29" t="s">
        <v>12</v>
      </c>
      <c r="G71" s="30" t="s">
        <v>11</v>
      </c>
    </row>
    <row r="72" spans="1:16" x14ac:dyDescent="0.3">
      <c r="A72" s="42"/>
      <c r="B72" s="42"/>
      <c r="C72" s="4">
        <v>43683</v>
      </c>
      <c r="D72" s="3">
        <v>36.4</v>
      </c>
      <c r="E72" s="3">
        <v>2</v>
      </c>
      <c r="F72" s="29" t="s">
        <v>12</v>
      </c>
      <c r="G72" s="30" t="s">
        <v>11</v>
      </c>
    </row>
    <row r="73" spans="1:16" x14ac:dyDescent="0.3">
      <c r="A73" s="42"/>
      <c r="B73" s="42"/>
      <c r="C73" s="31">
        <v>43697</v>
      </c>
      <c r="D73" s="32">
        <v>31.8</v>
      </c>
      <c r="E73" s="32">
        <v>39</v>
      </c>
      <c r="F73" s="33" t="s">
        <v>12</v>
      </c>
      <c r="G73" s="34" t="s">
        <v>11</v>
      </c>
    </row>
    <row r="74" spans="1:16" ht="7.8" customHeight="1" x14ac:dyDescent="0.3">
      <c r="A74" s="40"/>
      <c r="B74" s="40"/>
      <c r="C74" s="40"/>
      <c r="D74" s="40"/>
      <c r="E74" s="40"/>
      <c r="F74" s="40"/>
      <c r="G74" s="40"/>
    </row>
    <row r="75" spans="1:16" x14ac:dyDescent="0.3">
      <c r="A75" s="44" t="s">
        <v>22</v>
      </c>
      <c r="B75" s="44"/>
      <c r="C75" s="44"/>
      <c r="D75" s="44"/>
      <c r="E75" s="44"/>
      <c r="F75" s="44"/>
      <c r="G75" s="44"/>
      <c r="P75" t="s">
        <v>20</v>
      </c>
    </row>
    <row r="76" spans="1:16" x14ac:dyDescent="0.3">
      <c r="A76" s="45" t="s">
        <v>23</v>
      </c>
      <c r="B76" s="45"/>
      <c r="C76" s="45"/>
      <c r="D76" s="45"/>
      <c r="E76" s="45"/>
      <c r="F76" s="45"/>
      <c r="G76" s="45"/>
    </row>
    <row r="77" spans="1:16" x14ac:dyDescent="0.3">
      <c r="A77" s="46" t="s">
        <v>24</v>
      </c>
      <c r="B77" s="46"/>
      <c r="C77" s="46"/>
      <c r="D77" s="46"/>
      <c r="E77" s="46"/>
      <c r="F77" s="46"/>
      <c r="G77" s="46"/>
    </row>
    <row r="78" spans="1:16" ht="55.2" x14ac:dyDescent="0.3">
      <c r="A78" s="22" t="s">
        <v>0</v>
      </c>
      <c r="B78" s="22" t="s">
        <v>1</v>
      </c>
      <c r="C78" s="22" t="s">
        <v>2</v>
      </c>
      <c r="D78" s="22" t="s">
        <v>3</v>
      </c>
      <c r="E78" s="22" t="s">
        <v>4</v>
      </c>
      <c r="F78" s="22" t="s">
        <v>5</v>
      </c>
      <c r="G78" s="22" t="s">
        <v>6</v>
      </c>
      <c r="I78">
        <v>3</v>
      </c>
    </row>
    <row r="79" spans="1:16" x14ac:dyDescent="0.3">
      <c r="A79" s="41" t="s">
        <v>14</v>
      </c>
      <c r="B79" s="41" t="s">
        <v>9</v>
      </c>
      <c r="C79" s="4">
        <v>43712</v>
      </c>
      <c r="D79" s="3">
        <v>5.4</v>
      </c>
      <c r="E79" s="3">
        <v>2</v>
      </c>
      <c r="F79" s="3" t="s">
        <v>10</v>
      </c>
      <c r="G79" s="30" t="s">
        <v>11</v>
      </c>
    </row>
    <row r="80" spans="1:16" x14ac:dyDescent="0.3">
      <c r="A80" s="42"/>
      <c r="B80" s="42"/>
      <c r="C80" s="4">
        <v>43977</v>
      </c>
      <c r="D80" s="3"/>
      <c r="E80" s="3">
        <v>2</v>
      </c>
      <c r="F80" s="3" t="s">
        <v>10</v>
      </c>
      <c r="G80" s="3" t="s">
        <v>10</v>
      </c>
    </row>
    <row r="81" spans="1:7" x14ac:dyDescent="0.3">
      <c r="A81" s="42"/>
      <c r="B81" s="42"/>
      <c r="C81" s="4">
        <v>43986</v>
      </c>
      <c r="D81" s="3"/>
      <c r="E81" s="3">
        <v>36</v>
      </c>
      <c r="F81" s="3" t="s">
        <v>10</v>
      </c>
      <c r="G81" s="3" t="s">
        <v>10</v>
      </c>
    </row>
    <row r="82" spans="1:7" x14ac:dyDescent="0.3">
      <c r="A82" s="42"/>
      <c r="B82" s="42"/>
      <c r="C82" s="4">
        <v>43991</v>
      </c>
      <c r="D82" s="3"/>
      <c r="E82" s="3">
        <v>7.7</v>
      </c>
      <c r="F82" s="3" t="s">
        <v>10</v>
      </c>
      <c r="G82" s="3" t="s">
        <v>10</v>
      </c>
    </row>
    <row r="83" spans="1:7" x14ac:dyDescent="0.3">
      <c r="A83" s="42"/>
      <c r="B83" s="42"/>
      <c r="C83" s="4">
        <v>44000</v>
      </c>
      <c r="D83" s="3"/>
      <c r="E83" s="3">
        <v>54</v>
      </c>
      <c r="F83" s="3" t="s">
        <v>10</v>
      </c>
      <c r="G83" s="3" t="s">
        <v>10</v>
      </c>
    </row>
    <row r="84" spans="1:7" x14ac:dyDescent="0.3">
      <c r="A84" s="42"/>
      <c r="B84" s="42"/>
      <c r="C84" s="4">
        <v>44005</v>
      </c>
      <c r="D84" s="3"/>
      <c r="E84" s="3">
        <v>14</v>
      </c>
      <c r="F84" s="3" t="s">
        <v>10</v>
      </c>
      <c r="G84" s="3" t="s">
        <v>10</v>
      </c>
    </row>
    <row r="85" spans="1:7" x14ac:dyDescent="0.3">
      <c r="A85" s="42"/>
      <c r="B85" s="42"/>
      <c r="C85" s="4">
        <v>44011</v>
      </c>
      <c r="D85" s="3">
        <v>14.3</v>
      </c>
      <c r="E85" s="3">
        <v>2.9</v>
      </c>
      <c r="F85" s="29" t="s">
        <v>12</v>
      </c>
      <c r="G85" s="30" t="s">
        <v>11</v>
      </c>
    </row>
    <row r="86" spans="1:7" x14ac:dyDescent="0.3">
      <c r="A86" s="42"/>
      <c r="B86" s="42"/>
      <c r="C86" s="4">
        <v>44019</v>
      </c>
      <c r="D86" s="3">
        <v>8.9</v>
      </c>
      <c r="E86" s="3">
        <v>3.3</v>
      </c>
      <c r="F86" s="3" t="s">
        <v>10</v>
      </c>
      <c r="G86" s="30" t="s">
        <v>11</v>
      </c>
    </row>
    <row r="87" spans="1:7" x14ac:dyDescent="0.3">
      <c r="A87" s="42"/>
      <c r="B87" s="42"/>
      <c r="C87" s="4">
        <v>44025</v>
      </c>
      <c r="D87" s="3">
        <v>11.6</v>
      </c>
      <c r="E87" s="3">
        <v>29</v>
      </c>
      <c r="F87" s="3" t="s">
        <v>10</v>
      </c>
      <c r="G87" s="30" t="s">
        <v>11</v>
      </c>
    </row>
    <row r="88" spans="1:7" x14ac:dyDescent="0.3">
      <c r="A88" s="42"/>
      <c r="B88" s="42"/>
      <c r="C88" s="4">
        <v>44032</v>
      </c>
      <c r="D88" s="3">
        <v>10.4</v>
      </c>
      <c r="E88" s="3">
        <v>31</v>
      </c>
      <c r="F88" s="3" t="s">
        <v>10</v>
      </c>
      <c r="G88" s="30" t="s">
        <v>11</v>
      </c>
    </row>
    <row r="89" spans="1:7" x14ac:dyDescent="0.3">
      <c r="A89" s="42"/>
      <c r="B89" s="42"/>
      <c r="C89" s="4">
        <v>44039</v>
      </c>
      <c r="D89" s="3">
        <v>7</v>
      </c>
      <c r="E89" s="3">
        <v>2</v>
      </c>
      <c r="F89" s="3" t="s">
        <v>10</v>
      </c>
      <c r="G89" s="30" t="s">
        <v>11</v>
      </c>
    </row>
    <row r="90" spans="1:7" x14ac:dyDescent="0.3">
      <c r="A90" s="42"/>
      <c r="B90" s="42"/>
      <c r="C90" s="4">
        <v>44048</v>
      </c>
      <c r="D90" s="3">
        <v>11.3</v>
      </c>
      <c r="E90" s="3">
        <v>31</v>
      </c>
      <c r="F90" s="3" t="s">
        <v>10</v>
      </c>
      <c r="G90" s="30" t="s">
        <v>11</v>
      </c>
    </row>
    <row r="91" spans="1:7" x14ac:dyDescent="0.3">
      <c r="A91" s="42"/>
      <c r="B91" s="42"/>
      <c r="C91" s="4">
        <v>44054</v>
      </c>
      <c r="D91" s="3">
        <v>18.899999999999999</v>
      </c>
      <c r="E91" s="3">
        <v>43</v>
      </c>
      <c r="F91" s="29" t="s">
        <v>12</v>
      </c>
      <c r="G91" s="30" t="s">
        <v>11</v>
      </c>
    </row>
    <row r="92" spans="1:7" x14ac:dyDescent="0.3">
      <c r="A92" s="43"/>
      <c r="B92" s="43"/>
      <c r="C92" s="4">
        <v>44061</v>
      </c>
      <c r="D92" s="3">
        <v>20.3</v>
      </c>
      <c r="E92" s="3">
        <v>42</v>
      </c>
      <c r="F92" s="29" t="s">
        <v>12</v>
      </c>
      <c r="G92" s="30" t="s">
        <v>11</v>
      </c>
    </row>
    <row r="93" spans="1:7" x14ac:dyDescent="0.3">
      <c r="A93" s="41" t="s">
        <v>17</v>
      </c>
      <c r="B93" s="41" t="s">
        <v>9</v>
      </c>
      <c r="C93" s="4">
        <v>43606</v>
      </c>
      <c r="D93" s="3"/>
      <c r="E93" s="3">
        <v>8</v>
      </c>
      <c r="F93" s="3" t="s">
        <v>10</v>
      </c>
      <c r="G93" s="3" t="s">
        <v>10</v>
      </c>
    </row>
    <row r="94" spans="1:7" x14ac:dyDescent="0.3">
      <c r="A94" s="42"/>
      <c r="B94" s="42"/>
      <c r="C94" s="4">
        <v>43614</v>
      </c>
      <c r="D94" s="3"/>
      <c r="E94" s="3">
        <v>25</v>
      </c>
      <c r="F94" s="3" t="s">
        <v>10</v>
      </c>
      <c r="G94" s="3" t="s">
        <v>10</v>
      </c>
    </row>
    <row r="95" spans="1:7" x14ac:dyDescent="0.3">
      <c r="A95" s="42"/>
      <c r="B95" s="42"/>
      <c r="C95" s="4">
        <v>43620</v>
      </c>
      <c r="D95" s="3"/>
      <c r="E95" s="3">
        <v>9</v>
      </c>
      <c r="F95" s="3" t="s">
        <v>10</v>
      </c>
      <c r="G95" s="3" t="s">
        <v>10</v>
      </c>
    </row>
    <row r="96" spans="1:7" x14ac:dyDescent="0.3">
      <c r="A96" s="42"/>
      <c r="B96" s="42"/>
      <c r="C96" s="4">
        <v>43627</v>
      </c>
      <c r="D96" s="3"/>
      <c r="E96" s="3">
        <v>5</v>
      </c>
      <c r="F96" s="3" t="s">
        <v>10</v>
      </c>
      <c r="G96" s="3" t="s">
        <v>10</v>
      </c>
    </row>
    <row r="97" spans="1:7" x14ac:dyDescent="0.3">
      <c r="A97" s="42"/>
      <c r="B97" s="42"/>
      <c r="C97" s="4">
        <v>43634</v>
      </c>
      <c r="D97" s="3"/>
      <c r="E97" s="3">
        <v>84</v>
      </c>
      <c r="F97" s="3" t="s">
        <v>10</v>
      </c>
      <c r="G97" s="3" t="s">
        <v>10</v>
      </c>
    </row>
    <row r="98" spans="1:7" x14ac:dyDescent="0.3">
      <c r="A98" s="42"/>
      <c r="B98" s="42"/>
      <c r="C98" s="4">
        <v>43641</v>
      </c>
      <c r="D98" s="3">
        <v>19</v>
      </c>
      <c r="E98" s="3">
        <v>26</v>
      </c>
      <c r="F98" s="29" t="s">
        <v>12</v>
      </c>
      <c r="G98" s="30" t="s">
        <v>11</v>
      </c>
    </row>
    <row r="99" spans="1:7" x14ac:dyDescent="0.3">
      <c r="A99" s="42"/>
      <c r="B99" s="42"/>
      <c r="C99" s="4">
        <v>43648</v>
      </c>
      <c r="D99" s="3">
        <v>24.7</v>
      </c>
      <c r="E99" s="3">
        <v>93</v>
      </c>
      <c r="F99" s="29" t="s">
        <v>12</v>
      </c>
      <c r="G99" s="30" t="s">
        <v>11</v>
      </c>
    </row>
    <row r="100" spans="1:7" x14ac:dyDescent="0.3">
      <c r="A100" s="42"/>
      <c r="B100" s="42"/>
      <c r="C100" s="4">
        <v>43655</v>
      </c>
      <c r="D100" s="3">
        <v>39.1</v>
      </c>
      <c r="E100" s="3">
        <v>90</v>
      </c>
      <c r="F100" s="29" t="s">
        <v>12</v>
      </c>
      <c r="G100" s="30" t="s">
        <v>11</v>
      </c>
    </row>
    <row r="101" spans="1:7" x14ac:dyDescent="0.3">
      <c r="A101" s="42"/>
      <c r="B101" s="42"/>
      <c r="C101" s="4">
        <v>43663</v>
      </c>
      <c r="D101" s="3">
        <v>93.9</v>
      </c>
      <c r="E101" s="3">
        <v>400</v>
      </c>
      <c r="F101" s="29" t="s">
        <v>12</v>
      </c>
      <c r="G101" s="8" t="s">
        <v>18</v>
      </c>
    </row>
    <row r="102" spans="1:7" x14ac:dyDescent="0.3">
      <c r="A102" s="42"/>
      <c r="B102" s="42"/>
      <c r="C102" s="4">
        <v>43669</v>
      </c>
      <c r="D102" s="3">
        <v>93</v>
      </c>
      <c r="E102" s="3">
        <v>80</v>
      </c>
      <c r="F102" s="29" t="s">
        <v>12</v>
      </c>
      <c r="G102" s="8" t="s">
        <v>18</v>
      </c>
    </row>
    <row r="103" spans="1:7" x14ac:dyDescent="0.3">
      <c r="A103" s="42"/>
      <c r="B103" s="42"/>
      <c r="C103" s="4">
        <v>43678</v>
      </c>
      <c r="D103" s="3">
        <v>182.1</v>
      </c>
      <c r="E103" s="3">
        <v>382</v>
      </c>
      <c r="F103" s="29" t="s">
        <v>12</v>
      </c>
      <c r="G103" s="8" t="s">
        <v>18</v>
      </c>
    </row>
    <row r="104" spans="1:7" x14ac:dyDescent="0.3">
      <c r="A104" s="42"/>
      <c r="B104" s="42"/>
      <c r="C104" s="4">
        <v>43683</v>
      </c>
      <c r="D104" s="3">
        <v>94.9</v>
      </c>
      <c r="E104" s="3">
        <v>7</v>
      </c>
      <c r="F104" s="29" t="s">
        <v>12</v>
      </c>
      <c r="G104" s="8" t="s">
        <v>18</v>
      </c>
    </row>
    <row r="105" spans="1:7" x14ac:dyDescent="0.3">
      <c r="A105" s="42"/>
      <c r="B105" s="42"/>
      <c r="C105" s="4">
        <v>43697</v>
      </c>
      <c r="D105" s="3">
        <v>63.5</v>
      </c>
      <c r="E105" s="3">
        <v>76</v>
      </c>
      <c r="F105" s="29" t="s">
        <v>12</v>
      </c>
      <c r="G105" s="30" t="s">
        <v>11</v>
      </c>
    </row>
    <row r="106" spans="1:7" x14ac:dyDescent="0.3">
      <c r="A106" s="42"/>
      <c r="B106" s="42"/>
      <c r="C106" s="4">
        <v>43712</v>
      </c>
      <c r="D106" s="3">
        <v>12.9</v>
      </c>
      <c r="E106" s="3">
        <v>4</v>
      </c>
      <c r="F106" s="3" t="s">
        <v>10</v>
      </c>
      <c r="G106" s="30" t="s">
        <v>11</v>
      </c>
    </row>
    <row r="107" spans="1:7" x14ac:dyDescent="0.3">
      <c r="A107" s="42"/>
      <c r="B107" s="42"/>
      <c r="C107" s="4">
        <v>43977</v>
      </c>
      <c r="D107" s="3"/>
      <c r="E107" s="3">
        <v>4</v>
      </c>
      <c r="F107" s="3" t="s">
        <v>10</v>
      </c>
      <c r="G107" s="3" t="s">
        <v>10</v>
      </c>
    </row>
    <row r="108" spans="1:7" x14ac:dyDescent="0.3">
      <c r="A108" s="42"/>
      <c r="B108" s="42"/>
      <c r="C108" s="4">
        <v>43986</v>
      </c>
      <c r="D108" s="3"/>
      <c r="E108" s="3">
        <v>69</v>
      </c>
      <c r="F108" s="3" t="s">
        <v>10</v>
      </c>
      <c r="G108" s="3" t="s">
        <v>10</v>
      </c>
    </row>
    <row r="109" spans="1:7" x14ac:dyDescent="0.3">
      <c r="A109" s="42"/>
      <c r="B109" s="42"/>
      <c r="C109" s="4">
        <v>43991</v>
      </c>
      <c r="D109" s="3"/>
      <c r="E109" s="3">
        <v>3.8450000000000002</v>
      </c>
      <c r="F109" s="3" t="s">
        <v>10</v>
      </c>
      <c r="G109" s="3" t="s">
        <v>10</v>
      </c>
    </row>
    <row r="110" spans="1:7" x14ac:dyDescent="0.3">
      <c r="A110" s="42"/>
      <c r="B110" s="42"/>
      <c r="C110" s="4">
        <v>43991</v>
      </c>
      <c r="D110" s="3"/>
      <c r="E110" s="3">
        <v>7.7</v>
      </c>
      <c r="F110" s="3" t="s">
        <v>10</v>
      </c>
      <c r="G110" s="3" t="s">
        <v>10</v>
      </c>
    </row>
    <row r="111" spans="1:7" x14ac:dyDescent="0.3">
      <c r="A111" s="43"/>
      <c r="B111" s="43"/>
      <c r="C111" s="4">
        <v>44000</v>
      </c>
      <c r="D111" s="3"/>
      <c r="E111" s="3">
        <v>46</v>
      </c>
      <c r="F111" s="3" t="s">
        <v>10</v>
      </c>
      <c r="G111" s="3" t="s">
        <v>10</v>
      </c>
    </row>
    <row r="112" spans="1:7" ht="12" customHeight="1" x14ac:dyDescent="0.3">
      <c r="A112" s="37"/>
      <c r="B112" s="38"/>
      <c r="C112" s="38"/>
      <c r="D112" s="38"/>
      <c r="E112" s="38"/>
      <c r="F112" s="38"/>
      <c r="G112" s="39"/>
    </row>
    <row r="113" spans="1:10" s="20" customFormat="1" x14ac:dyDescent="0.3">
      <c r="A113" s="44" t="s">
        <v>22</v>
      </c>
      <c r="B113" s="44"/>
      <c r="C113" s="44"/>
      <c r="D113" s="44"/>
      <c r="E113" s="44"/>
      <c r="F113" s="44"/>
      <c r="G113" s="44"/>
    </row>
    <row r="114" spans="1:10" s="20" customFormat="1" x14ac:dyDescent="0.3">
      <c r="A114" s="45" t="s">
        <v>23</v>
      </c>
      <c r="B114" s="45"/>
      <c r="C114" s="45"/>
      <c r="D114" s="45"/>
      <c r="E114" s="45"/>
      <c r="F114" s="45"/>
      <c r="G114" s="45"/>
    </row>
    <row r="115" spans="1:10" s="20" customFormat="1" x14ac:dyDescent="0.3">
      <c r="A115" s="46" t="s">
        <v>24</v>
      </c>
      <c r="B115" s="46"/>
      <c r="C115" s="46"/>
      <c r="D115" s="46"/>
      <c r="E115" s="46"/>
      <c r="F115" s="46"/>
      <c r="G115" s="46"/>
    </row>
    <row r="116" spans="1:10" s="20" customFormat="1" ht="55.2" x14ac:dyDescent="0.3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5</v>
      </c>
      <c r="G116" s="2" t="s">
        <v>6</v>
      </c>
      <c r="I116" s="20">
        <v>4</v>
      </c>
      <c r="J116" s="20">
        <f>167-115</f>
        <v>52</v>
      </c>
    </row>
    <row r="117" spans="1:10" x14ac:dyDescent="0.3">
      <c r="A117" s="41" t="s">
        <v>17</v>
      </c>
      <c r="B117" s="41" t="s">
        <v>9</v>
      </c>
      <c r="C117" s="4">
        <v>44005</v>
      </c>
      <c r="D117" s="3"/>
      <c r="E117" s="3">
        <v>49</v>
      </c>
      <c r="F117" s="3" t="s">
        <v>10</v>
      </c>
      <c r="G117" s="3" t="s">
        <v>10</v>
      </c>
      <c r="J117">
        <f>J116-37</f>
        <v>15</v>
      </c>
    </row>
    <row r="118" spans="1:10" x14ac:dyDescent="0.3">
      <c r="A118" s="42"/>
      <c r="B118" s="42"/>
      <c r="C118" s="4">
        <v>44011</v>
      </c>
      <c r="D118" s="3">
        <v>17.2</v>
      </c>
      <c r="E118" s="3">
        <v>5.7</v>
      </c>
      <c r="F118" s="29" t="s">
        <v>12</v>
      </c>
      <c r="G118" s="30" t="s">
        <v>11</v>
      </c>
      <c r="J118">
        <f>116+37</f>
        <v>153</v>
      </c>
    </row>
    <row r="119" spans="1:10" x14ac:dyDescent="0.3">
      <c r="A119" s="42"/>
      <c r="B119" s="42"/>
      <c r="C119" s="4">
        <v>44019</v>
      </c>
      <c r="D119" s="3">
        <v>13.1</v>
      </c>
      <c r="E119" s="3">
        <v>13</v>
      </c>
      <c r="F119" s="3" t="s">
        <v>20</v>
      </c>
      <c r="G119" s="30" t="s">
        <v>11</v>
      </c>
    </row>
    <row r="120" spans="1:10" x14ac:dyDescent="0.3">
      <c r="A120" s="42"/>
      <c r="B120" s="42"/>
      <c r="C120" s="4">
        <v>44025</v>
      </c>
      <c r="D120" s="3">
        <v>39.799999999999997</v>
      </c>
      <c r="E120" s="3">
        <v>600</v>
      </c>
      <c r="F120" s="29" t="s">
        <v>12</v>
      </c>
      <c r="G120" s="8" t="s">
        <v>18</v>
      </c>
      <c r="H120" t="s">
        <v>20</v>
      </c>
    </row>
    <row r="121" spans="1:10" x14ac:dyDescent="0.3">
      <c r="A121" s="42"/>
      <c r="B121" s="42"/>
      <c r="C121" s="4">
        <v>44032</v>
      </c>
      <c r="D121" s="3">
        <v>53.2</v>
      </c>
      <c r="E121" s="3">
        <v>196</v>
      </c>
      <c r="F121" s="29" t="s">
        <v>12</v>
      </c>
      <c r="G121" s="8" t="s">
        <v>18</v>
      </c>
      <c r="H121" t="s">
        <v>26</v>
      </c>
    </row>
    <row r="122" spans="1:10" x14ac:dyDescent="0.3">
      <c r="A122" s="42"/>
      <c r="B122" s="42"/>
      <c r="C122" s="4">
        <v>44039</v>
      </c>
      <c r="D122" s="3">
        <v>37.6</v>
      </c>
      <c r="E122" s="3">
        <v>8.6</v>
      </c>
      <c r="F122" s="29" t="s">
        <v>12</v>
      </c>
      <c r="G122" s="8" t="s">
        <v>18</v>
      </c>
    </row>
    <row r="123" spans="1:10" x14ac:dyDescent="0.3">
      <c r="A123" s="42"/>
      <c r="B123" s="42"/>
      <c r="C123" s="4">
        <v>44048</v>
      </c>
      <c r="D123" s="3">
        <v>75.3</v>
      </c>
      <c r="E123" s="3">
        <v>184</v>
      </c>
      <c r="F123" s="29" t="s">
        <v>12</v>
      </c>
      <c r="G123" s="8" t="s">
        <v>18</v>
      </c>
    </row>
    <row r="124" spans="1:10" x14ac:dyDescent="0.3">
      <c r="A124" s="42"/>
      <c r="B124" s="42"/>
      <c r="C124" s="4">
        <v>44054</v>
      </c>
      <c r="D124" s="3">
        <v>79.400000000000006</v>
      </c>
      <c r="E124" s="3">
        <v>17</v>
      </c>
      <c r="F124" s="29" t="s">
        <v>12</v>
      </c>
      <c r="G124" s="8" t="s">
        <v>18</v>
      </c>
    </row>
    <row r="125" spans="1:10" x14ac:dyDescent="0.3">
      <c r="A125" s="43"/>
      <c r="B125" s="43"/>
      <c r="C125" s="4">
        <v>44061</v>
      </c>
      <c r="D125" s="3">
        <v>60.4</v>
      </c>
      <c r="E125" s="3">
        <v>153</v>
      </c>
      <c r="F125" s="29" t="s">
        <v>12</v>
      </c>
      <c r="G125" s="30" t="s">
        <v>11</v>
      </c>
    </row>
    <row r="126" spans="1:10" x14ac:dyDescent="0.3">
      <c r="A126" s="24" t="s">
        <v>19</v>
      </c>
      <c r="B126" s="24" t="s">
        <v>9</v>
      </c>
      <c r="C126" s="4">
        <v>43614</v>
      </c>
      <c r="D126" s="3"/>
      <c r="E126" s="3">
        <v>7</v>
      </c>
      <c r="F126" s="3" t="s">
        <v>10</v>
      </c>
      <c r="G126" s="3" t="s">
        <v>10</v>
      </c>
    </row>
    <row r="127" spans="1:10" x14ac:dyDescent="0.3">
      <c r="A127" s="25"/>
      <c r="B127" s="25"/>
      <c r="C127" s="4">
        <v>43620</v>
      </c>
      <c r="D127" s="3"/>
      <c r="E127" s="3">
        <v>10</v>
      </c>
      <c r="F127" s="3" t="s">
        <v>10</v>
      </c>
      <c r="G127" s="3" t="s">
        <v>10</v>
      </c>
    </row>
    <row r="128" spans="1:10" x14ac:dyDescent="0.3">
      <c r="A128" s="25"/>
      <c r="B128" s="25"/>
      <c r="C128" s="4">
        <v>43627</v>
      </c>
      <c r="D128" s="3"/>
      <c r="E128" s="3">
        <v>11</v>
      </c>
      <c r="F128" s="3" t="s">
        <v>10</v>
      </c>
      <c r="G128" s="3" t="s">
        <v>10</v>
      </c>
    </row>
    <row r="129" spans="1:7" x14ac:dyDescent="0.3">
      <c r="A129" s="25"/>
      <c r="B129" s="25"/>
      <c r="C129" s="4">
        <v>43634</v>
      </c>
      <c r="D129" s="3"/>
      <c r="E129" s="3">
        <v>17</v>
      </c>
      <c r="F129" s="3" t="s">
        <v>10</v>
      </c>
      <c r="G129" s="3" t="s">
        <v>10</v>
      </c>
    </row>
    <row r="130" spans="1:7" x14ac:dyDescent="0.3">
      <c r="A130" s="25"/>
      <c r="B130" s="25"/>
      <c r="C130" s="4">
        <v>43641</v>
      </c>
      <c r="D130" s="3"/>
      <c r="E130" s="3">
        <v>24</v>
      </c>
      <c r="F130" s="3" t="s">
        <v>10</v>
      </c>
      <c r="G130" s="3" t="s">
        <v>10</v>
      </c>
    </row>
    <row r="131" spans="1:7" x14ac:dyDescent="0.3">
      <c r="A131" s="25"/>
      <c r="B131" s="25"/>
      <c r="C131" s="4">
        <v>43648</v>
      </c>
      <c r="D131" s="3">
        <v>10.6</v>
      </c>
      <c r="E131" s="3">
        <v>3</v>
      </c>
      <c r="F131" s="3" t="s">
        <v>10</v>
      </c>
      <c r="G131" s="5" t="s">
        <v>10</v>
      </c>
    </row>
    <row r="132" spans="1:7" x14ac:dyDescent="0.3">
      <c r="A132" s="25"/>
      <c r="B132" s="25"/>
      <c r="C132" s="4">
        <v>43655</v>
      </c>
      <c r="D132" s="3">
        <v>11</v>
      </c>
      <c r="E132" s="3">
        <v>12</v>
      </c>
      <c r="F132" s="3" t="s">
        <v>10</v>
      </c>
      <c r="G132" s="5" t="s">
        <v>10</v>
      </c>
    </row>
    <row r="133" spans="1:7" x14ac:dyDescent="0.3">
      <c r="A133" s="25"/>
      <c r="B133" s="25"/>
      <c r="C133" s="4">
        <v>43663</v>
      </c>
      <c r="D133" s="3">
        <v>15.6</v>
      </c>
      <c r="E133" s="3">
        <v>62</v>
      </c>
      <c r="F133" s="29" t="s">
        <v>12</v>
      </c>
      <c r="G133" s="30" t="s">
        <v>11</v>
      </c>
    </row>
    <row r="134" spans="1:7" x14ac:dyDescent="0.3">
      <c r="A134" s="25"/>
      <c r="B134" s="25"/>
      <c r="C134" s="4">
        <v>43669</v>
      </c>
      <c r="D134" s="3">
        <v>18.600000000000001</v>
      </c>
      <c r="E134" s="3">
        <v>42</v>
      </c>
      <c r="F134" s="29" t="s">
        <v>12</v>
      </c>
      <c r="G134" s="30" t="s">
        <v>11</v>
      </c>
    </row>
    <row r="135" spans="1:7" x14ac:dyDescent="0.3">
      <c r="A135" s="25"/>
      <c r="B135" s="25"/>
      <c r="C135" s="4">
        <v>43678</v>
      </c>
      <c r="D135" s="3">
        <v>34.799999999999997</v>
      </c>
      <c r="E135" s="3">
        <v>47</v>
      </c>
      <c r="F135" s="29" t="s">
        <v>12</v>
      </c>
      <c r="G135" s="30" t="s">
        <v>11</v>
      </c>
    </row>
    <row r="136" spans="1:7" x14ac:dyDescent="0.3">
      <c r="A136" s="25"/>
      <c r="B136" s="25"/>
      <c r="C136" s="4">
        <v>43683</v>
      </c>
      <c r="D136" s="3">
        <v>27.6</v>
      </c>
      <c r="E136" s="3">
        <v>11</v>
      </c>
      <c r="F136" s="29" t="s">
        <v>12</v>
      </c>
      <c r="G136" s="30" t="s">
        <v>11</v>
      </c>
    </row>
    <row r="137" spans="1:7" x14ac:dyDescent="0.3">
      <c r="A137" s="24" t="s">
        <v>19</v>
      </c>
      <c r="B137" s="24" t="s">
        <v>9</v>
      </c>
      <c r="C137" s="4">
        <v>43697</v>
      </c>
      <c r="D137" s="3">
        <v>19.7</v>
      </c>
      <c r="E137" s="3">
        <v>7</v>
      </c>
      <c r="F137" s="29" t="s">
        <v>12</v>
      </c>
      <c r="G137" s="30" t="s">
        <v>11</v>
      </c>
    </row>
    <row r="138" spans="1:7" x14ac:dyDescent="0.3">
      <c r="A138" s="25"/>
      <c r="B138" s="25"/>
      <c r="C138" s="4">
        <v>43712</v>
      </c>
      <c r="D138" s="3">
        <v>7.3</v>
      </c>
      <c r="E138" s="3">
        <v>5</v>
      </c>
      <c r="F138" s="3" t="s">
        <v>10</v>
      </c>
      <c r="G138" s="5" t="s">
        <v>10</v>
      </c>
    </row>
    <row r="139" spans="1:7" x14ac:dyDescent="0.3">
      <c r="A139" s="25"/>
      <c r="B139" s="25"/>
      <c r="C139" s="4">
        <v>43977</v>
      </c>
      <c r="D139" s="3"/>
      <c r="E139" s="3">
        <v>3</v>
      </c>
      <c r="F139" s="3" t="s">
        <v>10</v>
      </c>
      <c r="G139" s="3" t="s">
        <v>10</v>
      </c>
    </row>
    <row r="140" spans="1:7" x14ac:dyDescent="0.3">
      <c r="A140" s="25"/>
      <c r="B140" s="25"/>
      <c r="C140" s="4">
        <v>43986</v>
      </c>
      <c r="D140" s="3"/>
      <c r="E140" s="3">
        <v>38</v>
      </c>
      <c r="F140" s="3" t="s">
        <v>10</v>
      </c>
      <c r="G140" s="3" t="s">
        <v>10</v>
      </c>
    </row>
    <row r="141" spans="1:7" x14ac:dyDescent="0.3">
      <c r="A141" s="25"/>
      <c r="B141" s="25"/>
      <c r="C141" s="4">
        <v>43991</v>
      </c>
      <c r="D141" s="3"/>
      <c r="E141" s="3">
        <v>32</v>
      </c>
      <c r="F141" s="3" t="s">
        <v>10</v>
      </c>
      <c r="G141" s="3" t="s">
        <v>10</v>
      </c>
    </row>
    <row r="142" spans="1:7" x14ac:dyDescent="0.3">
      <c r="A142" s="25"/>
      <c r="B142" s="25"/>
      <c r="C142" s="4">
        <v>44000</v>
      </c>
      <c r="D142" s="3"/>
      <c r="E142" s="3">
        <v>15</v>
      </c>
      <c r="F142" s="3" t="s">
        <v>10</v>
      </c>
      <c r="G142" s="3" t="s">
        <v>10</v>
      </c>
    </row>
    <row r="143" spans="1:7" x14ac:dyDescent="0.3">
      <c r="A143" s="25"/>
      <c r="B143" s="25"/>
      <c r="C143" s="4">
        <v>44005</v>
      </c>
      <c r="D143" s="3"/>
      <c r="E143" s="3">
        <v>17</v>
      </c>
      <c r="F143" s="3" t="s">
        <v>10</v>
      </c>
      <c r="G143" s="3" t="s">
        <v>10</v>
      </c>
    </row>
    <row r="144" spans="1:7" x14ac:dyDescent="0.3">
      <c r="A144" s="25"/>
      <c r="B144" s="25"/>
      <c r="C144" s="4">
        <v>44011</v>
      </c>
      <c r="D144" s="3">
        <v>15.9</v>
      </c>
      <c r="E144" s="3">
        <v>3.3</v>
      </c>
      <c r="F144" s="29" t="s">
        <v>12</v>
      </c>
      <c r="G144" s="30" t="s">
        <v>11</v>
      </c>
    </row>
    <row r="145" spans="1:9" x14ac:dyDescent="0.3">
      <c r="A145" s="25"/>
      <c r="B145" s="25"/>
      <c r="C145" s="4">
        <v>44019</v>
      </c>
      <c r="D145" s="3">
        <v>14.3</v>
      </c>
      <c r="E145" s="3">
        <v>22</v>
      </c>
      <c r="F145" s="29" t="s">
        <v>12</v>
      </c>
      <c r="G145" s="30" t="s">
        <v>11</v>
      </c>
    </row>
    <row r="146" spans="1:9" x14ac:dyDescent="0.3">
      <c r="A146" s="25"/>
      <c r="B146" s="25"/>
      <c r="C146" s="4">
        <v>44025</v>
      </c>
      <c r="D146" s="3">
        <v>12.3</v>
      </c>
      <c r="E146" s="3">
        <v>15</v>
      </c>
      <c r="F146" s="3" t="s">
        <v>10</v>
      </c>
      <c r="G146" s="5" t="s">
        <v>10</v>
      </c>
    </row>
    <row r="147" spans="1:9" x14ac:dyDescent="0.3">
      <c r="A147" s="25"/>
      <c r="B147" s="25"/>
      <c r="C147" s="4">
        <v>44032</v>
      </c>
      <c r="D147" s="3">
        <v>15.3</v>
      </c>
      <c r="E147" s="3">
        <v>46</v>
      </c>
      <c r="F147" s="29" t="s">
        <v>12</v>
      </c>
      <c r="G147" s="30" t="s">
        <v>11</v>
      </c>
    </row>
    <row r="148" spans="1:9" x14ac:dyDescent="0.3">
      <c r="A148" s="25"/>
      <c r="B148" s="25"/>
      <c r="C148" s="4">
        <v>44039</v>
      </c>
      <c r="D148" s="3">
        <v>8.6999999999999993</v>
      </c>
      <c r="E148" s="3">
        <v>1</v>
      </c>
      <c r="F148" s="3" t="s">
        <v>10</v>
      </c>
      <c r="G148" s="30" t="s">
        <v>11</v>
      </c>
    </row>
    <row r="149" spans="1:9" s="20" customFormat="1" x14ac:dyDescent="0.3">
      <c r="A149" s="44" t="s">
        <v>22</v>
      </c>
      <c r="B149" s="44"/>
      <c r="C149" s="44"/>
      <c r="D149" s="44"/>
      <c r="E149" s="44"/>
      <c r="F149" s="44"/>
      <c r="G149" s="44"/>
    </row>
    <row r="150" spans="1:9" s="20" customFormat="1" x14ac:dyDescent="0.3">
      <c r="A150" s="45" t="s">
        <v>23</v>
      </c>
      <c r="B150" s="45"/>
      <c r="C150" s="45"/>
      <c r="D150" s="45"/>
      <c r="E150" s="45"/>
      <c r="F150" s="45"/>
      <c r="G150" s="45"/>
    </row>
    <row r="151" spans="1:9" s="20" customFormat="1" x14ac:dyDescent="0.3">
      <c r="A151" s="46" t="s">
        <v>24</v>
      </c>
      <c r="B151" s="46"/>
      <c r="C151" s="46"/>
      <c r="D151" s="46"/>
      <c r="E151" s="46"/>
      <c r="F151" s="46"/>
      <c r="G151" s="46"/>
    </row>
    <row r="152" spans="1:9" s="20" customFormat="1" ht="55.2" x14ac:dyDescent="0.3">
      <c r="A152" s="2" t="s">
        <v>0</v>
      </c>
      <c r="B152" s="2" t="s">
        <v>1</v>
      </c>
      <c r="C152" s="2" t="s">
        <v>2</v>
      </c>
      <c r="D152" s="2" t="s">
        <v>3</v>
      </c>
      <c r="E152" s="2" t="s">
        <v>4</v>
      </c>
      <c r="F152" s="2" t="s">
        <v>5</v>
      </c>
      <c r="G152" s="2" t="s">
        <v>6</v>
      </c>
    </row>
    <row r="153" spans="1:9" x14ac:dyDescent="0.3">
      <c r="A153" s="41" t="s">
        <v>19</v>
      </c>
      <c r="B153" s="41" t="s">
        <v>9</v>
      </c>
      <c r="C153" s="4">
        <v>44048</v>
      </c>
      <c r="D153" s="3">
        <v>10</v>
      </c>
      <c r="E153" s="3">
        <v>6.7</v>
      </c>
      <c r="F153" s="3" t="s">
        <v>10</v>
      </c>
      <c r="G153" s="30" t="s">
        <v>11</v>
      </c>
    </row>
    <row r="154" spans="1:9" x14ac:dyDescent="0.3">
      <c r="A154" s="42"/>
      <c r="B154" s="42"/>
      <c r="C154" s="4">
        <v>44054</v>
      </c>
      <c r="D154" s="3">
        <v>6</v>
      </c>
      <c r="E154" s="3">
        <v>1.7</v>
      </c>
      <c r="F154" s="3" t="s">
        <v>10</v>
      </c>
      <c r="G154" s="30" t="s">
        <v>11</v>
      </c>
    </row>
    <row r="155" spans="1:9" x14ac:dyDescent="0.3">
      <c r="A155" s="43"/>
      <c r="B155" s="43"/>
      <c r="C155" s="4">
        <v>44061</v>
      </c>
      <c r="D155" s="3">
        <v>7.2</v>
      </c>
      <c r="E155" s="3">
        <v>36</v>
      </c>
      <c r="F155" s="3" t="s">
        <v>10</v>
      </c>
      <c r="G155" s="30" t="s">
        <v>11</v>
      </c>
    </row>
    <row r="156" spans="1:9" x14ac:dyDescent="0.3">
      <c r="A156" s="44" t="s">
        <v>22</v>
      </c>
      <c r="B156" s="44"/>
      <c r="C156" s="44"/>
      <c r="D156" s="44"/>
      <c r="E156" s="44"/>
      <c r="F156" s="44"/>
      <c r="G156" s="44"/>
    </row>
    <row r="157" spans="1:9" x14ac:dyDescent="0.3">
      <c r="A157" s="45" t="s">
        <v>23</v>
      </c>
      <c r="B157" s="45"/>
      <c r="C157" s="45"/>
      <c r="D157" s="45"/>
      <c r="E157" s="45"/>
      <c r="F157" s="45"/>
      <c r="G157" s="45"/>
    </row>
    <row r="158" spans="1:9" x14ac:dyDescent="0.3">
      <c r="A158" s="46" t="s">
        <v>24</v>
      </c>
      <c r="B158" s="46"/>
      <c r="C158" s="46"/>
      <c r="D158" s="46"/>
      <c r="E158" s="46"/>
      <c r="F158" s="46"/>
      <c r="G158" s="46"/>
    </row>
    <row r="159" spans="1:9" s="20" customFormat="1" x14ac:dyDescent="0.3">
      <c r="A159" s="35"/>
      <c r="B159" s="26"/>
      <c r="C159" s="17"/>
      <c r="D159" s="27"/>
      <c r="E159" s="27"/>
      <c r="F159" s="27"/>
      <c r="G159" s="18"/>
    </row>
    <row r="160" spans="1:9" ht="55.2" x14ac:dyDescent="0.3">
      <c r="A160" s="2" t="s">
        <v>0</v>
      </c>
      <c r="B160" s="2" t="s">
        <v>1</v>
      </c>
      <c r="C160" s="2" t="s">
        <v>2</v>
      </c>
      <c r="D160" s="2" t="s">
        <v>3</v>
      </c>
      <c r="E160" s="2" t="s">
        <v>4</v>
      </c>
      <c r="F160" s="2" t="s">
        <v>5</v>
      </c>
      <c r="G160" s="2" t="s">
        <v>6</v>
      </c>
      <c r="I160">
        <v>5</v>
      </c>
    </row>
    <row r="161" spans="1:7" x14ac:dyDescent="0.3">
      <c r="A161" s="41" t="s">
        <v>7</v>
      </c>
      <c r="B161" s="41" t="s">
        <v>8</v>
      </c>
      <c r="C161" s="4">
        <v>43620</v>
      </c>
      <c r="D161" s="3"/>
      <c r="E161" s="3">
        <v>6</v>
      </c>
      <c r="F161" s="3" t="s">
        <v>10</v>
      </c>
      <c r="G161" s="3" t="s">
        <v>10</v>
      </c>
    </row>
    <row r="162" spans="1:7" x14ac:dyDescent="0.3">
      <c r="A162" s="42"/>
      <c r="B162" s="42"/>
      <c r="C162" s="4">
        <v>43627</v>
      </c>
      <c r="D162" s="3"/>
      <c r="E162" s="3">
        <v>20</v>
      </c>
      <c r="F162" s="3" t="s">
        <v>10</v>
      </c>
      <c r="G162" s="3" t="s">
        <v>10</v>
      </c>
    </row>
    <row r="163" spans="1:7" x14ac:dyDescent="0.3">
      <c r="A163" s="42"/>
      <c r="B163" s="42"/>
      <c r="C163" s="4">
        <v>43634</v>
      </c>
      <c r="D163" s="3"/>
      <c r="E163" s="3">
        <v>23</v>
      </c>
      <c r="F163" s="3" t="s">
        <v>10</v>
      </c>
      <c r="G163" s="3" t="s">
        <v>10</v>
      </c>
    </row>
    <row r="164" spans="1:7" x14ac:dyDescent="0.3">
      <c r="A164" s="42"/>
      <c r="B164" s="42"/>
      <c r="C164" s="4">
        <v>43648</v>
      </c>
      <c r="D164" s="3"/>
      <c r="E164" s="3">
        <v>34</v>
      </c>
      <c r="F164" s="3" t="s">
        <v>10</v>
      </c>
      <c r="G164" s="3" t="s">
        <v>10</v>
      </c>
    </row>
    <row r="165" spans="1:7" x14ac:dyDescent="0.3">
      <c r="A165" s="42"/>
      <c r="B165" s="42"/>
      <c r="C165" s="4">
        <v>43655</v>
      </c>
      <c r="D165" s="3">
        <v>21.2</v>
      </c>
      <c r="E165" s="3">
        <v>13</v>
      </c>
      <c r="F165" s="3" t="s">
        <v>10</v>
      </c>
      <c r="G165" s="3" t="s">
        <v>10</v>
      </c>
    </row>
    <row r="166" spans="1:7" x14ac:dyDescent="0.3">
      <c r="A166" s="42"/>
      <c r="B166" s="42"/>
      <c r="C166" s="4">
        <v>43663</v>
      </c>
      <c r="D166" s="3">
        <v>10</v>
      </c>
      <c r="E166" s="3">
        <v>1</v>
      </c>
      <c r="F166" s="3" t="s">
        <v>10</v>
      </c>
      <c r="G166" s="3" t="s">
        <v>10</v>
      </c>
    </row>
    <row r="167" spans="1:7" x14ac:dyDescent="0.3">
      <c r="A167" s="42"/>
      <c r="B167" s="42"/>
      <c r="C167" s="4">
        <v>43669</v>
      </c>
      <c r="D167" s="3">
        <v>5.5</v>
      </c>
      <c r="E167" s="3">
        <v>2</v>
      </c>
      <c r="F167" s="3" t="s">
        <v>10</v>
      </c>
      <c r="G167" s="3" t="s">
        <v>10</v>
      </c>
    </row>
    <row r="168" spans="1:7" x14ac:dyDescent="0.3">
      <c r="A168" s="42"/>
      <c r="B168" s="42"/>
      <c r="C168" s="4">
        <v>43678</v>
      </c>
      <c r="D168" s="3">
        <v>3.4</v>
      </c>
      <c r="E168" s="3">
        <v>5</v>
      </c>
      <c r="F168" s="3" t="s">
        <v>10</v>
      </c>
      <c r="G168" s="3" t="s">
        <v>10</v>
      </c>
    </row>
    <row r="169" spans="1:7" x14ac:dyDescent="0.3">
      <c r="A169" s="42"/>
      <c r="B169" s="42"/>
      <c r="C169" s="4">
        <v>43683</v>
      </c>
      <c r="D169" s="3">
        <v>4.2</v>
      </c>
      <c r="E169" s="3">
        <v>10</v>
      </c>
      <c r="F169" s="3" t="s">
        <v>10</v>
      </c>
      <c r="G169" s="3" t="s">
        <v>10</v>
      </c>
    </row>
    <row r="170" spans="1:7" x14ac:dyDescent="0.3">
      <c r="A170" s="42"/>
      <c r="B170" s="42"/>
      <c r="C170" s="4">
        <v>43697</v>
      </c>
      <c r="D170" s="3">
        <v>4.9000000000000004</v>
      </c>
      <c r="E170" s="3">
        <v>6</v>
      </c>
      <c r="F170" s="3" t="s">
        <v>10</v>
      </c>
      <c r="G170" s="3" t="s">
        <v>10</v>
      </c>
    </row>
    <row r="171" spans="1:7" x14ac:dyDescent="0.3">
      <c r="A171" s="42"/>
      <c r="B171" s="42"/>
      <c r="C171" s="4">
        <v>43712</v>
      </c>
      <c r="D171" s="3">
        <v>16.399999999999999</v>
      </c>
      <c r="E171" s="3">
        <v>73</v>
      </c>
      <c r="F171" s="3" t="s">
        <v>10</v>
      </c>
      <c r="G171" s="3" t="s">
        <v>10</v>
      </c>
    </row>
    <row r="172" spans="1:7" x14ac:dyDescent="0.3">
      <c r="A172" s="42"/>
      <c r="B172" s="42"/>
      <c r="C172" s="4">
        <v>43977</v>
      </c>
      <c r="D172" s="3"/>
      <c r="E172" s="3">
        <v>0.5</v>
      </c>
      <c r="F172" s="3" t="s">
        <v>10</v>
      </c>
      <c r="G172" s="3" t="s">
        <v>10</v>
      </c>
    </row>
    <row r="173" spans="1:7" x14ac:dyDescent="0.3">
      <c r="A173" s="42"/>
      <c r="B173" s="42"/>
      <c r="C173" s="4">
        <v>43986</v>
      </c>
      <c r="D173" s="3"/>
      <c r="E173" s="3">
        <v>10</v>
      </c>
      <c r="F173" s="3" t="s">
        <v>10</v>
      </c>
      <c r="G173" s="3" t="s">
        <v>10</v>
      </c>
    </row>
    <row r="174" spans="1:7" x14ac:dyDescent="0.3">
      <c r="A174" s="42"/>
      <c r="B174" s="42"/>
      <c r="C174" s="4">
        <v>43991</v>
      </c>
      <c r="D174" s="3"/>
      <c r="E174" s="3">
        <v>3</v>
      </c>
      <c r="F174" s="3" t="s">
        <v>10</v>
      </c>
      <c r="G174" s="3" t="s">
        <v>10</v>
      </c>
    </row>
    <row r="175" spans="1:7" x14ac:dyDescent="0.3">
      <c r="A175" s="42"/>
      <c r="B175" s="42"/>
      <c r="C175" s="4">
        <v>44000</v>
      </c>
      <c r="D175" s="3"/>
      <c r="E175" s="3">
        <v>4</v>
      </c>
      <c r="F175" s="3" t="s">
        <v>10</v>
      </c>
      <c r="G175" s="3" t="s">
        <v>10</v>
      </c>
    </row>
    <row r="176" spans="1:7" x14ac:dyDescent="0.3">
      <c r="A176" s="42"/>
      <c r="B176" s="42"/>
      <c r="C176" s="4">
        <v>44005</v>
      </c>
      <c r="D176" s="3"/>
      <c r="E176" s="3">
        <v>13</v>
      </c>
      <c r="F176" s="3" t="s">
        <v>10</v>
      </c>
      <c r="G176" s="3" t="s">
        <v>10</v>
      </c>
    </row>
    <row r="177" spans="1:7" x14ac:dyDescent="0.3">
      <c r="A177" s="42"/>
      <c r="B177" s="42"/>
      <c r="C177" s="4">
        <v>44011</v>
      </c>
      <c r="D177" s="3">
        <v>7.6</v>
      </c>
      <c r="E177" s="3">
        <v>16</v>
      </c>
      <c r="F177" s="3" t="s">
        <v>10</v>
      </c>
      <c r="G177" s="3" t="s">
        <v>10</v>
      </c>
    </row>
    <row r="178" spans="1:7" x14ac:dyDescent="0.3">
      <c r="A178" s="42"/>
      <c r="B178" s="42"/>
      <c r="C178" s="4">
        <v>44019</v>
      </c>
      <c r="D178" s="3">
        <v>8.5</v>
      </c>
      <c r="E178" s="3">
        <v>18</v>
      </c>
      <c r="F178" s="3" t="s">
        <v>10</v>
      </c>
      <c r="G178" s="3" t="s">
        <v>10</v>
      </c>
    </row>
    <row r="179" spans="1:7" x14ac:dyDescent="0.3">
      <c r="A179" s="42"/>
      <c r="B179" s="42"/>
      <c r="C179" s="4">
        <v>44025</v>
      </c>
      <c r="D179" s="3">
        <v>6.8</v>
      </c>
      <c r="E179" s="3">
        <v>1</v>
      </c>
      <c r="F179" s="3" t="s">
        <v>10</v>
      </c>
      <c r="G179" s="3" t="s">
        <v>10</v>
      </c>
    </row>
    <row r="180" spans="1:7" x14ac:dyDescent="0.3">
      <c r="A180" s="42"/>
      <c r="B180" s="42"/>
      <c r="C180" s="4">
        <v>44032</v>
      </c>
      <c r="D180" s="3">
        <v>10.4</v>
      </c>
      <c r="E180" s="3">
        <v>32</v>
      </c>
      <c r="F180" s="3" t="s">
        <v>10</v>
      </c>
      <c r="G180" s="3" t="s">
        <v>10</v>
      </c>
    </row>
    <row r="181" spans="1:7" x14ac:dyDescent="0.3">
      <c r="A181" s="42"/>
      <c r="B181" s="42"/>
      <c r="C181" s="4">
        <v>44039</v>
      </c>
      <c r="D181" s="3">
        <v>8.9</v>
      </c>
      <c r="E181" s="3">
        <v>6</v>
      </c>
      <c r="F181" s="3" t="s">
        <v>10</v>
      </c>
      <c r="G181" s="3" t="s">
        <v>10</v>
      </c>
    </row>
    <row r="182" spans="1:7" x14ac:dyDescent="0.3">
      <c r="A182" s="42"/>
      <c r="B182" s="42"/>
      <c r="C182" s="4">
        <v>44048</v>
      </c>
      <c r="D182" s="3">
        <v>8.1999999999999993</v>
      </c>
      <c r="E182" s="3">
        <v>11</v>
      </c>
      <c r="F182" s="3" t="s">
        <v>10</v>
      </c>
      <c r="G182" s="3" t="s">
        <v>10</v>
      </c>
    </row>
    <row r="183" spans="1:7" x14ac:dyDescent="0.3">
      <c r="A183" s="42"/>
      <c r="B183" s="42"/>
      <c r="C183" s="4">
        <v>44054</v>
      </c>
      <c r="D183" s="3">
        <v>4</v>
      </c>
      <c r="E183" s="3">
        <v>0.5</v>
      </c>
      <c r="F183" s="3" t="s">
        <v>10</v>
      </c>
      <c r="G183" s="3" t="s">
        <v>10</v>
      </c>
    </row>
    <row r="184" spans="1:7" x14ac:dyDescent="0.3">
      <c r="A184" s="43"/>
      <c r="B184" s="43"/>
      <c r="C184" s="4">
        <v>44061</v>
      </c>
      <c r="D184" s="3">
        <v>8.3000000000000007</v>
      </c>
      <c r="E184" s="3">
        <v>37</v>
      </c>
      <c r="F184" s="3" t="s">
        <v>10</v>
      </c>
      <c r="G184" s="3" t="s">
        <v>10</v>
      </c>
    </row>
    <row r="185" spans="1:7" x14ac:dyDescent="0.3">
      <c r="A185" s="41" t="s">
        <v>13</v>
      </c>
      <c r="B185" s="41" t="s">
        <v>8</v>
      </c>
      <c r="C185" s="4">
        <v>43606</v>
      </c>
      <c r="D185" s="3"/>
      <c r="E185" s="3">
        <v>1</v>
      </c>
      <c r="F185" s="3" t="s">
        <v>10</v>
      </c>
      <c r="G185" s="3" t="s">
        <v>10</v>
      </c>
    </row>
    <row r="186" spans="1:7" x14ac:dyDescent="0.3">
      <c r="A186" s="42"/>
      <c r="B186" s="42"/>
      <c r="C186" s="4">
        <v>43614</v>
      </c>
      <c r="D186" s="3"/>
      <c r="E186" s="3">
        <v>2</v>
      </c>
      <c r="F186" s="3" t="s">
        <v>10</v>
      </c>
      <c r="G186" s="3" t="s">
        <v>10</v>
      </c>
    </row>
    <row r="187" spans="1:7" x14ac:dyDescent="0.3">
      <c r="A187" s="42"/>
      <c r="B187" s="42"/>
      <c r="C187" s="4">
        <v>43627</v>
      </c>
      <c r="D187" s="3"/>
      <c r="E187" s="3">
        <v>1</v>
      </c>
      <c r="F187" s="3" t="s">
        <v>10</v>
      </c>
      <c r="G187" s="3" t="s">
        <v>10</v>
      </c>
    </row>
    <row r="188" spans="1:7" x14ac:dyDescent="0.3">
      <c r="A188" s="42"/>
      <c r="B188" s="42"/>
      <c r="C188" s="4">
        <v>43634</v>
      </c>
      <c r="D188" s="3"/>
      <c r="E188" s="3">
        <v>17</v>
      </c>
      <c r="F188" s="3" t="s">
        <v>10</v>
      </c>
      <c r="G188" s="3" t="s">
        <v>10</v>
      </c>
    </row>
    <row r="189" spans="1:7" s="20" customFormat="1" x14ac:dyDescent="0.3">
      <c r="A189" s="42"/>
      <c r="B189" s="42"/>
      <c r="C189" s="17">
        <v>43641</v>
      </c>
      <c r="D189" s="23">
        <v>3.2</v>
      </c>
      <c r="E189" s="23">
        <v>3</v>
      </c>
      <c r="F189" s="23" t="s">
        <v>10</v>
      </c>
      <c r="G189" s="23" t="s">
        <v>10</v>
      </c>
    </row>
    <row r="190" spans="1:7" s="20" customFormat="1" x14ac:dyDescent="0.3">
      <c r="A190" s="42"/>
      <c r="B190" s="42"/>
      <c r="C190" s="17">
        <v>43648</v>
      </c>
      <c r="D190" s="23">
        <v>7.1</v>
      </c>
      <c r="E190" s="23">
        <v>50</v>
      </c>
      <c r="F190" s="23" t="s">
        <v>10</v>
      </c>
      <c r="G190" s="23" t="s">
        <v>10</v>
      </c>
    </row>
    <row r="191" spans="1:7" s="20" customFormat="1" x14ac:dyDescent="0.3">
      <c r="A191" s="42"/>
      <c r="B191" s="42"/>
      <c r="C191" s="17">
        <v>43655</v>
      </c>
      <c r="D191" s="23">
        <v>8.4</v>
      </c>
      <c r="E191" s="23">
        <v>16</v>
      </c>
      <c r="F191" s="23" t="s">
        <v>10</v>
      </c>
      <c r="G191" s="23" t="s">
        <v>10</v>
      </c>
    </row>
    <row r="192" spans="1:7" s="20" customFormat="1" x14ac:dyDescent="0.3">
      <c r="A192" s="42"/>
      <c r="B192" s="42"/>
      <c r="C192" s="17">
        <v>43663</v>
      </c>
      <c r="D192" s="23">
        <v>14.7</v>
      </c>
      <c r="E192" s="23">
        <v>17</v>
      </c>
      <c r="F192" s="23" t="s">
        <v>10</v>
      </c>
      <c r="G192" s="23" t="s">
        <v>10</v>
      </c>
    </row>
    <row r="193" spans="1:9" s="20" customFormat="1" x14ac:dyDescent="0.3">
      <c r="A193" s="42"/>
      <c r="B193" s="42"/>
      <c r="C193" s="17">
        <v>43669</v>
      </c>
      <c r="D193" s="23">
        <v>12</v>
      </c>
      <c r="E193" s="23">
        <v>6</v>
      </c>
      <c r="F193" s="23" t="s">
        <v>10</v>
      </c>
      <c r="G193" s="23" t="s">
        <v>10</v>
      </c>
    </row>
    <row r="194" spans="1:9" s="20" customFormat="1" x14ac:dyDescent="0.3">
      <c r="A194" s="43"/>
      <c r="B194" s="43"/>
      <c r="C194" s="17">
        <v>43678</v>
      </c>
      <c r="D194" s="23">
        <v>14.9</v>
      </c>
      <c r="E194" s="23">
        <v>30</v>
      </c>
      <c r="F194" s="23" t="s">
        <v>10</v>
      </c>
      <c r="G194" s="23" t="s">
        <v>10</v>
      </c>
    </row>
    <row r="195" spans="1:9" x14ac:dyDescent="0.3">
      <c r="A195" s="40"/>
      <c r="B195" s="40"/>
      <c r="C195" s="40"/>
      <c r="D195" s="40"/>
      <c r="E195" s="40"/>
      <c r="F195" s="40"/>
      <c r="G195" s="40"/>
    </row>
    <row r="196" spans="1:9" x14ac:dyDescent="0.3">
      <c r="A196" s="54" t="s">
        <v>21</v>
      </c>
      <c r="B196" s="54"/>
      <c r="C196" s="54"/>
      <c r="D196" s="54"/>
      <c r="E196" s="54"/>
      <c r="F196" s="54"/>
      <c r="G196" s="54"/>
    </row>
    <row r="197" spans="1:9" x14ac:dyDescent="0.3">
      <c r="A197" s="55" t="s">
        <v>25</v>
      </c>
      <c r="B197" s="55"/>
      <c r="C197" s="55"/>
      <c r="D197" s="55"/>
      <c r="E197" s="55"/>
      <c r="F197" s="55"/>
      <c r="G197" s="55"/>
    </row>
    <row r="198" spans="1:9" x14ac:dyDescent="0.3">
      <c r="A198" s="53"/>
      <c r="B198" s="53"/>
      <c r="C198" s="53"/>
      <c r="D198" s="53"/>
      <c r="E198" s="53"/>
      <c r="F198" s="53"/>
      <c r="G198" s="53"/>
    </row>
    <row r="199" spans="1:9" ht="55.2" x14ac:dyDescent="0.3">
      <c r="A199" s="2" t="s">
        <v>0</v>
      </c>
      <c r="B199" s="2" t="s">
        <v>1</v>
      </c>
      <c r="C199" s="2" t="s">
        <v>2</v>
      </c>
      <c r="D199" s="2" t="s">
        <v>3</v>
      </c>
      <c r="E199" s="2" t="s">
        <v>4</v>
      </c>
      <c r="F199" s="2" t="s">
        <v>5</v>
      </c>
      <c r="G199" s="2" t="s">
        <v>6</v>
      </c>
      <c r="I199">
        <v>6</v>
      </c>
    </row>
    <row r="200" spans="1:9" s="20" customFormat="1" x14ac:dyDescent="0.3">
      <c r="A200" s="40" t="s">
        <v>13</v>
      </c>
      <c r="B200" s="40" t="s">
        <v>8</v>
      </c>
      <c r="C200" s="17">
        <v>43683</v>
      </c>
      <c r="D200" s="23">
        <v>12</v>
      </c>
      <c r="E200" s="23">
        <v>5</v>
      </c>
      <c r="F200" s="23" t="s">
        <v>10</v>
      </c>
      <c r="G200" s="23" t="s">
        <v>10</v>
      </c>
    </row>
    <row r="201" spans="1:9" s="20" customFormat="1" x14ac:dyDescent="0.3">
      <c r="A201" s="40"/>
      <c r="B201" s="40"/>
      <c r="C201" s="17">
        <v>43697</v>
      </c>
      <c r="D201" s="23">
        <v>11.9</v>
      </c>
      <c r="E201" s="23">
        <v>22</v>
      </c>
      <c r="F201" s="23" t="s">
        <v>10</v>
      </c>
      <c r="G201" s="23" t="s">
        <v>10</v>
      </c>
    </row>
    <row r="202" spans="1:9" x14ac:dyDescent="0.3">
      <c r="A202" s="40"/>
      <c r="B202" s="40"/>
      <c r="C202" s="4">
        <v>43712</v>
      </c>
      <c r="D202" s="3">
        <v>9.6</v>
      </c>
      <c r="E202" s="3">
        <v>8</v>
      </c>
      <c r="F202" s="3" t="s">
        <v>10</v>
      </c>
      <c r="G202" s="3" t="s">
        <v>10</v>
      </c>
    </row>
    <row r="203" spans="1:9" x14ac:dyDescent="0.3">
      <c r="A203" s="40"/>
      <c r="B203" s="40"/>
      <c r="C203" s="4">
        <v>43977</v>
      </c>
      <c r="D203" s="3"/>
      <c r="E203" s="3">
        <v>0.5</v>
      </c>
      <c r="F203" s="3" t="s">
        <v>10</v>
      </c>
      <c r="G203" s="3" t="s">
        <v>10</v>
      </c>
    </row>
    <row r="204" spans="1:9" x14ac:dyDescent="0.3">
      <c r="A204" s="40"/>
      <c r="B204" s="40"/>
      <c r="C204" s="4">
        <v>43986</v>
      </c>
      <c r="D204" s="3"/>
      <c r="E204" s="3">
        <v>4</v>
      </c>
      <c r="F204" s="3" t="s">
        <v>10</v>
      </c>
      <c r="G204" s="3" t="s">
        <v>10</v>
      </c>
    </row>
    <row r="205" spans="1:9" x14ac:dyDescent="0.3">
      <c r="A205" s="40"/>
      <c r="B205" s="40"/>
      <c r="C205" s="4">
        <v>43991</v>
      </c>
      <c r="D205" s="3"/>
      <c r="E205" s="3">
        <v>0.5</v>
      </c>
      <c r="F205" s="3" t="s">
        <v>10</v>
      </c>
      <c r="G205" s="3" t="s">
        <v>10</v>
      </c>
    </row>
    <row r="206" spans="1:9" x14ac:dyDescent="0.3">
      <c r="A206" s="40"/>
      <c r="B206" s="40"/>
      <c r="C206" s="4">
        <v>44000</v>
      </c>
      <c r="D206" s="3"/>
      <c r="E206" s="3">
        <v>13</v>
      </c>
      <c r="F206" s="3" t="s">
        <v>10</v>
      </c>
      <c r="G206" s="3" t="s">
        <v>10</v>
      </c>
    </row>
    <row r="207" spans="1:9" x14ac:dyDescent="0.3">
      <c r="A207" s="40"/>
      <c r="B207" s="40"/>
      <c r="C207" s="31">
        <v>44005</v>
      </c>
      <c r="D207" s="32"/>
      <c r="E207" s="32">
        <v>14</v>
      </c>
      <c r="F207" s="32" t="s">
        <v>10</v>
      </c>
      <c r="G207" s="32" t="s">
        <v>10</v>
      </c>
    </row>
    <row r="208" spans="1:9" x14ac:dyDescent="0.3">
      <c r="A208" s="40"/>
      <c r="B208" s="40"/>
      <c r="C208" s="4">
        <v>44011</v>
      </c>
      <c r="D208" s="3">
        <v>2.8</v>
      </c>
      <c r="E208" s="3">
        <v>0.5</v>
      </c>
      <c r="F208" s="3" t="s">
        <v>10</v>
      </c>
      <c r="G208" s="3" t="s">
        <v>10</v>
      </c>
    </row>
    <row r="209" spans="1:7" x14ac:dyDescent="0.3">
      <c r="A209" s="40"/>
      <c r="B209" s="40"/>
      <c r="C209" s="4">
        <v>44019</v>
      </c>
      <c r="D209" s="3">
        <v>4</v>
      </c>
      <c r="E209" s="3">
        <v>22</v>
      </c>
      <c r="F209" s="3" t="s">
        <v>10</v>
      </c>
      <c r="G209" s="3" t="s">
        <v>10</v>
      </c>
    </row>
    <row r="210" spans="1:7" x14ac:dyDescent="0.3">
      <c r="A210" s="40"/>
      <c r="B210" s="40"/>
      <c r="C210" s="4">
        <v>44025</v>
      </c>
      <c r="D210" s="3">
        <v>4</v>
      </c>
      <c r="E210" s="3">
        <v>0.5</v>
      </c>
      <c r="F210" s="3" t="s">
        <v>10</v>
      </c>
      <c r="G210" s="3" t="s">
        <v>10</v>
      </c>
    </row>
    <row r="211" spans="1:7" x14ac:dyDescent="0.3">
      <c r="A211" s="40"/>
      <c r="B211" s="40"/>
      <c r="C211" s="4">
        <v>44032</v>
      </c>
      <c r="D211" s="3">
        <v>4.5</v>
      </c>
      <c r="E211" s="3">
        <v>24</v>
      </c>
      <c r="F211" s="3" t="s">
        <v>10</v>
      </c>
      <c r="G211" s="3" t="s">
        <v>10</v>
      </c>
    </row>
    <row r="212" spans="1:7" x14ac:dyDescent="0.3">
      <c r="A212" s="40"/>
      <c r="B212" s="40"/>
      <c r="C212" s="4">
        <v>44039</v>
      </c>
      <c r="D212" s="3">
        <v>3.3</v>
      </c>
      <c r="E212" s="3">
        <v>3</v>
      </c>
      <c r="F212" s="3" t="s">
        <v>10</v>
      </c>
      <c r="G212" s="3" t="s">
        <v>10</v>
      </c>
    </row>
    <row r="213" spans="1:7" x14ac:dyDescent="0.3">
      <c r="A213" s="40"/>
      <c r="B213" s="40"/>
      <c r="C213" s="4">
        <v>44048</v>
      </c>
      <c r="D213" s="3">
        <v>5.8</v>
      </c>
      <c r="E213" s="3">
        <v>8</v>
      </c>
      <c r="F213" s="3" t="s">
        <v>10</v>
      </c>
      <c r="G213" s="3" t="s">
        <v>10</v>
      </c>
    </row>
    <row r="214" spans="1:7" x14ac:dyDescent="0.3">
      <c r="A214" s="40"/>
      <c r="B214" s="40"/>
      <c r="C214" s="4">
        <v>44054</v>
      </c>
      <c r="D214" s="3">
        <v>3.6</v>
      </c>
      <c r="E214" s="3">
        <v>2</v>
      </c>
      <c r="F214" s="3" t="s">
        <v>10</v>
      </c>
      <c r="G214" s="3" t="s">
        <v>10</v>
      </c>
    </row>
    <row r="215" spans="1:7" x14ac:dyDescent="0.3">
      <c r="A215" s="40"/>
      <c r="B215" s="40"/>
      <c r="C215" s="4">
        <v>44061</v>
      </c>
      <c r="D215" s="3">
        <v>8.1999999999999993</v>
      </c>
      <c r="E215" s="3">
        <v>33</v>
      </c>
      <c r="F215" s="3" t="s">
        <v>10</v>
      </c>
      <c r="G215" s="3" t="s">
        <v>10</v>
      </c>
    </row>
    <row r="216" spans="1:7" x14ac:dyDescent="0.3">
      <c r="A216" s="41" t="s">
        <v>14</v>
      </c>
      <c r="B216" s="41" t="s">
        <v>8</v>
      </c>
      <c r="C216" s="4">
        <v>43606</v>
      </c>
      <c r="D216" s="3"/>
      <c r="E216" s="3">
        <v>1</v>
      </c>
      <c r="F216" s="3" t="s">
        <v>10</v>
      </c>
      <c r="G216" s="3" t="s">
        <v>10</v>
      </c>
    </row>
    <row r="217" spans="1:7" x14ac:dyDescent="0.3">
      <c r="A217" s="42"/>
      <c r="B217" s="42"/>
      <c r="C217" s="4">
        <v>43614</v>
      </c>
      <c r="D217" s="3"/>
      <c r="E217" s="3">
        <v>6</v>
      </c>
      <c r="F217" s="3" t="s">
        <v>10</v>
      </c>
      <c r="G217" s="3" t="s">
        <v>10</v>
      </c>
    </row>
    <row r="218" spans="1:7" x14ac:dyDescent="0.3">
      <c r="A218" s="42"/>
      <c r="B218" s="42"/>
      <c r="C218" s="4">
        <v>43620</v>
      </c>
      <c r="D218" s="3"/>
      <c r="E218" s="3">
        <v>139</v>
      </c>
      <c r="F218" s="3" t="s">
        <v>10</v>
      </c>
      <c r="G218" s="3" t="s">
        <v>10</v>
      </c>
    </row>
    <row r="219" spans="1:7" x14ac:dyDescent="0.3">
      <c r="A219" s="42"/>
      <c r="B219" s="42"/>
      <c r="C219" s="4">
        <v>43627</v>
      </c>
      <c r="D219" s="3"/>
      <c r="E219" s="3">
        <v>1</v>
      </c>
      <c r="F219" s="3" t="s">
        <v>10</v>
      </c>
      <c r="G219" s="3" t="s">
        <v>10</v>
      </c>
    </row>
    <row r="220" spans="1:7" x14ac:dyDescent="0.3">
      <c r="A220" s="42"/>
      <c r="B220" s="42"/>
      <c r="C220" s="4">
        <v>43634</v>
      </c>
      <c r="D220" s="3"/>
      <c r="E220" s="3">
        <v>36</v>
      </c>
      <c r="F220" s="3" t="s">
        <v>10</v>
      </c>
      <c r="G220" s="3" t="s">
        <v>10</v>
      </c>
    </row>
    <row r="221" spans="1:7" x14ac:dyDescent="0.3">
      <c r="A221" s="42"/>
      <c r="B221" s="42"/>
      <c r="C221" s="4">
        <v>43641</v>
      </c>
      <c r="D221" s="3">
        <v>13.5</v>
      </c>
      <c r="E221" s="3">
        <v>15</v>
      </c>
      <c r="F221" s="3" t="s">
        <v>10</v>
      </c>
      <c r="G221" s="11" t="s">
        <v>15</v>
      </c>
    </row>
    <row r="222" spans="1:7" x14ac:dyDescent="0.3">
      <c r="A222" s="42"/>
      <c r="B222" s="42"/>
      <c r="C222" s="4">
        <v>43648</v>
      </c>
      <c r="D222" s="3">
        <v>20.3</v>
      </c>
      <c r="E222" s="3">
        <v>46</v>
      </c>
      <c r="F222" s="3" t="s">
        <v>10</v>
      </c>
      <c r="G222" s="11" t="s">
        <v>15</v>
      </c>
    </row>
    <row r="223" spans="1:7" x14ac:dyDescent="0.3">
      <c r="A223" s="42"/>
      <c r="B223" s="42"/>
      <c r="C223" s="4">
        <v>43655</v>
      </c>
      <c r="D223" s="3">
        <v>9.4</v>
      </c>
      <c r="E223" s="3">
        <v>3</v>
      </c>
      <c r="F223" s="3" t="s">
        <v>10</v>
      </c>
      <c r="G223" s="5" t="s">
        <v>10</v>
      </c>
    </row>
    <row r="224" spans="1:7" x14ac:dyDescent="0.3">
      <c r="A224" s="42"/>
      <c r="B224" s="42"/>
      <c r="C224" s="4">
        <v>43663</v>
      </c>
      <c r="D224" s="3">
        <v>30.7</v>
      </c>
      <c r="E224" s="3">
        <v>365</v>
      </c>
      <c r="F224" s="3" t="s">
        <v>10</v>
      </c>
      <c r="G224" s="11" t="s">
        <v>15</v>
      </c>
    </row>
    <row r="225" spans="1:11" x14ac:dyDescent="0.3">
      <c r="A225" s="42"/>
      <c r="B225" s="42"/>
      <c r="C225" s="4">
        <v>43669</v>
      </c>
      <c r="D225" s="3">
        <v>35.200000000000003</v>
      </c>
      <c r="E225" s="3">
        <v>72</v>
      </c>
      <c r="F225" s="10" t="s">
        <v>16</v>
      </c>
      <c r="G225" s="11" t="s">
        <v>15</v>
      </c>
    </row>
    <row r="226" spans="1:11" x14ac:dyDescent="0.3">
      <c r="A226" s="42"/>
      <c r="B226" s="42"/>
      <c r="C226" s="4">
        <v>43678</v>
      </c>
      <c r="D226" s="3">
        <v>69.2</v>
      </c>
      <c r="E226" s="3">
        <v>291</v>
      </c>
      <c r="F226" s="10" t="s">
        <v>16</v>
      </c>
      <c r="G226" s="11" t="s">
        <v>15</v>
      </c>
    </row>
    <row r="227" spans="1:11" x14ac:dyDescent="0.3">
      <c r="A227" s="42"/>
      <c r="B227" s="42"/>
      <c r="C227" s="4">
        <v>43683</v>
      </c>
      <c r="D227" s="3">
        <v>67</v>
      </c>
      <c r="E227" s="3">
        <v>59</v>
      </c>
      <c r="F227" s="10" t="s">
        <v>16</v>
      </c>
      <c r="G227" s="11" t="s">
        <v>15</v>
      </c>
    </row>
    <row r="228" spans="1:11" x14ac:dyDescent="0.3">
      <c r="A228" s="42"/>
      <c r="B228" s="42"/>
      <c r="C228" s="4">
        <v>43697</v>
      </c>
      <c r="D228" s="3">
        <v>66.7</v>
      </c>
      <c r="E228" s="3">
        <v>16</v>
      </c>
      <c r="F228" s="10" t="s">
        <v>16</v>
      </c>
      <c r="G228" s="11" t="s">
        <v>15</v>
      </c>
    </row>
    <row r="229" spans="1:11" x14ac:dyDescent="0.3">
      <c r="A229" s="42"/>
      <c r="B229" s="42"/>
      <c r="C229" s="4">
        <v>43712</v>
      </c>
      <c r="D229" s="3">
        <v>26.6</v>
      </c>
      <c r="E229" s="3">
        <v>20</v>
      </c>
      <c r="F229" s="3" t="s">
        <v>10</v>
      </c>
      <c r="G229" s="3" t="s">
        <v>10</v>
      </c>
    </row>
    <row r="230" spans="1:11" x14ac:dyDescent="0.3">
      <c r="A230" s="42"/>
      <c r="B230" s="42"/>
      <c r="C230" s="4">
        <v>43977</v>
      </c>
      <c r="D230" s="3"/>
      <c r="E230" s="3">
        <v>2</v>
      </c>
      <c r="F230" s="3" t="s">
        <v>10</v>
      </c>
      <c r="G230" s="3" t="s">
        <v>10</v>
      </c>
    </row>
    <row r="231" spans="1:11" x14ac:dyDescent="0.3">
      <c r="A231" s="42"/>
      <c r="B231" s="42"/>
      <c r="C231" s="4">
        <v>43986</v>
      </c>
      <c r="D231" s="3"/>
      <c r="E231" s="3">
        <v>27</v>
      </c>
      <c r="F231" s="3" t="s">
        <v>10</v>
      </c>
      <c r="G231" s="3" t="s">
        <v>10</v>
      </c>
    </row>
    <row r="232" spans="1:11" x14ac:dyDescent="0.3">
      <c r="A232" s="42"/>
      <c r="B232" s="42"/>
      <c r="C232" s="4">
        <v>43991</v>
      </c>
      <c r="D232" s="3"/>
      <c r="E232" s="3">
        <v>8</v>
      </c>
      <c r="F232" s="3" t="s">
        <v>10</v>
      </c>
      <c r="G232" s="3" t="s">
        <v>10</v>
      </c>
    </row>
    <row r="233" spans="1:11" x14ac:dyDescent="0.3">
      <c r="A233" s="42"/>
      <c r="B233" s="42"/>
      <c r="C233" s="4">
        <v>44000</v>
      </c>
      <c r="D233" s="3"/>
      <c r="E233" s="3">
        <v>13</v>
      </c>
      <c r="F233" s="3" t="s">
        <v>10</v>
      </c>
      <c r="G233" s="3" t="s">
        <v>10</v>
      </c>
    </row>
    <row r="234" spans="1:11" x14ac:dyDescent="0.3">
      <c r="A234" s="43"/>
      <c r="B234" s="43"/>
      <c r="C234" s="4">
        <v>44005</v>
      </c>
      <c r="D234" s="3"/>
      <c r="E234" s="3">
        <v>18</v>
      </c>
      <c r="F234" s="3" t="s">
        <v>10</v>
      </c>
      <c r="G234" s="3" t="s">
        <v>10</v>
      </c>
    </row>
    <row r="235" spans="1:11" x14ac:dyDescent="0.3">
      <c r="A235" s="53"/>
      <c r="B235" s="53"/>
      <c r="C235" s="53"/>
      <c r="D235" s="53"/>
      <c r="E235" s="53"/>
      <c r="F235" s="53"/>
      <c r="G235" s="53"/>
    </row>
    <row r="236" spans="1:11" x14ac:dyDescent="0.3">
      <c r="A236" s="54" t="s">
        <v>21</v>
      </c>
      <c r="B236" s="54"/>
      <c r="C236" s="54"/>
      <c r="D236" s="54"/>
      <c r="E236" s="54"/>
      <c r="F236" s="54"/>
      <c r="G236" s="54"/>
    </row>
    <row r="237" spans="1:11" x14ac:dyDescent="0.3">
      <c r="A237" s="55" t="s">
        <v>25</v>
      </c>
      <c r="B237" s="55"/>
      <c r="C237" s="55"/>
      <c r="D237" s="55"/>
      <c r="E237" s="55"/>
      <c r="F237" s="55"/>
      <c r="G237" s="55"/>
      <c r="K237" t="s">
        <v>20</v>
      </c>
    </row>
    <row r="238" spans="1:11" ht="55.2" x14ac:dyDescent="0.3">
      <c r="A238" s="2" t="s">
        <v>0</v>
      </c>
      <c r="B238" s="2" t="s">
        <v>1</v>
      </c>
      <c r="C238" s="2" t="s">
        <v>2</v>
      </c>
      <c r="D238" s="2" t="s">
        <v>3</v>
      </c>
      <c r="E238" s="2" t="s">
        <v>4</v>
      </c>
      <c r="F238" s="2" t="s">
        <v>5</v>
      </c>
      <c r="G238" s="2" t="s">
        <v>6</v>
      </c>
      <c r="H238" s="36" t="s">
        <v>20</v>
      </c>
      <c r="I238">
        <v>7</v>
      </c>
    </row>
    <row r="239" spans="1:11" x14ac:dyDescent="0.3">
      <c r="A239" s="41" t="s">
        <v>14</v>
      </c>
      <c r="B239" s="41" t="s">
        <v>8</v>
      </c>
      <c r="C239" s="4">
        <v>44011</v>
      </c>
      <c r="D239" s="3">
        <v>10</v>
      </c>
      <c r="E239" s="3">
        <v>2</v>
      </c>
      <c r="F239" s="2"/>
      <c r="G239" s="2"/>
    </row>
    <row r="240" spans="1:11" x14ac:dyDescent="0.3">
      <c r="A240" s="42"/>
      <c r="B240" s="42"/>
      <c r="C240" s="4">
        <v>44019</v>
      </c>
      <c r="D240" s="3">
        <v>6.8</v>
      </c>
      <c r="E240" s="3">
        <v>4</v>
      </c>
      <c r="F240" s="2"/>
      <c r="G240" s="2"/>
    </row>
    <row r="241" spans="1:7" x14ac:dyDescent="0.3">
      <c r="A241" s="42"/>
      <c r="B241" s="42"/>
      <c r="C241" s="4">
        <v>44025</v>
      </c>
      <c r="D241" s="3">
        <v>6.2</v>
      </c>
      <c r="E241" s="3">
        <v>5</v>
      </c>
      <c r="F241" s="2"/>
      <c r="G241" s="2"/>
    </row>
    <row r="242" spans="1:7" x14ac:dyDescent="0.3">
      <c r="A242" s="42"/>
      <c r="B242" s="42"/>
      <c r="C242" s="4">
        <v>44032</v>
      </c>
      <c r="D242" s="3">
        <v>5.3</v>
      </c>
      <c r="E242" s="3">
        <v>6</v>
      </c>
      <c r="F242" s="2"/>
      <c r="G242" s="2"/>
    </row>
    <row r="243" spans="1:7" x14ac:dyDescent="0.3">
      <c r="A243" s="42"/>
      <c r="B243" s="42"/>
      <c r="C243" s="4">
        <v>44039</v>
      </c>
      <c r="D243" s="3">
        <v>2.6</v>
      </c>
      <c r="E243" s="3">
        <v>0.5</v>
      </c>
      <c r="F243" s="2"/>
      <c r="G243" s="2"/>
    </row>
    <row r="244" spans="1:7" x14ac:dyDescent="0.3">
      <c r="A244" s="42"/>
      <c r="B244" s="42"/>
      <c r="C244" s="4">
        <v>44048</v>
      </c>
      <c r="D244" s="3">
        <v>4.7</v>
      </c>
      <c r="E244" s="3">
        <v>38</v>
      </c>
      <c r="F244" s="2"/>
      <c r="G244" s="2"/>
    </row>
    <row r="245" spans="1:7" x14ac:dyDescent="0.3">
      <c r="A245" s="42"/>
      <c r="B245" s="42"/>
      <c r="C245" s="4">
        <v>44054</v>
      </c>
      <c r="D245" s="3">
        <v>5.4</v>
      </c>
      <c r="E245" s="3">
        <v>8</v>
      </c>
      <c r="F245" s="2"/>
      <c r="G245" s="2"/>
    </row>
    <row r="246" spans="1:7" x14ac:dyDescent="0.3">
      <c r="A246" s="43"/>
      <c r="B246" s="43"/>
      <c r="C246" s="4">
        <v>44061</v>
      </c>
      <c r="D246" s="3">
        <v>7.3</v>
      </c>
      <c r="E246" s="3">
        <v>23</v>
      </c>
      <c r="F246" s="2"/>
      <c r="G246" s="2"/>
    </row>
    <row r="247" spans="1:7" x14ac:dyDescent="0.3">
      <c r="A247" s="41" t="s">
        <v>17</v>
      </c>
      <c r="B247" s="41" t="s">
        <v>8</v>
      </c>
      <c r="C247" s="4">
        <v>43606</v>
      </c>
      <c r="D247" s="3"/>
      <c r="E247" s="3">
        <v>5</v>
      </c>
      <c r="F247" s="3" t="s">
        <v>10</v>
      </c>
      <c r="G247" s="3" t="s">
        <v>10</v>
      </c>
    </row>
    <row r="248" spans="1:7" x14ac:dyDescent="0.3">
      <c r="A248" s="42"/>
      <c r="B248" s="42"/>
      <c r="C248" s="4">
        <v>43614</v>
      </c>
      <c r="D248" s="3"/>
      <c r="E248" s="3">
        <v>6</v>
      </c>
      <c r="F248" s="3" t="s">
        <v>10</v>
      </c>
      <c r="G248" s="3" t="s">
        <v>10</v>
      </c>
    </row>
    <row r="249" spans="1:7" x14ac:dyDescent="0.3">
      <c r="A249" s="42"/>
      <c r="B249" s="42"/>
      <c r="C249" s="4">
        <v>43620</v>
      </c>
      <c r="D249" s="3"/>
      <c r="E249" s="3">
        <v>2</v>
      </c>
      <c r="F249" s="3" t="s">
        <v>10</v>
      </c>
      <c r="G249" s="3" t="s">
        <v>10</v>
      </c>
    </row>
    <row r="250" spans="1:7" x14ac:dyDescent="0.3">
      <c r="A250" s="42"/>
      <c r="B250" s="42"/>
      <c r="C250" s="4">
        <v>43627</v>
      </c>
      <c r="D250" s="3"/>
      <c r="E250" s="3">
        <v>7</v>
      </c>
      <c r="F250" s="3" t="s">
        <v>10</v>
      </c>
      <c r="G250" s="3" t="s">
        <v>10</v>
      </c>
    </row>
    <row r="251" spans="1:7" x14ac:dyDescent="0.3">
      <c r="A251" s="42"/>
      <c r="B251" s="42"/>
      <c r="C251" s="4">
        <v>43634</v>
      </c>
      <c r="D251" s="3"/>
      <c r="E251" s="3">
        <v>50</v>
      </c>
      <c r="F251" s="3" t="s">
        <v>10</v>
      </c>
      <c r="G251" s="3" t="s">
        <v>10</v>
      </c>
    </row>
    <row r="252" spans="1:7" x14ac:dyDescent="0.3">
      <c r="A252" s="42"/>
      <c r="B252" s="42"/>
      <c r="C252" s="4">
        <v>43641</v>
      </c>
      <c r="D252" s="3">
        <v>12.4</v>
      </c>
      <c r="E252" s="3">
        <v>71</v>
      </c>
      <c r="F252" s="3" t="s">
        <v>10</v>
      </c>
      <c r="G252" s="3" t="s">
        <v>10</v>
      </c>
    </row>
    <row r="253" spans="1:7" x14ac:dyDescent="0.3">
      <c r="A253" s="42"/>
      <c r="B253" s="42"/>
      <c r="C253" s="4">
        <v>43648</v>
      </c>
      <c r="D253" s="3">
        <v>29</v>
      </c>
      <c r="E253" s="3">
        <v>411</v>
      </c>
      <c r="F253" s="3" t="s">
        <v>10</v>
      </c>
      <c r="G253" s="9" t="s">
        <v>15</v>
      </c>
    </row>
    <row r="254" spans="1:7" x14ac:dyDescent="0.3">
      <c r="A254" s="42"/>
      <c r="B254" s="42"/>
      <c r="C254" s="4">
        <v>43655</v>
      </c>
      <c r="D254" s="3">
        <v>47.2</v>
      </c>
      <c r="E254" s="3">
        <v>23</v>
      </c>
      <c r="F254" s="10" t="s">
        <v>16</v>
      </c>
      <c r="G254" s="11" t="s">
        <v>15</v>
      </c>
    </row>
    <row r="255" spans="1:7" x14ac:dyDescent="0.3">
      <c r="A255" s="42"/>
      <c r="B255" s="42"/>
      <c r="C255" s="4">
        <v>43663</v>
      </c>
      <c r="D255" s="3">
        <v>119.5</v>
      </c>
      <c r="E255" s="3">
        <v>727</v>
      </c>
      <c r="F255" s="10" t="s">
        <v>16</v>
      </c>
      <c r="G255" s="11" t="s">
        <v>15</v>
      </c>
    </row>
    <row r="256" spans="1:7" x14ac:dyDescent="0.3">
      <c r="A256" s="42"/>
      <c r="B256" s="42"/>
      <c r="C256" s="4">
        <v>43669</v>
      </c>
      <c r="D256" s="3">
        <v>102.3</v>
      </c>
      <c r="E256" s="3">
        <v>23</v>
      </c>
      <c r="F256" s="10" t="s">
        <v>16</v>
      </c>
      <c r="G256" s="11" t="s">
        <v>15</v>
      </c>
    </row>
    <row r="257" spans="1:9" x14ac:dyDescent="0.3">
      <c r="A257" s="42"/>
      <c r="B257" s="42"/>
      <c r="C257" s="4">
        <v>43678</v>
      </c>
      <c r="D257" s="3">
        <v>98.9</v>
      </c>
      <c r="E257" s="3">
        <v>249</v>
      </c>
      <c r="F257" s="10" t="s">
        <v>16</v>
      </c>
      <c r="G257" s="11" t="s">
        <v>15</v>
      </c>
    </row>
    <row r="258" spans="1:9" x14ac:dyDescent="0.3">
      <c r="A258" s="42"/>
      <c r="B258" s="42"/>
      <c r="C258" s="4">
        <v>43683</v>
      </c>
      <c r="D258" s="3">
        <v>108.2</v>
      </c>
      <c r="E258" s="3">
        <v>155</v>
      </c>
      <c r="F258" s="10" t="s">
        <v>16</v>
      </c>
      <c r="G258" s="11" t="s">
        <v>15</v>
      </c>
    </row>
    <row r="259" spans="1:9" x14ac:dyDescent="0.3">
      <c r="A259" s="42"/>
      <c r="B259" s="42"/>
      <c r="C259" s="4">
        <v>43697</v>
      </c>
      <c r="D259" s="3">
        <v>126.1</v>
      </c>
      <c r="E259" s="3">
        <v>285</v>
      </c>
      <c r="F259" s="10" t="s">
        <v>16</v>
      </c>
      <c r="G259" s="11" t="s">
        <v>15</v>
      </c>
    </row>
    <row r="260" spans="1:9" x14ac:dyDescent="0.3">
      <c r="A260" s="42"/>
      <c r="B260" s="42"/>
      <c r="C260" s="4">
        <v>43712</v>
      </c>
      <c r="D260" s="3">
        <v>107.3</v>
      </c>
      <c r="E260" s="3">
        <v>28</v>
      </c>
      <c r="F260" s="10" t="s">
        <v>16</v>
      </c>
      <c r="G260" s="11" t="s">
        <v>15</v>
      </c>
    </row>
    <row r="261" spans="1:9" x14ac:dyDescent="0.3">
      <c r="A261" s="42"/>
      <c r="B261" s="42"/>
      <c r="C261" s="4">
        <v>43977</v>
      </c>
      <c r="D261" s="3"/>
      <c r="E261" s="3">
        <v>2</v>
      </c>
      <c r="F261" s="3" t="s">
        <v>10</v>
      </c>
      <c r="G261" s="3" t="s">
        <v>10</v>
      </c>
    </row>
    <row r="262" spans="1:9" x14ac:dyDescent="0.3">
      <c r="A262" s="42"/>
      <c r="B262" s="42"/>
      <c r="C262" s="4">
        <v>43986</v>
      </c>
      <c r="D262" s="3"/>
      <c r="E262" s="3">
        <v>50</v>
      </c>
      <c r="F262" s="3" t="s">
        <v>10</v>
      </c>
      <c r="G262" s="3" t="s">
        <v>10</v>
      </c>
    </row>
    <row r="263" spans="1:9" x14ac:dyDescent="0.3">
      <c r="A263" s="42"/>
      <c r="B263" s="42"/>
      <c r="C263" s="4">
        <v>43991</v>
      </c>
      <c r="D263" s="3"/>
      <c r="E263" s="3">
        <v>6</v>
      </c>
      <c r="F263" s="3" t="s">
        <v>10</v>
      </c>
      <c r="G263" s="3" t="s">
        <v>10</v>
      </c>
    </row>
    <row r="264" spans="1:9" x14ac:dyDescent="0.3">
      <c r="A264" s="42"/>
      <c r="B264" s="42"/>
      <c r="C264" s="4">
        <v>44000</v>
      </c>
      <c r="D264" s="3"/>
      <c r="E264" s="3">
        <v>38</v>
      </c>
      <c r="F264" s="3" t="s">
        <v>10</v>
      </c>
      <c r="G264" s="3" t="s">
        <v>10</v>
      </c>
    </row>
    <row r="265" spans="1:9" x14ac:dyDescent="0.3">
      <c r="A265" s="42"/>
      <c r="B265" s="42"/>
      <c r="C265" s="4">
        <v>44005</v>
      </c>
      <c r="D265" s="3"/>
      <c r="E265" s="3">
        <v>25</v>
      </c>
      <c r="F265" s="3" t="s">
        <v>10</v>
      </c>
      <c r="G265" s="3" t="s">
        <v>10</v>
      </c>
    </row>
    <row r="266" spans="1:9" x14ac:dyDescent="0.3">
      <c r="A266" s="42"/>
      <c r="B266" s="42"/>
      <c r="C266" s="4">
        <v>44011</v>
      </c>
      <c r="D266" s="3">
        <v>25.5</v>
      </c>
      <c r="E266" s="3">
        <v>38</v>
      </c>
      <c r="F266" s="3" t="s">
        <v>10</v>
      </c>
      <c r="G266" s="3" t="s">
        <v>10</v>
      </c>
    </row>
    <row r="267" spans="1:9" x14ac:dyDescent="0.3">
      <c r="A267" s="42"/>
      <c r="B267" s="42"/>
      <c r="C267" s="4">
        <v>44019</v>
      </c>
      <c r="D267" s="3">
        <v>14.5</v>
      </c>
      <c r="E267" s="3">
        <v>3</v>
      </c>
      <c r="F267" s="3" t="s">
        <v>10</v>
      </c>
      <c r="G267" s="3" t="s">
        <v>10</v>
      </c>
    </row>
    <row r="268" spans="1:9" x14ac:dyDescent="0.3">
      <c r="A268" s="42"/>
      <c r="B268" s="42"/>
      <c r="C268" s="4">
        <v>44025</v>
      </c>
      <c r="D268" s="3">
        <v>28.6</v>
      </c>
      <c r="E268" s="3">
        <v>178</v>
      </c>
      <c r="F268" s="3" t="s">
        <v>10</v>
      </c>
      <c r="G268" s="9" t="s">
        <v>15</v>
      </c>
    </row>
    <row r="269" spans="1:9" x14ac:dyDescent="0.3">
      <c r="A269" s="42"/>
      <c r="B269" s="42"/>
      <c r="C269" s="4">
        <v>44032</v>
      </c>
      <c r="D269" s="3">
        <v>33.799999999999997</v>
      </c>
      <c r="E269" s="3">
        <v>87</v>
      </c>
      <c r="F269" s="3" t="s">
        <v>10</v>
      </c>
      <c r="G269" s="9" t="s">
        <v>15</v>
      </c>
    </row>
    <row r="270" spans="1:9" x14ac:dyDescent="0.3">
      <c r="A270" s="42"/>
      <c r="B270" s="42"/>
      <c r="C270" s="4">
        <v>44039</v>
      </c>
      <c r="D270" s="3">
        <v>23.4</v>
      </c>
      <c r="E270" s="3">
        <v>4</v>
      </c>
      <c r="F270" s="3" t="s">
        <v>10</v>
      </c>
      <c r="G270" s="9" t="s">
        <v>15</v>
      </c>
    </row>
    <row r="271" spans="1:9" x14ac:dyDescent="0.3">
      <c r="A271" s="42"/>
      <c r="B271" s="42"/>
      <c r="C271" s="4">
        <v>44048</v>
      </c>
      <c r="D271" s="3">
        <v>31.9</v>
      </c>
      <c r="E271" s="3">
        <v>178</v>
      </c>
      <c r="F271" s="3" t="s">
        <v>10</v>
      </c>
      <c r="G271" s="9" t="s">
        <v>15</v>
      </c>
    </row>
    <row r="272" spans="1:9" x14ac:dyDescent="0.3">
      <c r="A272" s="43"/>
      <c r="B272" s="43"/>
      <c r="C272" s="4">
        <v>44054</v>
      </c>
      <c r="D272" s="3">
        <v>39.700000000000003</v>
      </c>
      <c r="E272" s="3">
        <v>9</v>
      </c>
      <c r="F272" s="10" t="s">
        <v>16</v>
      </c>
      <c r="G272" s="11" t="s">
        <v>15</v>
      </c>
      <c r="I272" t="s">
        <v>20</v>
      </c>
    </row>
    <row r="273" spans="1:9" x14ac:dyDescent="0.3">
      <c r="A273" s="53"/>
      <c r="B273" s="53"/>
      <c r="C273" s="53"/>
      <c r="D273" s="53"/>
      <c r="E273" s="53"/>
      <c r="F273" s="53"/>
      <c r="G273" s="53"/>
    </row>
    <row r="274" spans="1:9" x14ac:dyDescent="0.3">
      <c r="A274" s="54" t="s">
        <v>21</v>
      </c>
      <c r="B274" s="54"/>
      <c r="C274" s="54"/>
      <c r="D274" s="54"/>
      <c r="E274" s="54"/>
      <c r="F274" s="54"/>
      <c r="G274" s="54"/>
    </row>
    <row r="275" spans="1:9" x14ac:dyDescent="0.3">
      <c r="A275" s="55" t="s">
        <v>25</v>
      </c>
      <c r="B275" s="55"/>
      <c r="C275" s="55"/>
      <c r="D275" s="55"/>
      <c r="E275" s="55"/>
      <c r="F275" s="55"/>
      <c r="G275" s="55"/>
    </row>
    <row r="276" spans="1:9" ht="55.2" x14ac:dyDescent="0.3">
      <c r="A276" s="2" t="s">
        <v>0</v>
      </c>
      <c r="B276" s="2" t="s">
        <v>1</v>
      </c>
      <c r="C276" s="2" t="s">
        <v>2</v>
      </c>
      <c r="D276" s="2" t="s">
        <v>3</v>
      </c>
      <c r="E276" s="2" t="s">
        <v>4</v>
      </c>
      <c r="F276" s="2" t="s">
        <v>5</v>
      </c>
      <c r="G276" s="2" t="s">
        <v>6</v>
      </c>
      <c r="I276">
        <v>8</v>
      </c>
    </row>
    <row r="277" spans="1:9" x14ac:dyDescent="0.3">
      <c r="A277" s="28" t="s">
        <v>17</v>
      </c>
      <c r="B277" s="28" t="s">
        <v>8</v>
      </c>
      <c r="C277" s="4">
        <v>44061</v>
      </c>
      <c r="D277" s="3">
        <v>35.1</v>
      </c>
      <c r="E277" s="3">
        <v>96</v>
      </c>
      <c r="F277" s="10" t="s">
        <v>16</v>
      </c>
      <c r="G277" s="10" t="s">
        <v>16</v>
      </c>
    </row>
    <row r="278" spans="1:9" x14ac:dyDescent="0.3">
      <c r="A278" s="41" t="s">
        <v>19</v>
      </c>
      <c r="B278" s="41" t="s">
        <v>8</v>
      </c>
      <c r="C278" s="4">
        <v>43606</v>
      </c>
      <c r="D278" s="3"/>
      <c r="E278" s="3">
        <v>1</v>
      </c>
      <c r="F278" s="3" t="s">
        <v>10</v>
      </c>
      <c r="G278" s="3" t="s">
        <v>10</v>
      </c>
    </row>
    <row r="279" spans="1:9" x14ac:dyDescent="0.3">
      <c r="A279" s="42"/>
      <c r="B279" s="42"/>
      <c r="C279" s="4">
        <v>43614</v>
      </c>
      <c r="D279" s="3"/>
      <c r="E279" s="3">
        <v>1</v>
      </c>
      <c r="F279" s="3" t="s">
        <v>10</v>
      </c>
      <c r="G279" s="3" t="s">
        <v>10</v>
      </c>
    </row>
    <row r="280" spans="1:9" x14ac:dyDescent="0.3">
      <c r="A280" s="42"/>
      <c r="B280" s="42"/>
      <c r="C280" s="4">
        <v>43620</v>
      </c>
      <c r="D280" s="3"/>
      <c r="E280" s="3">
        <v>3</v>
      </c>
      <c r="F280" s="3" t="s">
        <v>10</v>
      </c>
      <c r="G280" s="3" t="s">
        <v>10</v>
      </c>
    </row>
    <row r="281" spans="1:9" x14ac:dyDescent="0.3">
      <c r="A281" s="42"/>
      <c r="B281" s="42"/>
      <c r="C281" s="4">
        <v>43627</v>
      </c>
      <c r="D281" s="3"/>
      <c r="E281" s="3">
        <v>1</v>
      </c>
      <c r="F281" s="3" t="s">
        <v>10</v>
      </c>
      <c r="G281" s="3" t="s">
        <v>10</v>
      </c>
    </row>
    <row r="282" spans="1:9" x14ac:dyDescent="0.3">
      <c r="A282" s="42"/>
      <c r="B282" s="42"/>
      <c r="C282" s="4">
        <v>43634</v>
      </c>
      <c r="D282" s="3"/>
      <c r="E282" s="3">
        <v>1</v>
      </c>
      <c r="F282" s="3" t="s">
        <v>10</v>
      </c>
      <c r="G282" s="3" t="s">
        <v>10</v>
      </c>
    </row>
    <row r="283" spans="1:9" x14ac:dyDescent="0.3">
      <c r="A283" s="42"/>
      <c r="B283" s="42"/>
      <c r="C283" s="4">
        <v>43641</v>
      </c>
      <c r="D283" s="3">
        <v>1.9</v>
      </c>
      <c r="E283" s="3">
        <v>8</v>
      </c>
      <c r="F283" s="3" t="s">
        <v>10</v>
      </c>
      <c r="G283" s="3" t="s">
        <v>10</v>
      </c>
    </row>
    <row r="284" spans="1:9" x14ac:dyDescent="0.3">
      <c r="A284" s="42"/>
      <c r="B284" s="42"/>
      <c r="C284" s="4">
        <v>43648</v>
      </c>
      <c r="D284" s="3">
        <v>1.9</v>
      </c>
      <c r="E284" s="3">
        <v>1</v>
      </c>
      <c r="F284" s="3" t="s">
        <v>10</v>
      </c>
      <c r="G284" s="3" t="s">
        <v>10</v>
      </c>
    </row>
    <row r="285" spans="1:9" x14ac:dyDescent="0.3">
      <c r="A285" s="42"/>
      <c r="B285" s="42"/>
      <c r="C285" s="4">
        <v>43655</v>
      </c>
      <c r="D285" s="3">
        <v>1.7</v>
      </c>
      <c r="E285" s="3">
        <v>2</v>
      </c>
      <c r="F285" s="3" t="s">
        <v>10</v>
      </c>
      <c r="G285" s="3" t="s">
        <v>10</v>
      </c>
    </row>
    <row r="286" spans="1:9" x14ac:dyDescent="0.3">
      <c r="A286" s="42"/>
      <c r="B286" s="42"/>
      <c r="C286" s="4">
        <v>43663</v>
      </c>
      <c r="D286" s="3">
        <v>2.6</v>
      </c>
      <c r="E286" s="3">
        <v>7</v>
      </c>
      <c r="F286" s="3" t="s">
        <v>10</v>
      </c>
      <c r="G286" s="3" t="s">
        <v>10</v>
      </c>
    </row>
    <row r="287" spans="1:9" x14ac:dyDescent="0.3">
      <c r="A287" s="42"/>
      <c r="B287" s="42"/>
      <c r="C287" s="4">
        <v>43669</v>
      </c>
      <c r="D287" s="3">
        <v>3</v>
      </c>
      <c r="E287" s="3">
        <v>2</v>
      </c>
      <c r="F287" s="3" t="s">
        <v>10</v>
      </c>
      <c r="G287" s="3" t="s">
        <v>10</v>
      </c>
    </row>
    <row r="288" spans="1:9" x14ac:dyDescent="0.3">
      <c r="A288" s="42"/>
      <c r="B288" s="42"/>
      <c r="C288" s="4">
        <v>43678</v>
      </c>
      <c r="D288" s="3">
        <v>4.7</v>
      </c>
      <c r="E288" s="3">
        <v>18</v>
      </c>
      <c r="F288" s="3" t="s">
        <v>10</v>
      </c>
      <c r="G288" s="3" t="s">
        <v>10</v>
      </c>
      <c r="I288">
        <f>284-239</f>
        <v>45</v>
      </c>
    </row>
    <row r="289" spans="1:7" x14ac:dyDescent="0.3">
      <c r="A289" s="42"/>
      <c r="B289" s="42"/>
      <c r="C289" s="4">
        <v>43683</v>
      </c>
      <c r="D289" s="3">
        <v>4</v>
      </c>
      <c r="E289" s="3">
        <v>2</v>
      </c>
      <c r="F289" s="3" t="s">
        <v>10</v>
      </c>
      <c r="G289" s="3" t="s">
        <v>10</v>
      </c>
    </row>
    <row r="290" spans="1:7" x14ac:dyDescent="0.3">
      <c r="A290" s="42"/>
      <c r="B290" s="42"/>
      <c r="C290" s="4">
        <v>43697</v>
      </c>
      <c r="D290" s="3">
        <v>2.9</v>
      </c>
      <c r="E290" s="3">
        <v>1</v>
      </c>
      <c r="F290" s="3" t="s">
        <v>10</v>
      </c>
      <c r="G290" s="3" t="s">
        <v>10</v>
      </c>
    </row>
    <row r="291" spans="1:7" x14ac:dyDescent="0.3">
      <c r="A291" s="42"/>
      <c r="B291" s="42"/>
      <c r="C291" s="4">
        <v>43712</v>
      </c>
      <c r="D291" s="3">
        <v>2.2000000000000002</v>
      </c>
      <c r="E291" s="3">
        <v>5</v>
      </c>
      <c r="F291" s="3" t="s">
        <v>10</v>
      </c>
      <c r="G291" s="3" t="s">
        <v>10</v>
      </c>
    </row>
    <row r="292" spans="1:7" x14ac:dyDescent="0.3">
      <c r="A292" s="42"/>
      <c r="B292" s="42"/>
      <c r="C292" s="4">
        <v>43977</v>
      </c>
      <c r="D292" s="3"/>
      <c r="E292" s="3">
        <v>1</v>
      </c>
      <c r="F292" s="3" t="s">
        <v>10</v>
      </c>
      <c r="G292" s="3" t="s">
        <v>10</v>
      </c>
    </row>
    <row r="293" spans="1:7" x14ac:dyDescent="0.3">
      <c r="A293" s="42"/>
      <c r="B293" s="42"/>
      <c r="C293" s="4">
        <v>43986</v>
      </c>
      <c r="D293" s="3"/>
      <c r="E293" s="3">
        <v>6</v>
      </c>
      <c r="F293" s="3" t="s">
        <v>10</v>
      </c>
      <c r="G293" s="3" t="s">
        <v>10</v>
      </c>
    </row>
    <row r="294" spans="1:7" x14ac:dyDescent="0.3">
      <c r="A294" s="42"/>
      <c r="B294" s="42"/>
      <c r="C294" s="4">
        <v>43991</v>
      </c>
      <c r="D294" s="3"/>
      <c r="E294" s="3">
        <v>2</v>
      </c>
      <c r="F294" s="3" t="s">
        <v>10</v>
      </c>
      <c r="G294" s="3" t="s">
        <v>10</v>
      </c>
    </row>
    <row r="295" spans="1:7" x14ac:dyDescent="0.3">
      <c r="A295" s="42"/>
      <c r="B295" s="42"/>
      <c r="C295" s="4">
        <v>44000</v>
      </c>
      <c r="D295" s="3"/>
      <c r="E295" s="3">
        <v>1</v>
      </c>
      <c r="F295" s="3" t="s">
        <v>10</v>
      </c>
      <c r="G295" s="3" t="s">
        <v>10</v>
      </c>
    </row>
    <row r="296" spans="1:7" x14ac:dyDescent="0.3">
      <c r="A296" s="42"/>
      <c r="B296" s="42"/>
      <c r="C296" s="4">
        <v>44005</v>
      </c>
      <c r="D296" s="3"/>
      <c r="E296" s="3">
        <v>2</v>
      </c>
      <c r="F296" s="3" t="s">
        <v>10</v>
      </c>
      <c r="G296" s="3" t="s">
        <v>10</v>
      </c>
    </row>
    <row r="297" spans="1:7" x14ac:dyDescent="0.3">
      <c r="A297" s="42"/>
      <c r="B297" s="42"/>
      <c r="C297" s="4">
        <v>44011</v>
      </c>
      <c r="D297" s="3">
        <v>1.9</v>
      </c>
      <c r="E297" s="3">
        <v>1</v>
      </c>
      <c r="F297" s="3" t="s">
        <v>10</v>
      </c>
      <c r="G297" s="3" t="s">
        <v>10</v>
      </c>
    </row>
    <row r="298" spans="1:7" x14ac:dyDescent="0.3">
      <c r="A298" s="42"/>
      <c r="B298" s="42"/>
      <c r="C298" s="4">
        <v>44019</v>
      </c>
      <c r="D298" s="3">
        <v>1.6</v>
      </c>
      <c r="E298" s="3">
        <v>3</v>
      </c>
      <c r="F298" s="3" t="s">
        <v>10</v>
      </c>
      <c r="G298" s="3" t="s">
        <v>10</v>
      </c>
    </row>
    <row r="299" spans="1:7" x14ac:dyDescent="0.3">
      <c r="A299" s="42"/>
      <c r="B299" s="42"/>
      <c r="C299" s="4">
        <v>44025</v>
      </c>
      <c r="D299" s="3">
        <v>1.6</v>
      </c>
      <c r="E299" s="3">
        <v>2</v>
      </c>
      <c r="F299" s="3" t="s">
        <v>10</v>
      </c>
      <c r="G299" s="3" t="s">
        <v>10</v>
      </c>
    </row>
    <row r="300" spans="1:7" x14ac:dyDescent="0.3">
      <c r="A300" s="42"/>
      <c r="B300" s="42"/>
      <c r="C300" s="4">
        <v>44032</v>
      </c>
      <c r="D300" s="3">
        <v>1.6</v>
      </c>
      <c r="E300" s="3">
        <v>1</v>
      </c>
      <c r="F300" s="3" t="s">
        <v>10</v>
      </c>
      <c r="G300" s="3" t="s">
        <v>10</v>
      </c>
    </row>
    <row r="301" spans="1:7" x14ac:dyDescent="0.3">
      <c r="A301" s="42"/>
      <c r="B301" s="42"/>
      <c r="C301" s="4">
        <v>44039</v>
      </c>
      <c r="D301" s="3">
        <v>1.2</v>
      </c>
      <c r="E301" s="3">
        <v>0.5</v>
      </c>
      <c r="F301" s="3" t="s">
        <v>10</v>
      </c>
      <c r="G301" s="3" t="s">
        <v>10</v>
      </c>
    </row>
    <row r="302" spans="1:7" x14ac:dyDescent="0.3">
      <c r="A302" s="42"/>
      <c r="B302" s="42"/>
      <c r="C302" s="4">
        <v>44048</v>
      </c>
      <c r="D302" s="3">
        <v>1.4</v>
      </c>
      <c r="E302" s="3">
        <v>2</v>
      </c>
      <c r="F302" s="3" t="s">
        <v>10</v>
      </c>
      <c r="G302" s="3" t="s">
        <v>10</v>
      </c>
    </row>
    <row r="303" spans="1:7" x14ac:dyDescent="0.3">
      <c r="A303" s="42"/>
      <c r="B303" s="42"/>
      <c r="C303" s="4">
        <v>44054</v>
      </c>
      <c r="D303" s="3">
        <v>1</v>
      </c>
      <c r="E303" s="3">
        <v>0.5</v>
      </c>
      <c r="F303" s="3" t="s">
        <v>10</v>
      </c>
      <c r="G303" s="3" t="s">
        <v>10</v>
      </c>
    </row>
    <row r="304" spans="1:7" x14ac:dyDescent="0.3">
      <c r="A304" s="43"/>
      <c r="B304" s="43"/>
      <c r="C304" s="4">
        <v>44061</v>
      </c>
      <c r="D304" s="3">
        <v>1.3</v>
      </c>
      <c r="E304" s="3">
        <v>8</v>
      </c>
      <c r="F304" s="3" t="s">
        <v>10</v>
      </c>
      <c r="G304" s="3" t="s">
        <v>10</v>
      </c>
    </row>
    <row r="305" spans="1:7" x14ac:dyDescent="0.3">
      <c r="A305" s="53"/>
      <c r="B305" s="53"/>
      <c r="C305" s="53"/>
      <c r="D305" s="53"/>
      <c r="E305" s="53"/>
      <c r="F305" s="53"/>
      <c r="G305" s="53"/>
    </row>
    <row r="306" spans="1:7" x14ac:dyDescent="0.3">
      <c r="A306" s="54" t="s">
        <v>21</v>
      </c>
      <c r="B306" s="54"/>
      <c r="C306" s="54"/>
      <c r="D306" s="54"/>
      <c r="E306" s="54"/>
      <c r="F306" s="54"/>
      <c r="G306" s="54"/>
    </row>
    <row r="307" spans="1:7" x14ac:dyDescent="0.3">
      <c r="A307" s="55" t="s">
        <v>25</v>
      </c>
      <c r="B307" s="55"/>
      <c r="C307" s="55"/>
      <c r="D307" s="55"/>
      <c r="E307" s="55"/>
      <c r="F307" s="55"/>
      <c r="G307" s="55"/>
    </row>
  </sheetData>
  <mergeCells count="61">
    <mergeCell ref="A216:A234"/>
    <mergeCell ref="B216:B234"/>
    <mergeCell ref="B185:B194"/>
    <mergeCell ref="A185:A194"/>
    <mergeCell ref="B200:B215"/>
    <mergeCell ref="A200:A215"/>
    <mergeCell ref="A305:G305"/>
    <mergeCell ref="A306:G306"/>
    <mergeCell ref="A307:G307"/>
    <mergeCell ref="A274:G274"/>
    <mergeCell ref="A275:G275"/>
    <mergeCell ref="B278:B304"/>
    <mergeCell ref="A278:A304"/>
    <mergeCell ref="A235:G235"/>
    <mergeCell ref="A236:G236"/>
    <mergeCell ref="A237:G237"/>
    <mergeCell ref="A273:G273"/>
    <mergeCell ref="A113:G113"/>
    <mergeCell ref="A114:G114"/>
    <mergeCell ref="A115:G115"/>
    <mergeCell ref="A196:G196"/>
    <mergeCell ref="A197:G197"/>
    <mergeCell ref="A198:G198"/>
    <mergeCell ref="A117:A125"/>
    <mergeCell ref="B117:B125"/>
    <mergeCell ref="B239:B246"/>
    <mergeCell ref="A239:A246"/>
    <mergeCell ref="B247:B272"/>
    <mergeCell ref="A247:A272"/>
    <mergeCell ref="A2:A28"/>
    <mergeCell ref="B2:B28"/>
    <mergeCell ref="B29:B34"/>
    <mergeCell ref="A29:A34"/>
    <mergeCell ref="A36:G36"/>
    <mergeCell ref="A35:G35"/>
    <mergeCell ref="B40:B60"/>
    <mergeCell ref="A40:A60"/>
    <mergeCell ref="A37:G37"/>
    <mergeCell ref="A38:G38"/>
    <mergeCell ref="A75:G75"/>
    <mergeCell ref="A74:G74"/>
    <mergeCell ref="A61:A73"/>
    <mergeCell ref="B61:B73"/>
    <mergeCell ref="A76:G76"/>
    <mergeCell ref="A77:G77"/>
    <mergeCell ref="B93:B111"/>
    <mergeCell ref="A93:A111"/>
    <mergeCell ref="A79:A92"/>
    <mergeCell ref="B79:B92"/>
    <mergeCell ref="A112:G112"/>
    <mergeCell ref="A195:G195"/>
    <mergeCell ref="A161:A184"/>
    <mergeCell ref="B161:B184"/>
    <mergeCell ref="A149:G149"/>
    <mergeCell ref="A150:G150"/>
    <mergeCell ref="A151:G151"/>
    <mergeCell ref="A153:A155"/>
    <mergeCell ref="B153:B155"/>
    <mergeCell ref="A156:G156"/>
    <mergeCell ref="A157:G157"/>
    <mergeCell ref="A158:G15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2.5546875" style="12" bestFit="1" customWidth="1"/>
    <col min="2" max="2" width="12.77734375" style="12" bestFit="1" customWidth="1"/>
    <col min="3" max="3" width="9.5546875" style="12" bestFit="1" customWidth="1"/>
    <col min="4" max="4" width="9.77734375" style="12" customWidth="1"/>
    <col min="5" max="5" width="9.5546875" style="12" customWidth="1"/>
    <col min="6" max="6" width="13.109375" style="12" customWidth="1"/>
    <col min="7" max="7" width="15.109375" style="12" customWidth="1"/>
  </cols>
  <sheetData>
    <row r="1" spans="1:11" s="1" customFormat="1" ht="5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3">
      <c r="A2" s="3" t="s">
        <v>7</v>
      </c>
      <c r="B2" s="3" t="s">
        <v>9</v>
      </c>
      <c r="C2" s="4">
        <v>43606</v>
      </c>
      <c r="D2" s="3"/>
      <c r="E2" s="3">
        <v>5</v>
      </c>
      <c r="F2" s="3" t="s">
        <v>10</v>
      </c>
      <c r="G2" s="5" t="s">
        <v>10</v>
      </c>
    </row>
    <row r="3" spans="1:11" x14ac:dyDescent="0.3">
      <c r="A3" s="3"/>
      <c r="B3" s="3"/>
      <c r="C3" s="4">
        <v>43614</v>
      </c>
      <c r="D3" s="3"/>
      <c r="E3" s="3">
        <v>5</v>
      </c>
      <c r="F3" s="3" t="s">
        <v>10</v>
      </c>
      <c r="G3" s="5" t="s">
        <v>10</v>
      </c>
    </row>
    <row r="4" spans="1:11" x14ac:dyDescent="0.3">
      <c r="A4" s="3"/>
      <c r="B4" s="3"/>
      <c r="C4" s="4">
        <v>43620</v>
      </c>
      <c r="D4" s="3"/>
      <c r="E4" s="3">
        <v>8</v>
      </c>
      <c r="F4" s="3" t="s">
        <v>10</v>
      </c>
      <c r="G4" s="5" t="s">
        <v>10</v>
      </c>
      <c r="I4" t="s">
        <v>20</v>
      </c>
    </row>
    <row r="5" spans="1:11" x14ac:dyDescent="0.3">
      <c r="A5" s="3"/>
      <c r="B5" s="3"/>
      <c r="C5" s="4">
        <v>43627</v>
      </c>
      <c r="D5" s="3"/>
      <c r="E5" s="3">
        <v>46</v>
      </c>
      <c r="F5" s="3" t="s">
        <v>10</v>
      </c>
      <c r="G5" s="5" t="s">
        <v>10</v>
      </c>
    </row>
    <row r="6" spans="1:11" x14ac:dyDescent="0.3">
      <c r="A6" s="3"/>
      <c r="B6" s="3"/>
      <c r="C6" s="4">
        <v>43634</v>
      </c>
      <c r="D6" s="3"/>
      <c r="E6" s="3">
        <v>25</v>
      </c>
      <c r="F6" s="3" t="s">
        <v>10</v>
      </c>
      <c r="G6" s="5" t="s">
        <v>10</v>
      </c>
    </row>
    <row r="7" spans="1:11" x14ac:dyDescent="0.3">
      <c r="A7" s="3"/>
      <c r="B7" s="3"/>
      <c r="C7" s="4">
        <v>43641</v>
      </c>
      <c r="D7" s="3">
        <v>12.6</v>
      </c>
      <c r="E7" s="3">
        <v>7</v>
      </c>
      <c r="F7" s="3" t="s">
        <v>10</v>
      </c>
      <c r="G7" s="6" t="s">
        <v>11</v>
      </c>
      <c r="K7" t="s">
        <v>20</v>
      </c>
    </row>
    <row r="8" spans="1:11" x14ac:dyDescent="0.3">
      <c r="A8" s="3" t="s">
        <v>20</v>
      </c>
      <c r="B8" s="3"/>
      <c r="C8" s="4">
        <v>43648</v>
      </c>
      <c r="D8" s="3">
        <v>19.899999999999999</v>
      </c>
      <c r="E8" s="3">
        <v>49</v>
      </c>
      <c r="F8" s="7" t="s">
        <v>12</v>
      </c>
      <c r="G8" s="6" t="s">
        <v>11</v>
      </c>
    </row>
    <row r="9" spans="1:11" x14ac:dyDescent="0.3">
      <c r="A9" s="3"/>
      <c r="B9" s="3"/>
      <c r="C9" s="4">
        <v>43655</v>
      </c>
      <c r="D9" s="3">
        <v>28.7</v>
      </c>
      <c r="E9" s="3">
        <v>49</v>
      </c>
      <c r="F9" s="7" t="s">
        <v>12</v>
      </c>
      <c r="G9" s="6" t="s">
        <v>11</v>
      </c>
      <c r="I9" t="s">
        <v>20</v>
      </c>
      <c r="J9" t="s">
        <v>20</v>
      </c>
    </row>
    <row r="10" spans="1:11" x14ac:dyDescent="0.3">
      <c r="A10" s="3"/>
      <c r="B10" s="3"/>
      <c r="C10" s="4">
        <v>43663</v>
      </c>
      <c r="D10" s="3">
        <v>23.2</v>
      </c>
      <c r="E10" s="3">
        <v>16</v>
      </c>
      <c r="F10" s="7" t="s">
        <v>12</v>
      </c>
      <c r="G10" s="6" t="s">
        <v>11</v>
      </c>
    </row>
    <row r="11" spans="1:11" x14ac:dyDescent="0.3">
      <c r="A11" s="3"/>
      <c r="B11" s="3"/>
      <c r="C11" s="4">
        <v>43669</v>
      </c>
      <c r="D11" s="3">
        <v>16.5</v>
      </c>
      <c r="E11" s="3">
        <v>4.5</v>
      </c>
      <c r="F11" s="7" t="s">
        <v>12</v>
      </c>
      <c r="G11" s="6" t="s">
        <v>11</v>
      </c>
    </row>
    <row r="12" spans="1:11" x14ac:dyDescent="0.3">
      <c r="A12" s="3"/>
      <c r="B12" s="3"/>
      <c r="C12" s="4">
        <v>43678</v>
      </c>
      <c r="D12" s="3">
        <v>10.9</v>
      </c>
      <c r="E12" s="3">
        <v>4</v>
      </c>
      <c r="F12" s="3" t="s">
        <v>10</v>
      </c>
      <c r="G12" s="6" t="s">
        <v>11</v>
      </c>
    </row>
    <row r="13" spans="1:11" x14ac:dyDescent="0.3">
      <c r="A13" s="3"/>
      <c r="B13" s="3"/>
      <c r="C13" s="4">
        <v>43683</v>
      </c>
      <c r="D13" s="3">
        <v>15.6</v>
      </c>
      <c r="E13" s="3">
        <v>65</v>
      </c>
      <c r="F13" s="7" t="s">
        <v>12</v>
      </c>
      <c r="G13" s="6" t="s">
        <v>11</v>
      </c>
    </row>
    <row r="14" spans="1:11" x14ac:dyDescent="0.3">
      <c r="A14" s="3"/>
      <c r="B14" s="3"/>
      <c r="C14" s="4">
        <v>43697</v>
      </c>
      <c r="D14" s="3">
        <v>10.9</v>
      </c>
      <c r="E14" s="3">
        <v>12</v>
      </c>
      <c r="F14" s="3" t="s">
        <v>10</v>
      </c>
      <c r="G14" s="6" t="s">
        <v>11</v>
      </c>
    </row>
    <row r="15" spans="1:11" x14ac:dyDescent="0.3">
      <c r="A15" s="3"/>
      <c r="B15" s="3"/>
      <c r="C15" s="4">
        <v>43712</v>
      </c>
      <c r="D15" s="3">
        <v>56</v>
      </c>
      <c r="E15" s="3">
        <v>225</v>
      </c>
      <c r="F15" s="7" t="s">
        <v>12</v>
      </c>
      <c r="G15" s="6" t="s">
        <v>11</v>
      </c>
    </row>
    <row r="16" spans="1:11" x14ac:dyDescent="0.3">
      <c r="A16" s="3"/>
      <c r="B16" s="3"/>
      <c r="C16" s="4">
        <v>43977</v>
      </c>
      <c r="D16" s="3"/>
      <c r="E16" s="3">
        <v>1</v>
      </c>
      <c r="F16" s="3" t="s">
        <v>10</v>
      </c>
      <c r="G16" s="3" t="s">
        <v>10</v>
      </c>
    </row>
    <row r="17" spans="1:7" x14ac:dyDescent="0.3">
      <c r="A17" s="3"/>
      <c r="B17" s="3"/>
      <c r="C17" s="4">
        <v>43986</v>
      </c>
      <c r="D17" s="3"/>
      <c r="E17" s="3">
        <v>12</v>
      </c>
      <c r="F17" s="3" t="s">
        <v>10</v>
      </c>
      <c r="G17" s="3" t="s">
        <v>10</v>
      </c>
    </row>
    <row r="18" spans="1:7" x14ac:dyDescent="0.3">
      <c r="A18" s="3"/>
      <c r="B18" s="3"/>
      <c r="C18" s="4">
        <v>43991</v>
      </c>
      <c r="D18" s="3"/>
      <c r="E18" s="3">
        <v>9.3000000000000007</v>
      </c>
      <c r="F18" s="3" t="s">
        <v>10</v>
      </c>
      <c r="G18" s="3" t="s">
        <v>10</v>
      </c>
    </row>
    <row r="19" spans="1:7" x14ac:dyDescent="0.3">
      <c r="A19" s="3"/>
      <c r="B19" s="3"/>
      <c r="C19" s="4">
        <v>44000</v>
      </c>
      <c r="D19" s="3"/>
      <c r="E19" s="3">
        <v>38</v>
      </c>
      <c r="F19" s="3" t="s">
        <v>10</v>
      </c>
      <c r="G19" s="3" t="s">
        <v>10</v>
      </c>
    </row>
    <row r="20" spans="1:7" x14ac:dyDescent="0.3">
      <c r="A20" s="3"/>
      <c r="B20" s="3"/>
      <c r="C20" s="4">
        <v>44005</v>
      </c>
      <c r="D20" s="3"/>
      <c r="E20" s="3">
        <v>62</v>
      </c>
      <c r="F20" s="3" t="s">
        <v>10</v>
      </c>
      <c r="G20" s="3" t="s">
        <v>10</v>
      </c>
    </row>
    <row r="21" spans="1:7" x14ac:dyDescent="0.3">
      <c r="A21" s="3"/>
      <c r="B21" s="3"/>
      <c r="C21" s="4">
        <v>44011</v>
      </c>
      <c r="D21" s="3">
        <v>38.200000000000003</v>
      </c>
      <c r="E21" s="3">
        <v>310</v>
      </c>
      <c r="F21" s="7" t="s">
        <v>12</v>
      </c>
      <c r="G21" s="6" t="s">
        <v>11</v>
      </c>
    </row>
    <row r="22" spans="1:7" x14ac:dyDescent="0.3">
      <c r="A22" s="3"/>
      <c r="B22" s="3"/>
      <c r="C22" s="4">
        <v>44019</v>
      </c>
      <c r="D22" s="3">
        <v>56.4</v>
      </c>
      <c r="E22" s="3">
        <v>84</v>
      </c>
      <c r="F22" s="7" t="s">
        <v>12</v>
      </c>
      <c r="G22" s="6" t="s">
        <v>11</v>
      </c>
    </row>
    <row r="23" spans="1:7" x14ac:dyDescent="0.3">
      <c r="A23" s="3"/>
      <c r="B23" s="3"/>
      <c r="C23" s="4">
        <v>44025</v>
      </c>
      <c r="D23" s="3">
        <v>63.6</v>
      </c>
      <c r="E23" s="3">
        <v>17</v>
      </c>
      <c r="F23" s="7" t="s">
        <v>12</v>
      </c>
      <c r="G23" s="6" t="s">
        <v>11</v>
      </c>
    </row>
    <row r="24" spans="1:7" x14ac:dyDescent="0.3">
      <c r="A24" s="3"/>
      <c r="B24" s="3"/>
      <c r="C24" s="4">
        <v>44032</v>
      </c>
      <c r="D24" s="3">
        <v>94.9</v>
      </c>
      <c r="E24" s="3">
        <v>280</v>
      </c>
      <c r="F24" s="7" t="s">
        <v>12</v>
      </c>
      <c r="G24" s="6" t="s">
        <v>11</v>
      </c>
    </row>
    <row r="25" spans="1:7" x14ac:dyDescent="0.3">
      <c r="A25" s="3"/>
      <c r="B25" s="3"/>
      <c r="C25" s="4">
        <v>44039</v>
      </c>
      <c r="D25" s="3">
        <v>91.6</v>
      </c>
      <c r="E25" s="3">
        <v>52</v>
      </c>
      <c r="F25" s="7" t="s">
        <v>12</v>
      </c>
      <c r="G25" s="6" t="s">
        <v>11</v>
      </c>
    </row>
    <row r="26" spans="1:7" x14ac:dyDescent="0.3">
      <c r="A26" s="3"/>
      <c r="B26" s="3"/>
      <c r="C26" s="4">
        <v>44048</v>
      </c>
      <c r="D26" s="3">
        <v>65.3</v>
      </c>
      <c r="E26" s="3">
        <v>57</v>
      </c>
      <c r="F26" s="7" t="s">
        <v>12</v>
      </c>
      <c r="G26" s="6" t="s">
        <v>11</v>
      </c>
    </row>
    <row r="27" spans="1:7" x14ac:dyDescent="0.3">
      <c r="A27" s="3"/>
      <c r="B27" s="3"/>
      <c r="C27" s="4">
        <v>44054</v>
      </c>
      <c r="D27" s="3">
        <v>33.5</v>
      </c>
      <c r="E27" s="3">
        <v>3</v>
      </c>
      <c r="F27" s="7" t="s">
        <v>12</v>
      </c>
      <c r="G27" s="6" t="s">
        <v>11</v>
      </c>
    </row>
    <row r="28" spans="1:7" x14ac:dyDescent="0.3">
      <c r="A28" s="3"/>
      <c r="B28" s="3"/>
      <c r="C28" s="4">
        <v>44061</v>
      </c>
      <c r="D28" s="3">
        <v>45.2</v>
      </c>
      <c r="E28" s="3">
        <v>76</v>
      </c>
      <c r="F28" s="7" t="s">
        <v>12</v>
      </c>
      <c r="G28" s="6" t="s">
        <v>11</v>
      </c>
    </row>
    <row r="29" spans="1:7" x14ac:dyDescent="0.3">
      <c r="A29" s="3" t="s">
        <v>13</v>
      </c>
      <c r="B29" s="3" t="s">
        <v>9</v>
      </c>
      <c r="C29" s="4">
        <v>43606</v>
      </c>
      <c r="D29" s="3"/>
      <c r="E29" s="3">
        <v>1</v>
      </c>
      <c r="F29" s="3" t="s">
        <v>10</v>
      </c>
      <c r="G29" s="3" t="s">
        <v>10</v>
      </c>
    </row>
    <row r="30" spans="1:7" x14ac:dyDescent="0.3">
      <c r="A30" s="3"/>
      <c r="B30" s="3"/>
      <c r="C30" s="4">
        <v>43614</v>
      </c>
      <c r="D30" s="3"/>
      <c r="E30" s="3">
        <v>10</v>
      </c>
      <c r="F30" s="3" t="s">
        <v>10</v>
      </c>
      <c r="G30" s="3" t="s">
        <v>10</v>
      </c>
    </row>
    <row r="31" spans="1:7" x14ac:dyDescent="0.3">
      <c r="A31" s="3"/>
      <c r="B31" s="3"/>
      <c r="C31" s="4">
        <v>43620</v>
      </c>
      <c r="D31" s="3"/>
      <c r="E31" s="3">
        <v>5</v>
      </c>
      <c r="F31" s="3" t="s">
        <v>10</v>
      </c>
      <c r="G31" s="3" t="s">
        <v>10</v>
      </c>
    </row>
    <row r="32" spans="1:7" x14ac:dyDescent="0.3">
      <c r="A32" s="3"/>
      <c r="B32" s="3"/>
      <c r="C32" s="4">
        <v>43627</v>
      </c>
      <c r="D32" s="3"/>
      <c r="E32" s="3">
        <v>4</v>
      </c>
      <c r="F32" s="3" t="s">
        <v>10</v>
      </c>
      <c r="G32" s="3" t="s">
        <v>10</v>
      </c>
    </row>
    <row r="33" spans="1:10" x14ac:dyDescent="0.3">
      <c r="A33" s="3"/>
      <c r="B33" s="3"/>
      <c r="C33" s="4">
        <v>43634</v>
      </c>
      <c r="D33" s="3"/>
      <c r="E33" s="3">
        <v>29</v>
      </c>
      <c r="F33" s="3" t="s">
        <v>10</v>
      </c>
      <c r="G33" s="3" t="s">
        <v>10</v>
      </c>
    </row>
    <row r="34" spans="1:10" x14ac:dyDescent="0.3">
      <c r="A34" s="3"/>
      <c r="B34" s="3"/>
      <c r="C34" s="4">
        <v>43641</v>
      </c>
      <c r="D34" s="3">
        <v>10.8</v>
      </c>
      <c r="E34" s="3">
        <v>25</v>
      </c>
      <c r="F34" s="3" t="s">
        <v>10</v>
      </c>
      <c r="G34" s="5" t="s">
        <v>10</v>
      </c>
    </row>
    <row r="35" spans="1:10" x14ac:dyDescent="0.3">
      <c r="A35" s="3"/>
      <c r="B35" s="3"/>
      <c r="C35" s="4">
        <v>43648</v>
      </c>
      <c r="D35" s="3">
        <v>16.2</v>
      </c>
      <c r="E35" s="3">
        <v>78</v>
      </c>
      <c r="F35" s="7" t="s">
        <v>12</v>
      </c>
      <c r="G35" s="6" t="s">
        <v>11</v>
      </c>
    </row>
    <row r="36" spans="1:10" x14ac:dyDescent="0.3">
      <c r="A36" s="13"/>
      <c r="B36" s="3"/>
      <c r="C36" s="4"/>
      <c r="D36" s="3"/>
      <c r="E36" s="3"/>
      <c r="F36" s="7"/>
      <c r="G36" s="14"/>
    </row>
    <row r="37" spans="1:10" s="20" customFormat="1" x14ac:dyDescent="0.3">
      <c r="A37" s="15"/>
      <c r="B37" s="16"/>
      <c r="C37" s="17"/>
      <c r="D37" s="16"/>
      <c r="E37" s="16"/>
      <c r="F37" s="18"/>
      <c r="G37" s="19"/>
    </row>
    <row r="38" spans="1:10" s="20" customFormat="1" x14ac:dyDescent="0.3">
      <c r="A38" s="15"/>
      <c r="B38" s="16"/>
      <c r="C38" s="17"/>
      <c r="D38" s="16"/>
      <c r="E38" s="16"/>
      <c r="F38" s="18"/>
      <c r="G38" s="19"/>
      <c r="J38" s="20" t="s">
        <v>20</v>
      </c>
    </row>
    <row r="39" spans="1:10" s="20" customFormat="1" x14ac:dyDescent="0.3">
      <c r="A39" s="15"/>
      <c r="B39" s="16"/>
      <c r="C39" s="17"/>
      <c r="D39" s="16"/>
      <c r="E39" s="16"/>
      <c r="F39" s="18"/>
      <c r="G39" s="19"/>
    </row>
    <row r="40" spans="1:10" s="20" customFormat="1" ht="55.2" x14ac:dyDescent="0.3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</row>
    <row r="41" spans="1:10" x14ac:dyDescent="0.3">
      <c r="A41" s="3"/>
      <c r="B41" s="3"/>
      <c r="C41" s="4">
        <v>43655</v>
      </c>
      <c r="D41" s="3">
        <v>25.2</v>
      </c>
      <c r="E41" s="3">
        <v>45</v>
      </c>
      <c r="F41" s="7" t="s">
        <v>12</v>
      </c>
      <c r="G41" s="6" t="s">
        <v>11</v>
      </c>
    </row>
    <row r="42" spans="1:10" x14ac:dyDescent="0.3">
      <c r="A42" s="3"/>
      <c r="B42" s="3"/>
      <c r="C42" s="4">
        <v>43663</v>
      </c>
      <c r="D42" s="3">
        <v>45.9</v>
      </c>
      <c r="E42" s="3">
        <v>80</v>
      </c>
      <c r="F42" s="7" t="s">
        <v>12</v>
      </c>
      <c r="G42" s="6" t="s">
        <v>11</v>
      </c>
    </row>
    <row r="43" spans="1:10" x14ac:dyDescent="0.3">
      <c r="A43" s="3"/>
      <c r="B43" s="3"/>
      <c r="C43" s="4">
        <v>43669</v>
      </c>
      <c r="D43" s="3">
        <v>52.3</v>
      </c>
      <c r="E43" s="3">
        <v>56</v>
      </c>
      <c r="F43" s="7" t="s">
        <v>12</v>
      </c>
      <c r="G43" s="6" t="s">
        <v>11</v>
      </c>
    </row>
    <row r="44" spans="1:10" x14ac:dyDescent="0.3">
      <c r="A44" s="3"/>
      <c r="B44" s="3"/>
      <c r="C44" s="4">
        <v>43678</v>
      </c>
      <c r="D44" s="3">
        <v>53.6</v>
      </c>
      <c r="E44" s="3">
        <v>41</v>
      </c>
      <c r="F44" s="7" t="s">
        <v>12</v>
      </c>
      <c r="G44" s="6" t="s">
        <v>11</v>
      </c>
    </row>
    <row r="45" spans="1:10" x14ac:dyDescent="0.3">
      <c r="A45" s="3"/>
      <c r="B45" s="3"/>
      <c r="C45" s="4">
        <v>43683</v>
      </c>
      <c r="D45" s="3">
        <v>27.8</v>
      </c>
      <c r="E45" s="3">
        <v>2</v>
      </c>
      <c r="F45" s="7" t="s">
        <v>12</v>
      </c>
      <c r="G45" s="6" t="s">
        <v>11</v>
      </c>
    </row>
    <row r="46" spans="1:10" x14ac:dyDescent="0.3">
      <c r="A46" s="3"/>
      <c r="B46" s="3"/>
      <c r="C46" s="4">
        <v>43697</v>
      </c>
      <c r="D46" s="3">
        <v>24.1</v>
      </c>
      <c r="E46" s="3">
        <v>74</v>
      </c>
      <c r="F46" s="7" t="s">
        <v>12</v>
      </c>
      <c r="G46" s="6" t="s">
        <v>11</v>
      </c>
    </row>
    <row r="47" spans="1:10" x14ac:dyDescent="0.3">
      <c r="A47" s="3"/>
      <c r="B47" s="3"/>
      <c r="C47" s="4">
        <v>43712</v>
      </c>
      <c r="D47" s="3">
        <v>6.7</v>
      </c>
      <c r="E47" s="3">
        <v>2</v>
      </c>
      <c r="F47" s="3" t="s">
        <v>10</v>
      </c>
      <c r="G47" s="6" t="s">
        <v>11</v>
      </c>
    </row>
    <row r="48" spans="1:10" x14ac:dyDescent="0.3">
      <c r="A48" s="3"/>
      <c r="B48" s="3"/>
      <c r="C48" s="4">
        <v>43977</v>
      </c>
      <c r="D48" s="3"/>
      <c r="E48" s="3">
        <v>0.5</v>
      </c>
      <c r="F48" s="3" t="s">
        <v>10</v>
      </c>
      <c r="G48" s="3" t="s">
        <v>10</v>
      </c>
    </row>
    <row r="49" spans="1:7" x14ac:dyDescent="0.3">
      <c r="A49" s="3"/>
      <c r="B49" s="3"/>
      <c r="C49" s="4">
        <v>43986</v>
      </c>
      <c r="D49" s="3"/>
      <c r="E49" s="3">
        <v>9.3000000000000007</v>
      </c>
      <c r="F49" s="3" t="s">
        <v>10</v>
      </c>
      <c r="G49" s="3" t="s">
        <v>10</v>
      </c>
    </row>
    <row r="50" spans="1:7" x14ac:dyDescent="0.3">
      <c r="A50" s="3"/>
      <c r="B50" s="3"/>
      <c r="C50" s="4">
        <v>43991</v>
      </c>
      <c r="D50" s="3"/>
      <c r="E50" s="3">
        <v>12</v>
      </c>
      <c r="F50" s="3" t="s">
        <v>10</v>
      </c>
      <c r="G50" s="3" t="s">
        <v>10</v>
      </c>
    </row>
    <row r="51" spans="1:7" x14ac:dyDescent="0.3">
      <c r="A51" s="3"/>
      <c r="B51" s="3"/>
      <c r="C51" s="4">
        <v>44000</v>
      </c>
      <c r="D51" s="3"/>
      <c r="E51" s="3">
        <v>31</v>
      </c>
      <c r="F51" s="3" t="s">
        <v>10</v>
      </c>
      <c r="G51" s="3" t="s">
        <v>10</v>
      </c>
    </row>
    <row r="52" spans="1:7" x14ac:dyDescent="0.3">
      <c r="A52" s="3"/>
      <c r="B52" s="3"/>
      <c r="C52" s="4">
        <v>44005</v>
      </c>
      <c r="D52" s="3"/>
      <c r="E52" s="3">
        <v>28</v>
      </c>
      <c r="F52" s="3" t="s">
        <v>10</v>
      </c>
      <c r="G52" s="3" t="s">
        <v>10</v>
      </c>
    </row>
    <row r="53" spans="1:7" x14ac:dyDescent="0.3">
      <c r="A53" s="3"/>
      <c r="B53" s="3"/>
      <c r="C53" s="4">
        <v>44011</v>
      </c>
      <c r="D53" s="3">
        <v>12.6</v>
      </c>
      <c r="E53" s="3">
        <v>3.3</v>
      </c>
      <c r="F53" s="3" t="s">
        <v>10</v>
      </c>
      <c r="G53" s="6" t="s">
        <v>11</v>
      </c>
    </row>
    <row r="54" spans="1:7" x14ac:dyDescent="0.3">
      <c r="A54" s="3"/>
      <c r="B54" s="3"/>
      <c r="C54" s="4">
        <v>44019</v>
      </c>
      <c r="D54" s="3">
        <v>17.7</v>
      </c>
      <c r="E54" s="3">
        <v>50</v>
      </c>
      <c r="F54" s="7" t="s">
        <v>12</v>
      </c>
      <c r="G54" s="6" t="s">
        <v>11</v>
      </c>
    </row>
    <row r="55" spans="1:7" x14ac:dyDescent="0.3">
      <c r="A55" s="3"/>
      <c r="B55" s="3"/>
      <c r="C55" s="4">
        <v>44025</v>
      </c>
      <c r="D55" s="3">
        <v>18.5</v>
      </c>
      <c r="E55" s="3">
        <v>15</v>
      </c>
      <c r="F55" s="7" t="s">
        <v>12</v>
      </c>
      <c r="G55" s="6" t="s">
        <v>11</v>
      </c>
    </row>
    <row r="56" spans="1:7" x14ac:dyDescent="0.3">
      <c r="A56" s="3"/>
      <c r="B56" s="3"/>
      <c r="C56" s="4">
        <v>44032</v>
      </c>
      <c r="D56" s="3">
        <v>19.399999999999999</v>
      </c>
      <c r="E56" s="3">
        <v>40</v>
      </c>
      <c r="F56" s="7" t="s">
        <v>12</v>
      </c>
      <c r="G56" s="6" t="s">
        <v>11</v>
      </c>
    </row>
    <row r="57" spans="1:7" x14ac:dyDescent="0.3">
      <c r="A57" s="3"/>
      <c r="B57" s="3"/>
      <c r="C57" s="4">
        <v>44039</v>
      </c>
      <c r="D57" s="3">
        <v>15.8</v>
      </c>
      <c r="E57" s="3">
        <v>10</v>
      </c>
      <c r="F57" s="7" t="s">
        <v>12</v>
      </c>
      <c r="G57" s="6" t="s">
        <v>11</v>
      </c>
    </row>
    <row r="58" spans="1:7" x14ac:dyDescent="0.3">
      <c r="A58" s="3"/>
      <c r="B58" s="3"/>
      <c r="C58" s="4">
        <v>44048</v>
      </c>
      <c r="D58" s="3">
        <v>24.4</v>
      </c>
      <c r="E58" s="3">
        <v>29</v>
      </c>
      <c r="F58" s="7" t="s">
        <v>12</v>
      </c>
      <c r="G58" s="6" t="s">
        <v>11</v>
      </c>
    </row>
    <row r="59" spans="1:7" x14ac:dyDescent="0.3">
      <c r="A59" s="3"/>
      <c r="B59" s="3"/>
      <c r="C59" s="4">
        <v>44054</v>
      </c>
      <c r="D59" s="3">
        <v>20.100000000000001</v>
      </c>
      <c r="E59" s="3">
        <v>19</v>
      </c>
      <c r="F59" s="7" t="s">
        <v>12</v>
      </c>
      <c r="G59" s="6" t="s">
        <v>11</v>
      </c>
    </row>
    <row r="60" spans="1:7" x14ac:dyDescent="0.3">
      <c r="A60" s="3"/>
      <c r="B60" s="3"/>
      <c r="C60" s="4">
        <v>44061</v>
      </c>
      <c r="D60" s="3">
        <v>22.6</v>
      </c>
      <c r="E60" s="3">
        <v>27</v>
      </c>
      <c r="F60" s="7" t="s">
        <v>12</v>
      </c>
      <c r="G60" s="6" t="s">
        <v>11</v>
      </c>
    </row>
    <row r="61" spans="1:7" x14ac:dyDescent="0.3">
      <c r="A61" s="3" t="s">
        <v>14</v>
      </c>
      <c r="B61" s="3" t="s">
        <v>9</v>
      </c>
      <c r="C61" s="4">
        <v>43606</v>
      </c>
      <c r="D61" s="3"/>
      <c r="E61" s="3">
        <v>1</v>
      </c>
      <c r="F61" s="3" t="s">
        <v>10</v>
      </c>
      <c r="G61" s="3" t="s">
        <v>10</v>
      </c>
    </row>
    <row r="62" spans="1:7" x14ac:dyDescent="0.3">
      <c r="A62" s="3"/>
      <c r="B62" s="3"/>
      <c r="C62" s="4">
        <v>43614</v>
      </c>
      <c r="D62" s="3"/>
      <c r="E62" s="3">
        <v>35</v>
      </c>
      <c r="F62" s="3" t="s">
        <v>10</v>
      </c>
      <c r="G62" s="3" t="s">
        <v>10</v>
      </c>
    </row>
    <row r="63" spans="1:7" x14ac:dyDescent="0.3">
      <c r="A63" s="3"/>
      <c r="B63" s="3"/>
      <c r="C63" s="4">
        <v>43620</v>
      </c>
      <c r="D63" s="3"/>
      <c r="E63" s="3">
        <v>102</v>
      </c>
      <c r="F63" s="3" t="s">
        <v>10</v>
      </c>
      <c r="G63" s="3" t="s">
        <v>10</v>
      </c>
    </row>
    <row r="64" spans="1:7" x14ac:dyDescent="0.3">
      <c r="A64" s="3"/>
      <c r="B64" s="3"/>
      <c r="C64" s="4">
        <v>43627</v>
      </c>
      <c r="D64" s="3"/>
      <c r="E64" s="3">
        <v>2</v>
      </c>
      <c r="F64" s="3" t="s">
        <v>10</v>
      </c>
      <c r="G64" s="3" t="s">
        <v>10</v>
      </c>
    </row>
    <row r="65" spans="1:7" x14ac:dyDescent="0.3">
      <c r="A65" s="3"/>
      <c r="B65" s="3"/>
      <c r="C65" s="4">
        <v>43634</v>
      </c>
      <c r="D65" s="3"/>
      <c r="E65" s="3">
        <v>41</v>
      </c>
      <c r="F65" s="3" t="s">
        <v>10</v>
      </c>
      <c r="G65" s="3" t="s">
        <v>10</v>
      </c>
    </row>
    <row r="66" spans="1:7" x14ac:dyDescent="0.3">
      <c r="A66" s="3"/>
      <c r="B66" s="3"/>
      <c r="C66" s="4">
        <v>43641</v>
      </c>
      <c r="D66" s="3">
        <v>27.1</v>
      </c>
      <c r="E66" s="3">
        <v>50</v>
      </c>
      <c r="F66" s="7" t="s">
        <v>12</v>
      </c>
      <c r="G66" s="6" t="s">
        <v>11</v>
      </c>
    </row>
    <row r="67" spans="1:7" x14ac:dyDescent="0.3">
      <c r="A67" s="3"/>
      <c r="B67" s="3"/>
      <c r="C67" s="4">
        <v>43648</v>
      </c>
      <c r="D67" s="3">
        <v>29.9</v>
      </c>
      <c r="E67" s="3">
        <v>57</v>
      </c>
      <c r="F67" s="7" t="s">
        <v>12</v>
      </c>
      <c r="G67" s="6" t="s">
        <v>11</v>
      </c>
    </row>
    <row r="68" spans="1:7" x14ac:dyDescent="0.3">
      <c r="A68" s="3"/>
      <c r="B68" s="3"/>
      <c r="C68" s="4">
        <v>43655</v>
      </c>
      <c r="D68" s="3">
        <v>17.5</v>
      </c>
      <c r="E68" s="3">
        <v>7</v>
      </c>
      <c r="F68" s="7" t="s">
        <v>12</v>
      </c>
      <c r="G68" s="6" t="s">
        <v>11</v>
      </c>
    </row>
    <row r="69" spans="1:7" x14ac:dyDescent="0.3">
      <c r="A69" s="3"/>
      <c r="B69" s="3"/>
      <c r="C69" s="4">
        <v>43663</v>
      </c>
      <c r="D69" s="3">
        <v>49</v>
      </c>
      <c r="E69" s="3">
        <v>346</v>
      </c>
      <c r="F69" s="7" t="s">
        <v>12</v>
      </c>
      <c r="G69" s="6" t="s">
        <v>11</v>
      </c>
    </row>
    <row r="70" spans="1:7" x14ac:dyDescent="0.3">
      <c r="A70" s="3"/>
      <c r="B70" s="3"/>
      <c r="C70" s="4">
        <v>43669</v>
      </c>
      <c r="D70" s="3">
        <v>56.4</v>
      </c>
      <c r="E70" s="3">
        <v>83</v>
      </c>
      <c r="F70" s="7" t="s">
        <v>12</v>
      </c>
      <c r="G70" s="6" t="s">
        <v>11</v>
      </c>
    </row>
    <row r="71" spans="1:7" x14ac:dyDescent="0.3">
      <c r="A71" s="3"/>
      <c r="B71" s="3"/>
      <c r="C71" s="4">
        <v>43678</v>
      </c>
      <c r="D71" s="3">
        <v>75.099999999999994</v>
      </c>
      <c r="E71" s="3">
        <v>158</v>
      </c>
      <c r="F71" s="7" t="s">
        <v>12</v>
      </c>
      <c r="G71" s="6" t="s">
        <v>11</v>
      </c>
    </row>
    <row r="72" spans="1:7" x14ac:dyDescent="0.3">
      <c r="A72" s="3"/>
      <c r="B72" s="3"/>
      <c r="C72" s="4">
        <v>43683</v>
      </c>
      <c r="D72" s="3">
        <v>36.4</v>
      </c>
      <c r="E72" s="3">
        <v>2</v>
      </c>
      <c r="F72" s="7" t="s">
        <v>12</v>
      </c>
      <c r="G72" s="6" t="s">
        <v>11</v>
      </c>
    </row>
    <row r="73" spans="1:7" x14ac:dyDescent="0.3">
      <c r="A73" s="3"/>
      <c r="B73" s="3"/>
      <c r="C73" s="4">
        <v>43697</v>
      </c>
      <c r="D73" s="3">
        <v>31.8</v>
      </c>
      <c r="E73" s="3">
        <v>39</v>
      </c>
      <c r="F73" s="7" t="s">
        <v>12</v>
      </c>
      <c r="G73" s="6" t="s">
        <v>11</v>
      </c>
    </row>
    <row r="74" spans="1:7" x14ac:dyDescent="0.3">
      <c r="A74" s="3"/>
      <c r="B74" s="3"/>
      <c r="C74" s="4">
        <v>43712</v>
      </c>
      <c r="D74" s="3">
        <v>5.4</v>
      </c>
      <c r="E74" s="3">
        <v>2</v>
      </c>
      <c r="F74" s="3" t="s">
        <v>10</v>
      </c>
      <c r="G74" s="6" t="s">
        <v>11</v>
      </c>
    </row>
    <row r="75" spans="1:7" x14ac:dyDescent="0.3">
      <c r="A75" s="3"/>
      <c r="B75" s="3"/>
      <c r="C75" s="4">
        <v>43977</v>
      </c>
      <c r="D75" s="3"/>
      <c r="E75" s="3">
        <v>2</v>
      </c>
      <c r="F75" s="3" t="s">
        <v>10</v>
      </c>
      <c r="G75" s="3" t="s">
        <v>10</v>
      </c>
    </row>
    <row r="76" spans="1:7" x14ac:dyDescent="0.3">
      <c r="A76" s="3"/>
      <c r="B76" s="3"/>
      <c r="C76" s="4">
        <v>43986</v>
      </c>
      <c r="D76" s="3"/>
      <c r="E76" s="3">
        <v>36</v>
      </c>
      <c r="F76" s="3" t="s">
        <v>10</v>
      </c>
      <c r="G76" s="3" t="s">
        <v>10</v>
      </c>
    </row>
    <row r="77" spans="1:7" x14ac:dyDescent="0.3">
      <c r="A77" s="3"/>
      <c r="B77" s="3"/>
      <c r="C77" s="4">
        <v>43991</v>
      </c>
      <c r="D77" s="3"/>
      <c r="E77" s="3">
        <v>7.7</v>
      </c>
      <c r="F77" s="3" t="s">
        <v>10</v>
      </c>
      <c r="G77" s="3" t="s">
        <v>10</v>
      </c>
    </row>
    <row r="78" spans="1:7" x14ac:dyDescent="0.3">
      <c r="A78" s="3"/>
      <c r="B78" s="3"/>
      <c r="C78" s="4">
        <v>44000</v>
      </c>
      <c r="D78" s="3"/>
      <c r="E78" s="3">
        <v>54</v>
      </c>
      <c r="F78" s="3" t="s">
        <v>10</v>
      </c>
      <c r="G78" s="3" t="s">
        <v>10</v>
      </c>
    </row>
    <row r="79" spans="1:7" x14ac:dyDescent="0.3">
      <c r="A79" s="3"/>
      <c r="B79" s="3"/>
      <c r="C79" s="4">
        <v>44005</v>
      </c>
      <c r="D79" s="3"/>
      <c r="E79" s="3">
        <v>14</v>
      </c>
      <c r="F79" s="3" t="s">
        <v>10</v>
      </c>
      <c r="G79" s="3" t="s">
        <v>10</v>
      </c>
    </row>
    <row r="80" spans="1:7" x14ac:dyDescent="0.3">
      <c r="A80" s="13"/>
      <c r="B80" s="3"/>
      <c r="C80" s="4"/>
      <c r="D80" s="3"/>
      <c r="E80" s="3"/>
      <c r="F80" s="3"/>
      <c r="G80" s="21"/>
    </row>
    <row r="81" spans="1:7" x14ac:dyDescent="0.3">
      <c r="A81" s="13"/>
      <c r="B81" s="3"/>
      <c r="C81" s="4"/>
      <c r="D81" s="3"/>
      <c r="E81" s="3"/>
      <c r="F81" s="3"/>
      <c r="G81" s="21"/>
    </row>
    <row r="82" spans="1:7" x14ac:dyDescent="0.3">
      <c r="A82" s="13"/>
      <c r="B82" s="3"/>
      <c r="C82" s="4"/>
      <c r="D82" s="3"/>
      <c r="E82" s="3"/>
      <c r="F82" s="3"/>
      <c r="G82" s="21"/>
    </row>
    <row r="83" spans="1:7" x14ac:dyDescent="0.3">
      <c r="A83" s="13"/>
      <c r="B83" s="3"/>
      <c r="C83" s="4"/>
      <c r="D83" s="3"/>
      <c r="E83" s="3"/>
      <c r="F83" s="3"/>
      <c r="G83" s="21"/>
    </row>
    <row r="84" spans="1:7" x14ac:dyDescent="0.3">
      <c r="A84" s="3"/>
      <c r="B84" s="3"/>
      <c r="C84" s="4">
        <v>44011</v>
      </c>
      <c r="D84" s="3">
        <v>14.3</v>
      </c>
      <c r="E84" s="3">
        <v>2.9</v>
      </c>
      <c r="F84" s="7" t="s">
        <v>12</v>
      </c>
      <c r="G84" s="6" t="s">
        <v>11</v>
      </c>
    </row>
    <row r="85" spans="1:7" x14ac:dyDescent="0.3">
      <c r="A85" s="3"/>
      <c r="B85" s="3"/>
      <c r="C85" s="4">
        <v>44019</v>
      </c>
      <c r="D85" s="3">
        <v>8.9</v>
      </c>
      <c r="E85" s="3">
        <v>3.3</v>
      </c>
      <c r="F85" s="3" t="s">
        <v>10</v>
      </c>
      <c r="G85" s="6" t="s">
        <v>11</v>
      </c>
    </row>
    <row r="86" spans="1:7" x14ac:dyDescent="0.3">
      <c r="A86" s="3"/>
      <c r="B86" s="3"/>
      <c r="C86" s="4">
        <v>44025</v>
      </c>
      <c r="D86" s="3">
        <v>11.6</v>
      </c>
      <c r="E86" s="3">
        <v>29</v>
      </c>
      <c r="F86" s="3" t="s">
        <v>10</v>
      </c>
      <c r="G86" s="6" t="s">
        <v>11</v>
      </c>
    </row>
    <row r="87" spans="1:7" x14ac:dyDescent="0.3">
      <c r="A87" s="3"/>
      <c r="B87" s="3"/>
      <c r="C87" s="4">
        <v>44032</v>
      </c>
      <c r="D87" s="3">
        <v>10.4</v>
      </c>
      <c r="E87" s="3">
        <v>31</v>
      </c>
      <c r="F87" s="3" t="s">
        <v>10</v>
      </c>
      <c r="G87" s="6" t="s">
        <v>11</v>
      </c>
    </row>
    <row r="88" spans="1:7" x14ac:dyDescent="0.3">
      <c r="A88" s="3"/>
      <c r="B88" s="3"/>
      <c r="C88" s="4">
        <v>44039</v>
      </c>
      <c r="D88" s="3">
        <v>7</v>
      </c>
      <c r="E88" s="3">
        <v>2</v>
      </c>
      <c r="F88" s="3" t="s">
        <v>10</v>
      </c>
      <c r="G88" s="6" t="s">
        <v>11</v>
      </c>
    </row>
    <row r="89" spans="1:7" x14ac:dyDescent="0.3">
      <c r="A89" s="3"/>
      <c r="B89" s="3"/>
      <c r="C89" s="4">
        <v>44048</v>
      </c>
      <c r="D89" s="3">
        <v>11.3</v>
      </c>
      <c r="E89" s="3">
        <v>31</v>
      </c>
      <c r="F89" s="3" t="s">
        <v>10</v>
      </c>
      <c r="G89" s="6" t="s">
        <v>11</v>
      </c>
    </row>
    <row r="90" spans="1:7" x14ac:dyDescent="0.3">
      <c r="A90" s="3"/>
      <c r="B90" s="3"/>
      <c r="C90" s="4">
        <v>44054</v>
      </c>
      <c r="D90" s="3">
        <v>18.899999999999999</v>
      </c>
      <c r="E90" s="3">
        <v>43</v>
      </c>
      <c r="F90" s="7" t="s">
        <v>12</v>
      </c>
      <c r="G90" s="6" t="s">
        <v>11</v>
      </c>
    </row>
    <row r="91" spans="1:7" x14ac:dyDescent="0.3">
      <c r="A91" s="3"/>
      <c r="B91" s="3"/>
      <c r="C91" s="4">
        <v>44061</v>
      </c>
      <c r="D91" s="3">
        <v>20.3</v>
      </c>
      <c r="E91" s="3">
        <v>42</v>
      </c>
      <c r="F91" s="7" t="s">
        <v>12</v>
      </c>
      <c r="G91" s="6" t="s">
        <v>11</v>
      </c>
    </row>
    <row r="92" spans="1:7" x14ac:dyDescent="0.3">
      <c r="A92" s="3" t="s">
        <v>17</v>
      </c>
      <c r="B92" s="3" t="s">
        <v>9</v>
      </c>
      <c r="C92" s="4">
        <v>43606</v>
      </c>
      <c r="D92" s="3"/>
      <c r="E92" s="3">
        <v>8</v>
      </c>
      <c r="F92" s="3" t="s">
        <v>10</v>
      </c>
      <c r="G92" s="3" t="s">
        <v>10</v>
      </c>
    </row>
    <row r="93" spans="1:7" x14ac:dyDescent="0.3">
      <c r="A93" s="3"/>
      <c r="B93" s="3"/>
      <c r="C93" s="4">
        <v>43614</v>
      </c>
      <c r="D93" s="3"/>
      <c r="E93" s="3">
        <v>25</v>
      </c>
      <c r="F93" s="3" t="s">
        <v>10</v>
      </c>
      <c r="G93" s="3" t="s">
        <v>10</v>
      </c>
    </row>
    <row r="94" spans="1:7" x14ac:dyDescent="0.3">
      <c r="A94" s="3"/>
      <c r="B94" s="3"/>
      <c r="C94" s="4">
        <v>43620</v>
      </c>
      <c r="D94" s="3"/>
      <c r="E94" s="3">
        <v>9</v>
      </c>
      <c r="F94" s="3" t="s">
        <v>10</v>
      </c>
      <c r="G94" s="3" t="s">
        <v>10</v>
      </c>
    </row>
    <row r="95" spans="1:7" x14ac:dyDescent="0.3">
      <c r="A95" s="3"/>
      <c r="B95" s="3"/>
      <c r="C95" s="4">
        <v>43627</v>
      </c>
      <c r="D95" s="3"/>
      <c r="E95" s="3">
        <v>5</v>
      </c>
      <c r="F95" s="3" t="s">
        <v>10</v>
      </c>
      <c r="G95" s="3" t="s">
        <v>10</v>
      </c>
    </row>
    <row r="96" spans="1:7" x14ac:dyDescent="0.3">
      <c r="A96" s="3"/>
      <c r="B96" s="3"/>
      <c r="C96" s="4">
        <v>43634</v>
      </c>
      <c r="D96" s="3"/>
      <c r="E96" s="3">
        <v>84</v>
      </c>
      <c r="F96" s="3" t="s">
        <v>10</v>
      </c>
      <c r="G96" s="3" t="s">
        <v>10</v>
      </c>
    </row>
    <row r="97" spans="1:7" x14ac:dyDescent="0.3">
      <c r="A97" s="3"/>
      <c r="B97" s="3"/>
      <c r="C97" s="4">
        <v>43641</v>
      </c>
      <c r="D97" s="3">
        <v>19</v>
      </c>
      <c r="E97" s="3">
        <v>26</v>
      </c>
      <c r="F97" s="7" t="s">
        <v>12</v>
      </c>
      <c r="G97" s="6" t="s">
        <v>11</v>
      </c>
    </row>
    <row r="98" spans="1:7" x14ac:dyDescent="0.3">
      <c r="A98" s="3"/>
      <c r="B98" s="3"/>
      <c r="C98" s="4">
        <v>43648</v>
      </c>
      <c r="D98" s="3">
        <v>24.7</v>
      </c>
      <c r="E98" s="3">
        <v>93</v>
      </c>
      <c r="F98" s="7" t="s">
        <v>12</v>
      </c>
      <c r="G98" s="6" t="s">
        <v>11</v>
      </c>
    </row>
    <row r="99" spans="1:7" x14ac:dyDescent="0.3">
      <c r="A99" s="3"/>
      <c r="B99" s="3"/>
      <c r="C99" s="4">
        <v>43655</v>
      </c>
      <c r="D99" s="3">
        <v>39.1</v>
      </c>
      <c r="E99" s="3">
        <v>90</v>
      </c>
      <c r="F99" s="7" t="s">
        <v>12</v>
      </c>
      <c r="G99" s="6" t="s">
        <v>11</v>
      </c>
    </row>
    <row r="100" spans="1:7" x14ac:dyDescent="0.3">
      <c r="A100" s="3"/>
      <c r="B100" s="3"/>
      <c r="C100" s="4">
        <v>43663</v>
      </c>
      <c r="D100" s="3">
        <v>93.9</v>
      </c>
      <c r="E100" s="3">
        <v>400</v>
      </c>
      <c r="F100" s="7" t="s">
        <v>12</v>
      </c>
      <c r="G100" s="8" t="s">
        <v>18</v>
      </c>
    </row>
    <row r="101" spans="1:7" x14ac:dyDescent="0.3">
      <c r="A101" s="3"/>
      <c r="B101" s="3"/>
      <c r="C101" s="4">
        <v>43669</v>
      </c>
      <c r="D101" s="3">
        <v>93</v>
      </c>
      <c r="E101" s="3">
        <v>80</v>
      </c>
      <c r="F101" s="7" t="s">
        <v>12</v>
      </c>
      <c r="G101" s="8" t="s">
        <v>18</v>
      </c>
    </row>
    <row r="102" spans="1:7" x14ac:dyDescent="0.3">
      <c r="A102" s="3"/>
      <c r="B102" s="3"/>
      <c r="C102" s="4">
        <v>43678</v>
      </c>
      <c r="D102" s="3">
        <v>182.1</v>
      </c>
      <c r="E102" s="3">
        <v>382</v>
      </c>
      <c r="F102" s="7" t="s">
        <v>12</v>
      </c>
      <c r="G102" s="8" t="s">
        <v>18</v>
      </c>
    </row>
    <row r="103" spans="1:7" x14ac:dyDescent="0.3">
      <c r="A103" s="3"/>
      <c r="B103" s="3"/>
      <c r="C103" s="4">
        <v>43683</v>
      </c>
      <c r="D103" s="3">
        <v>94.9</v>
      </c>
      <c r="E103" s="3">
        <v>7</v>
      </c>
      <c r="F103" s="7" t="s">
        <v>12</v>
      </c>
      <c r="G103" s="8" t="s">
        <v>18</v>
      </c>
    </row>
    <row r="104" spans="1:7" x14ac:dyDescent="0.3">
      <c r="A104" s="3"/>
      <c r="B104" s="3"/>
      <c r="C104" s="4">
        <v>43697</v>
      </c>
      <c r="D104" s="3">
        <v>63.5</v>
      </c>
      <c r="E104" s="3">
        <v>76</v>
      </c>
      <c r="F104" s="7" t="s">
        <v>12</v>
      </c>
      <c r="G104" s="6" t="s">
        <v>11</v>
      </c>
    </row>
    <row r="105" spans="1:7" x14ac:dyDescent="0.3">
      <c r="A105" s="3"/>
      <c r="B105" s="3"/>
      <c r="C105" s="4">
        <v>43712</v>
      </c>
      <c r="D105" s="3">
        <v>12.9</v>
      </c>
      <c r="E105" s="3">
        <v>4</v>
      </c>
      <c r="F105" s="3" t="s">
        <v>10</v>
      </c>
      <c r="G105" s="6" t="s">
        <v>11</v>
      </c>
    </row>
    <row r="106" spans="1:7" x14ac:dyDescent="0.3">
      <c r="A106" s="3"/>
      <c r="B106" s="3"/>
      <c r="C106" s="4">
        <v>43977</v>
      </c>
      <c r="D106" s="3"/>
      <c r="E106" s="3">
        <v>4</v>
      </c>
      <c r="F106" s="3" t="s">
        <v>10</v>
      </c>
      <c r="G106" s="3" t="s">
        <v>10</v>
      </c>
    </row>
    <row r="107" spans="1:7" x14ac:dyDescent="0.3">
      <c r="A107" s="3"/>
      <c r="B107" s="3"/>
      <c r="C107" s="4">
        <v>43986</v>
      </c>
      <c r="D107" s="3"/>
      <c r="E107" s="3">
        <v>69</v>
      </c>
      <c r="F107" s="3" t="s">
        <v>10</v>
      </c>
      <c r="G107" s="3" t="s">
        <v>10</v>
      </c>
    </row>
    <row r="108" spans="1:7" x14ac:dyDescent="0.3">
      <c r="A108" s="3"/>
      <c r="B108" s="3"/>
      <c r="C108" s="4">
        <v>43991</v>
      </c>
      <c r="D108" s="3"/>
      <c r="E108" s="3">
        <v>3.8450000000000002</v>
      </c>
      <c r="F108" s="3" t="s">
        <v>10</v>
      </c>
      <c r="G108" s="3" t="s">
        <v>10</v>
      </c>
    </row>
    <row r="109" spans="1:7" x14ac:dyDescent="0.3">
      <c r="A109" s="3"/>
      <c r="B109" s="3"/>
      <c r="C109" s="4">
        <v>43991</v>
      </c>
      <c r="D109" s="3"/>
      <c r="E109" s="3">
        <v>7.7</v>
      </c>
      <c r="F109" s="3" t="s">
        <v>10</v>
      </c>
      <c r="G109" s="3" t="s">
        <v>10</v>
      </c>
    </row>
    <row r="110" spans="1:7" x14ac:dyDescent="0.3">
      <c r="A110" s="3"/>
      <c r="B110" s="3"/>
      <c r="C110" s="4">
        <v>44000</v>
      </c>
      <c r="D110" s="3"/>
      <c r="E110" s="3">
        <v>46</v>
      </c>
      <c r="F110" s="3" t="s">
        <v>10</v>
      </c>
      <c r="G110" s="3" t="s">
        <v>10</v>
      </c>
    </row>
    <row r="111" spans="1:7" x14ac:dyDescent="0.3">
      <c r="A111" s="3"/>
      <c r="B111" s="3"/>
      <c r="C111" s="4">
        <v>44005</v>
      </c>
      <c r="D111" s="3"/>
      <c r="E111" s="3">
        <v>49</v>
      </c>
      <c r="F111" s="3" t="s">
        <v>10</v>
      </c>
      <c r="G111" s="3" t="s">
        <v>10</v>
      </c>
    </row>
    <row r="112" spans="1:7" x14ac:dyDescent="0.3">
      <c r="A112" s="3"/>
      <c r="B112" s="3"/>
      <c r="C112" s="4">
        <v>44011</v>
      </c>
      <c r="D112" s="3">
        <v>17.2</v>
      </c>
      <c r="E112" s="3">
        <v>5.7</v>
      </c>
      <c r="F112" s="7" t="s">
        <v>12</v>
      </c>
      <c r="G112" s="6" t="s">
        <v>11</v>
      </c>
    </row>
    <row r="113" spans="1:7" x14ac:dyDescent="0.3">
      <c r="A113" s="3"/>
      <c r="B113" s="3"/>
      <c r="C113" s="4">
        <v>44019</v>
      </c>
      <c r="D113" s="3">
        <v>13.1</v>
      </c>
      <c r="E113" s="3">
        <v>13</v>
      </c>
      <c r="F113" s="3" t="s">
        <v>10</v>
      </c>
      <c r="G113" s="6" t="s">
        <v>11</v>
      </c>
    </row>
    <row r="114" spans="1:7" x14ac:dyDescent="0.3">
      <c r="A114" s="3"/>
      <c r="B114" s="3"/>
      <c r="C114" s="4">
        <v>44025</v>
      </c>
      <c r="D114" s="3">
        <v>39.799999999999997</v>
      </c>
      <c r="E114" s="3">
        <v>600</v>
      </c>
      <c r="F114" s="7" t="s">
        <v>12</v>
      </c>
      <c r="G114" s="8" t="s">
        <v>18</v>
      </c>
    </row>
    <row r="115" spans="1:7" x14ac:dyDescent="0.3">
      <c r="A115" s="3"/>
      <c r="B115" s="3"/>
      <c r="C115" s="4">
        <v>44032</v>
      </c>
      <c r="D115" s="3">
        <v>53.2</v>
      </c>
      <c r="E115" s="3">
        <v>196</v>
      </c>
      <c r="F115" s="7" t="s">
        <v>12</v>
      </c>
      <c r="G115" s="8" t="s">
        <v>18</v>
      </c>
    </row>
    <row r="116" spans="1:7" x14ac:dyDescent="0.3">
      <c r="A116" s="3"/>
      <c r="B116" s="3"/>
      <c r="C116" s="4">
        <v>44039</v>
      </c>
      <c r="D116" s="3">
        <v>37.6</v>
      </c>
      <c r="E116" s="3">
        <v>8.6</v>
      </c>
      <c r="F116" s="7" t="s">
        <v>12</v>
      </c>
      <c r="G116" s="8" t="s">
        <v>18</v>
      </c>
    </row>
    <row r="117" spans="1:7" x14ac:dyDescent="0.3">
      <c r="A117" s="3"/>
      <c r="B117" s="3"/>
      <c r="C117" s="4">
        <v>44048</v>
      </c>
      <c r="D117" s="3">
        <v>75.3</v>
      </c>
      <c r="E117" s="3">
        <v>184</v>
      </c>
      <c r="F117" s="7" t="s">
        <v>12</v>
      </c>
      <c r="G117" s="8" t="s">
        <v>18</v>
      </c>
    </row>
    <row r="118" spans="1:7" x14ac:dyDescent="0.3">
      <c r="A118" s="3"/>
      <c r="B118" s="3"/>
      <c r="C118" s="4">
        <v>44054</v>
      </c>
      <c r="D118" s="3">
        <v>79.400000000000006</v>
      </c>
      <c r="E118" s="3">
        <v>17</v>
      </c>
      <c r="F118" s="7" t="s">
        <v>12</v>
      </c>
      <c r="G118" s="8" t="s">
        <v>18</v>
      </c>
    </row>
    <row r="119" spans="1:7" x14ac:dyDescent="0.3">
      <c r="A119" s="3"/>
      <c r="B119" s="3"/>
      <c r="C119" s="4">
        <v>44061</v>
      </c>
      <c r="D119" s="3">
        <v>60.4</v>
      </c>
      <c r="E119" s="3">
        <v>153</v>
      </c>
      <c r="F119" s="7" t="s">
        <v>12</v>
      </c>
      <c r="G119" s="6" t="s">
        <v>11</v>
      </c>
    </row>
    <row r="120" spans="1:7" x14ac:dyDescent="0.3">
      <c r="A120" s="3" t="s">
        <v>19</v>
      </c>
      <c r="B120" s="3" t="s">
        <v>9</v>
      </c>
      <c r="C120" s="4">
        <v>43614</v>
      </c>
      <c r="D120" s="3"/>
      <c r="E120" s="3">
        <v>7</v>
      </c>
      <c r="F120" s="3" t="s">
        <v>10</v>
      </c>
      <c r="G120" s="3" t="s">
        <v>10</v>
      </c>
    </row>
    <row r="121" spans="1:7" x14ac:dyDescent="0.3">
      <c r="A121" s="3"/>
      <c r="B121" s="3"/>
      <c r="C121" s="4">
        <v>43620</v>
      </c>
      <c r="D121" s="3"/>
      <c r="E121" s="3">
        <v>10</v>
      </c>
      <c r="F121" s="3" t="s">
        <v>10</v>
      </c>
      <c r="G121" s="3" t="s">
        <v>10</v>
      </c>
    </row>
    <row r="122" spans="1:7" x14ac:dyDescent="0.3">
      <c r="A122" s="3"/>
      <c r="B122" s="3"/>
      <c r="C122" s="4">
        <v>43627</v>
      </c>
      <c r="D122" s="3"/>
      <c r="E122" s="3">
        <v>11</v>
      </c>
      <c r="F122" s="3" t="s">
        <v>10</v>
      </c>
      <c r="G122" s="3" t="s">
        <v>10</v>
      </c>
    </row>
    <row r="123" spans="1:7" x14ac:dyDescent="0.3">
      <c r="A123" s="3"/>
      <c r="B123" s="3"/>
      <c r="C123" s="4">
        <v>43634</v>
      </c>
      <c r="D123" s="3"/>
      <c r="E123" s="3">
        <v>17</v>
      </c>
      <c r="F123" s="3" t="s">
        <v>10</v>
      </c>
      <c r="G123" s="3" t="s">
        <v>10</v>
      </c>
    </row>
    <row r="124" spans="1:7" x14ac:dyDescent="0.3">
      <c r="A124" s="3"/>
      <c r="B124" s="3"/>
      <c r="C124" s="4">
        <v>43641</v>
      </c>
      <c r="D124" s="3"/>
      <c r="E124" s="3">
        <v>24</v>
      </c>
      <c r="F124" s="3" t="s">
        <v>10</v>
      </c>
      <c r="G124" s="3" t="s">
        <v>10</v>
      </c>
    </row>
    <row r="125" spans="1:7" x14ac:dyDescent="0.3">
      <c r="A125" s="3"/>
      <c r="B125" s="3"/>
      <c r="C125" s="4">
        <v>43648</v>
      </c>
      <c r="D125" s="3">
        <v>10.6</v>
      </c>
      <c r="E125" s="3">
        <v>3</v>
      </c>
      <c r="F125" s="3" t="s">
        <v>10</v>
      </c>
      <c r="G125" s="5" t="s">
        <v>10</v>
      </c>
    </row>
    <row r="126" spans="1:7" x14ac:dyDescent="0.3">
      <c r="A126" s="3"/>
      <c r="B126" s="3"/>
      <c r="C126" s="4">
        <v>43655</v>
      </c>
      <c r="D126" s="3">
        <v>11</v>
      </c>
      <c r="E126" s="3">
        <v>12</v>
      </c>
      <c r="F126" s="3" t="s">
        <v>10</v>
      </c>
      <c r="G126" s="5" t="s">
        <v>10</v>
      </c>
    </row>
    <row r="127" spans="1:7" x14ac:dyDescent="0.3">
      <c r="A127" s="3"/>
      <c r="B127" s="3"/>
      <c r="C127" s="4">
        <v>43663</v>
      </c>
      <c r="D127" s="3">
        <v>15.6</v>
      </c>
      <c r="E127" s="3">
        <v>62</v>
      </c>
      <c r="F127" s="7" t="s">
        <v>12</v>
      </c>
      <c r="G127" s="6" t="s">
        <v>11</v>
      </c>
    </row>
    <row r="128" spans="1:7" x14ac:dyDescent="0.3">
      <c r="A128" s="3"/>
      <c r="B128" s="3"/>
      <c r="C128" s="4">
        <v>43669</v>
      </c>
      <c r="D128" s="3">
        <v>18.600000000000001</v>
      </c>
      <c r="E128" s="3">
        <v>42</v>
      </c>
      <c r="F128" s="7" t="s">
        <v>12</v>
      </c>
      <c r="G128" s="6" t="s">
        <v>11</v>
      </c>
    </row>
    <row r="129" spans="1:7" x14ac:dyDescent="0.3">
      <c r="A129" s="3"/>
      <c r="B129" s="3"/>
      <c r="C129" s="4">
        <v>43678</v>
      </c>
      <c r="D129" s="3">
        <v>34.799999999999997</v>
      </c>
      <c r="E129" s="3">
        <v>47</v>
      </c>
      <c r="F129" s="7" t="s">
        <v>12</v>
      </c>
      <c r="G129" s="6" t="s">
        <v>11</v>
      </c>
    </row>
    <row r="130" spans="1:7" x14ac:dyDescent="0.3">
      <c r="A130" s="3"/>
      <c r="B130" s="3"/>
      <c r="C130" s="4">
        <v>43683</v>
      </c>
      <c r="D130" s="3">
        <v>27.6</v>
      </c>
      <c r="E130" s="3">
        <v>11</v>
      </c>
      <c r="F130" s="7" t="s">
        <v>12</v>
      </c>
      <c r="G130" s="6" t="s">
        <v>11</v>
      </c>
    </row>
    <row r="131" spans="1:7" x14ac:dyDescent="0.3">
      <c r="A131" s="3"/>
      <c r="B131" s="3"/>
      <c r="C131" s="4">
        <v>43697</v>
      </c>
      <c r="D131" s="3">
        <v>19.7</v>
      </c>
      <c r="E131" s="3">
        <v>7</v>
      </c>
      <c r="F131" s="7" t="s">
        <v>12</v>
      </c>
      <c r="G131" s="6" t="s">
        <v>11</v>
      </c>
    </row>
    <row r="132" spans="1:7" x14ac:dyDescent="0.3">
      <c r="A132" s="3"/>
      <c r="B132" s="3"/>
      <c r="C132" s="4">
        <v>43712</v>
      </c>
      <c r="D132" s="3">
        <v>7.3</v>
      </c>
      <c r="E132" s="3">
        <v>5</v>
      </c>
      <c r="F132" s="3" t="s">
        <v>10</v>
      </c>
      <c r="G132" s="5" t="s">
        <v>10</v>
      </c>
    </row>
    <row r="133" spans="1:7" x14ac:dyDescent="0.3">
      <c r="A133" s="3"/>
      <c r="B133" s="3"/>
      <c r="C133" s="4">
        <v>43977</v>
      </c>
      <c r="D133" s="3"/>
      <c r="E133" s="3">
        <v>3</v>
      </c>
      <c r="F133" s="3" t="s">
        <v>10</v>
      </c>
      <c r="G133" s="3" t="s">
        <v>10</v>
      </c>
    </row>
    <row r="134" spans="1:7" x14ac:dyDescent="0.3">
      <c r="A134" s="3"/>
      <c r="B134" s="3"/>
      <c r="C134" s="4">
        <v>43986</v>
      </c>
      <c r="D134" s="3"/>
      <c r="E134" s="3">
        <v>38</v>
      </c>
      <c r="F134" s="3" t="s">
        <v>10</v>
      </c>
      <c r="G134" s="3" t="s">
        <v>10</v>
      </c>
    </row>
    <row r="135" spans="1:7" x14ac:dyDescent="0.3">
      <c r="A135" s="3"/>
      <c r="B135" s="3"/>
      <c r="C135" s="4">
        <v>43991</v>
      </c>
      <c r="D135" s="3"/>
      <c r="E135" s="3">
        <v>32</v>
      </c>
      <c r="F135" s="3" t="s">
        <v>10</v>
      </c>
      <c r="G135" s="3" t="s">
        <v>10</v>
      </c>
    </row>
    <row r="136" spans="1:7" x14ac:dyDescent="0.3">
      <c r="A136" s="3"/>
      <c r="B136" s="3"/>
      <c r="C136" s="4">
        <v>44000</v>
      </c>
      <c r="D136" s="3"/>
      <c r="E136" s="3">
        <v>15</v>
      </c>
      <c r="F136" s="3" t="s">
        <v>10</v>
      </c>
      <c r="G136" s="3" t="s">
        <v>10</v>
      </c>
    </row>
    <row r="137" spans="1:7" x14ac:dyDescent="0.3">
      <c r="A137" s="3"/>
      <c r="B137" s="3"/>
      <c r="C137" s="4">
        <v>44005</v>
      </c>
      <c r="D137" s="3"/>
      <c r="E137" s="3">
        <v>17</v>
      </c>
      <c r="F137" s="3" t="s">
        <v>10</v>
      </c>
      <c r="G137" s="3" t="s">
        <v>10</v>
      </c>
    </row>
    <row r="138" spans="1:7" x14ac:dyDescent="0.3">
      <c r="A138" s="3"/>
      <c r="B138" s="3"/>
      <c r="C138" s="4">
        <v>44011</v>
      </c>
      <c r="D138" s="3">
        <v>15.9</v>
      </c>
      <c r="E138" s="3">
        <v>3.3</v>
      </c>
      <c r="F138" s="7" t="s">
        <v>12</v>
      </c>
      <c r="G138" s="6" t="s">
        <v>11</v>
      </c>
    </row>
    <row r="139" spans="1:7" x14ac:dyDescent="0.3">
      <c r="A139" s="3"/>
      <c r="B139" s="3"/>
      <c r="C139" s="4">
        <v>44019</v>
      </c>
      <c r="D139" s="3">
        <v>14.3</v>
      </c>
      <c r="E139" s="3">
        <v>22</v>
      </c>
      <c r="F139" s="7" t="s">
        <v>12</v>
      </c>
      <c r="G139" s="6" t="s">
        <v>11</v>
      </c>
    </row>
    <row r="140" spans="1:7" x14ac:dyDescent="0.3">
      <c r="A140" s="3"/>
      <c r="B140" s="3"/>
      <c r="C140" s="4">
        <v>44025</v>
      </c>
      <c r="D140" s="3">
        <v>12.3</v>
      </c>
      <c r="E140" s="3">
        <v>15</v>
      </c>
      <c r="F140" s="3" t="s">
        <v>10</v>
      </c>
      <c r="G140" s="5" t="s">
        <v>10</v>
      </c>
    </row>
    <row r="141" spans="1:7" x14ac:dyDescent="0.3">
      <c r="A141" s="3"/>
      <c r="B141" s="3"/>
      <c r="C141" s="4">
        <v>44032</v>
      </c>
      <c r="D141" s="3">
        <v>15.3</v>
      </c>
      <c r="E141" s="3">
        <v>46</v>
      </c>
      <c r="F141" s="7" t="s">
        <v>12</v>
      </c>
      <c r="G141" s="6" t="s">
        <v>11</v>
      </c>
    </row>
    <row r="142" spans="1:7" x14ac:dyDescent="0.3">
      <c r="A142" s="3"/>
      <c r="B142" s="3"/>
      <c r="C142" s="4">
        <v>44039</v>
      </c>
      <c r="D142" s="3">
        <v>8.6999999999999993</v>
      </c>
      <c r="E142" s="3">
        <v>1</v>
      </c>
      <c r="F142" s="3" t="s">
        <v>10</v>
      </c>
      <c r="G142" s="6" t="s">
        <v>11</v>
      </c>
    </row>
    <row r="143" spans="1:7" x14ac:dyDescent="0.3">
      <c r="A143" s="3"/>
      <c r="B143" s="3"/>
      <c r="C143" s="4">
        <v>44048</v>
      </c>
      <c r="D143" s="3">
        <v>10</v>
      </c>
      <c r="E143" s="3">
        <v>6.7</v>
      </c>
      <c r="F143" s="3" t="s">
        <v>10</v>
      </c>
      <c r="G143" s="6" t="s">
        <v>11</v>
      </c>
    </row>
    <row r="144" spans="1:7" x14ac:dyDescent="0.3">
      <c r="A144" s="3"/>
      <c r="B144" s="3"/>
      <c r="C144" s="4">
        <v>44054</v>
      </c>
      <c r="D144" s="3">
        <v>6</v>
      </c>
      <c r="E144" s="3">
        <v>1.7</v>
      </c>
      <c r="F144" s="3" t="s">
        <v>10</v>
      </c>
      <c r="G144" s="6" t="s">
        <v>11</v>
      </c>
    </row>
    <row r="145" spans="1:7" x14ac:dyDescent="0.3">
      <c r="A145" s="3"/>
      <c r="B145" s="3"/>
      <c r="C145" s="4">
        <v>44061</v>
      </c>
      <c r="D145" s="3">
        <v>7.2</v>
      </c>
      <c r="E145" s="3">
        <v>36</v>
      </c>
      <c r="F145" s="3" t="s">
        <v>10</v>
      </c>
      <c r="G145" s="6" t="s">
        <v>11</v>
      </c>
    </row>
    <row r="146" spans="1:7" x14ac:dyDescent="0.3">
      <c r="A146" s="3" t="s">
        <v>7</v>
      </c>
      <c r="B146" s="3" t="s">
        <v>8</v>
      </c>
      <c r="C146" s="4">
        <v>43620</v>
      </c>
      <c r="D146" s="3"/>
      <c r="E146" s="3">
        <v>6</v>
      </c>
      <c r="F146" s="3" t="s">
        <v>10</v>
      </c>
      <c r="G146" s="3" t="s">
        <v>10</v>
      </c>
    </row>
    <row r="147" spans="1:7" x14ac:dyDescent="0.3">
      <c r="A147" s="3"/>
      <c r="B147" s="3"/>
      <c r="C147" s="4">
        <v>43627</v>
      </c>
      <c r="D147" s="3"/>
      <c r="E147" s="3">
        <v>20</v>
      </c>
      <c r="F147" s="3" t="s">
        <v>10</v>
      </c>
      <c r="G147" s="3" t="s">
        <v>10</v>
      </c>
    </row>
    <row r="148" spans="1:7" x14ac:dyDescent="0.3">
      <c r="A148" s="3"/>
      <c r="B148" s="3"/>
      <c r="C148" s="4">
        <v>43634</v>
      </c>
      <c r="D148" s="3"/>
      <c r="E148" s="3">
        <v>23</v>
      </c>
      <c r="F148" s="3" t="s">
        <v>10</v>
      </c>
      <c r="G148" s="3" t="s">
        <v>10</v>
      </c>
    </row>
    <row r="149" spans="1:7" x14ac:dyDescent="0.3">
      <c r="A149" s="3"/>
      <c r="B149" s="3"/>
      <c r="C149" s="4">
        <v>43648</v>
      </c>
      <c r="D149" s="3"/>
      <c r="E149" s="3">
        <v>34</v>
      </c>
      <c r="F149" s="3" t="s">
        <v>10</v>
      </c>
      <c r="G149" s="3" t="s">
        <v>10</v>
      </c>
    </row>
    <row r="150" spans="1:7" x14ac:dyDescent="0.3">
      <c r="A150" s="3"/>
      <c r="B150" s="3"/>
      <c r="C150" s="4">
        <v>43655</v>
      </c>
      <c r="D150" s="3">
        <v>21.2</v>
      </c>
      <c r="E150" s="3">
        <v>13</v>
      </c>
      <c r="F150" s="3" t="s">
        <v>10</v>
      </c>
      <c r="G150" s="3" t="s">
        <v>10</v>
      </c>
    </row>
    <row r="151" spans="1:7" x14ac:dyDescent="0.3">
      <c r="A151" s="3"/>
      <c r="B151" s="3"/>
      <c r="C151" s="4">
        <v>43663</v>
      </c>
      <c r="D151" s="3">
        <v>10</v>
      </c>
      <c r="E151" s="3">
        <v>1</v>
      </c>
      <c r="F151" s="3" t="s">
        <v>10</v>
      </c>
      <c r="G151" s="3" t="s">
        <v>10</v>
      </c>
    </row>
    <row r="152" spans="1:7" x14ac:dyDescent="0.3">
      <c r="A152" s="3"/>
      <c r="B152" s="3"/>
      <c r="C152" s="4">
        <v>43669</v>
      </c>
      <c r="D152" s="3">
        <v>5.5</v>
      </c>
      <c r="E152" s="3">
        <v>2</v>
      </c>
      <c r="F152" s="3" t="s">
        <v>10</v>
      </c>
      <c r="G152" s="3" t="s">
        <v>10</v>
      </c>
    </row>
    <row r="153" spans="1:7" x14ac:dyDescent="0.3">
      <c r="A153" s="3"/>
      <c r="B153" s="3"/>
      <c r="C153" s="4">
        <v>43678</v>
      </c>
      <c r="D153" s="3">
        <v>3.4</v>
      </c>
      <c r="E153" s="3">
        <v>5</v>
      </c>
      <c r="F153" s="3" t="s">
        <v>10</v>
      </c>
      <c r="G153" s="3" t="s">
        <v>10</v>
      </c>
    </row>
    <row r="154" spans="1:7" x14ac:dyDescent="0.3">
      <c r="A154" s="3"/>
      <c r="B154" s="3"/>
      <c r="C154" s="4">
        <v>43683</v>
      </c>
      <c r="D154" s="3">
        <v>4.2</v>
      </c>
      <c r="E154" s="3">
        <v>10</v>
      </c>
      <c r="F154" s="3" t="s">
        <v>10</v>
      </c>
      <c r="G154" s="3" t="s">
        <v>10</v>
      </c>
    </row>
    <row r="155" spans="1:7" x14ac:dyDescent="0.3">
      <c r="A155" s="3"/>
      <c r="B155" s="3"/>
      <c r="C155" s="4">
        <v>43697</v>
      </c>
      <c r="D155" s="3">
        <v>4.9000000000000004</v>
      </c>
      <c r="E155" s="3">
        <v>6</v>
      </c>
      <c r="F155" s="3" t="s">
        <v>10</v>
      </c>
      <c r="G155" s="3" t="s">
        <v>10</v>
      </c>
    </row>
    <row r="156" spans="1:7" x14ac:dyDescent="0.3">
      <c r="A156" s="3"/>
      <c r="B156" s="3"/>
      <c r="C156" s="4">
        <v>43712</v>
      </c>
      <c r="D156" s="3">
        <v>16.399999999999999</v>
      </c>
      <c r="E156" s="3">
        <v>73</v>
      </c>
      <c r="F156" s="3" t="s">
        <v>10</v>
      </c>
      <c r="G156" s="3" t="s">
        <v>10</v>
      </c>
    </row>
    <row r="157" spans="1:7" x14ac:dyDescent="0.3">
      <c r="A157" s="3"/>
      <c r="B157" s="3"/>
      <c r="C157" s="4">
        <v>43977</v>
      </c>
      <c r="D157" s="3"/>
      <c r="E157" s="3">
        <v>0.5</v>
      </c>
      <c r="F157" s="3" t="s">
        <v>10</v>
      </c>
      <c r="G157" s="3" t="s">
        <v>10</v>
      </c>
    </row>
    <row r="158" spans="1:7" x14ac:dyDescent="0.3">
      <c r="A158" s="3"/>
      <c r="B158" s="3"/>
      <c r="C158" s="4">
        <v>43986</v>
      </c>
      <c r="D158" s="3"/>
      <c r="E158" s="3">
        <v>10</v>
      </c>
      <c r="F158" s="3" t="s">
        <v>10</v>
      </c>
      <c r="G158" s="3" t="s">
        <v>10</v>
      </c>
    </row>
    <row r="159" spans="1:7" x14ac:dyDescent="0.3">
      <c r="A159" s="3"/>
      <c r="B159" s="3"/>
      <c r="C159" s="4">
        <v>43991</v>
      </c>
      <c r="D159" s="3"/>
      <c r="E159" s="3">
        <v>3</v>
      </c>
      <c r="F159" s="3" t="s">
        <v>10</v>
      </c>
      <c r="G159" s="3" t="s">
        <v>10</v>
      </c>
    </row>
    <row r="160" spans="1:7" x14ac:dyDescent="0.3">
      <c r="A160" s="3"/>
      <c r="B160" s="3"/>
      <c r="C160" s="4">
        <v>44000</v>
      </c>
      <c r="D160" s="3"/>
      <c r="E160" s="3">
        <v>4</v>
      </c>
      <c r="F160" s="3" t="s">
        <v>10</v>
      </c>
      <c r="G160" s="3" t="s">
        <v>10</v>
      </c>
    </row>
    <row r="161" spans="1:7" x14ac:dyDescent="0.3">
      <c r="A161" s="3"/>
      <c r="B161" s="3"/>
      <c r="C161" s="4">
        <v>44005</v>
      </c>
      <c r="D161" s="3"/>
      <c r="E161" s="3">
        <v>13</v>
      </c>
      <c r="F161" s="3" t="s">
        <v>10</v>
      </c>
      <c r="G161" s="3" t="s">
        <v>10</v>
      </c>
    </row>
    <row r="162" spans="1:7" x14ac:dyDescent="0.3">
      <c r="A162" s="3"/>
      <c r="B162" s="3"/>
      <c r="C162" s="4">
        <v>44011</v>
      </c>
      <c r="D162" s="3">
        <v>7.6</v>
      </c>
      <c r="E162" s="3">
        <v>16</v>
      </c>
      <c r="F162" s="3" t="s">
        <v>10</v>
      </c>
      <c r="G162" s="3" t="s">
        <v>10</v>
      </c>
    </row>
    <row r="163" spans="1:7" x14ac:dyDescent="0.3">
      <c r="A163" s="3"/>
      <c r="B163" s="3"/>
      <c r="C163" s="4">
        <v>44019</v>
      </c>
      <c r="D163" s="3">
        <v>8.5</v>
      </c>
      <c r="E163" s="3">
        <v>18</v>
      </c>
      <c r="F163" s="3" t="s">
        <v>10</v>
      </c>
      <c r="G163" s="3" t="s">
        <v>10</v>
      </c>
    </row>
    <row r="164" spans="1:7" x14ac:dyDescent="0.3">
      <c r="A164" s="3"/>
      <c r="B164" s="3"/>
      <c r="C164" s="4">
        <v>44025</v>
      </c>
      <c r="D164" s="3">
        <v>6.8</v>
      </c>
      <c r="E164" s="3">
        <v>1</v>
      </c>
      <c r="F164" s="3" t="s">
        <v>10</v>
      </c>
      <c r="G164" s="3" t="s">
        <v>10</v>
      </c>
    </row>
    <row r="165" spans="1:7" x14ac:dyDescent="0.3">
      <c r="A165" s="3"/>
      <c r="B165" s="3"/>
      <c r="C165" s="4">
        <v>44032</v>
      </c>
      <c r="D165" s="3">
        <v>10.4</v>
      </c>
      <c r="E165" s="3">
        <v>32</v>
      </c>
      <c r="F165" s="3" t="s">
        <v>10</v>
      </c>
      <c r="G165" s="3" t="s">
        <v>10</v>
      </c>
    </row>
    <row r="166" spans="1:7" x14ac:dyDescent="0.3">
      <c r="A166" s="3"/>
      <c r="B166" s="3"/>
      <c r="C166" s="4">
        <v>44039</v>
      </c>
      <c r="D166" s="3">
        <v>8.9</v>
      </c>
      <c r="E166" s="3">
        <v>6</v>
      </c>
      <c r="F166" s="3" t="s">
        <v>10</v>
      </c>
      <c r="G166" s="3" t="s">
        <v>10</v>
      </c>
    </row>
    <row r="167" spans="1:7" x14ac:dyDescent="0.3">
      <c r="A167" s="3"/>
      <c r="B167" s="3"/>
      <c r="C167" s="4">
        <v>44048</v>
      </c>
      <c r="D167" s="3">
        <v>8.1999999999999993</v>
      </c>
      <c r="E167" s="3">
        <v>11</v>
      </c>
      <c r="F167" s="3" t="s">
        <v>10</v>
      </c>
      <c r="G167" s="3" t="s">
        <v>10</v>
      </c>
    </row>
    <row r="168" spans="1:7" x14ac:dyDescent="0.3">
      <c r="A168" s="3"/>
      <c r="B168" s="3"/>
      <c r="C168" s="4">
        <v>44054</v>
      </c>
      <c r="D168" s="3">
        <v>4</v>
      </c>
      <c r="E168" s="3">
        <v>0.5</v>
      </c>
      <c r="F168" s="3" t="s">
        <v>10</v>
      </c>
      <c r="G168" s="3" t="s">
        <v>10</v>
      </c>
    </row>
    <row r="169" spans="1:7" x14ac:dyDescent="0.3">
      <c r="A169" s="3"/>
      <c r="B169" s="3"/>
      <c r="C169" s="4">
        <v>44061</v>
      </c>
      <c r="D169" s="3">
        <v>8.3000000000000007</v>
      </c>
      <c r="E169" s="3">
        <v>37</v>
      </c>
      <c r="F169" s="3" t="s">
        <v>10</v>
      </c>
      <c r="G169" s="3" t="s">
        <v>10</v>
      </c>
    </row>
    <row r="170" spans="1:7" x14ac:dyDescent="0.3">
      <c r="A170" s="3" t="s">
        <v>13</v>
      </c>
      <c r="B170" s="3" t="s">
        <v>8</v>
      </c>
      <c r="C170" s="4">
        <v>43606</v>
      </c>
      <c r="D170" s="3"/>
      <c r="E170" s="3">
        <v>1</v>
      </c>
      <c r="F170" s="3" t="s">
        <v>10</v>
      </c>
      <c r="G170" s="3" t="s">
        <v>10</v>
      </c>
    </row>
    <row r="171" spans="1:7" x14ac:dyDescent="0.3">
      <c r="A171" s="3"/>
      <c r="B171" s="3"/>
      <c r="C171" s="4">
        <v>43614</v>
      </c>
      <c r="D171" s="3"/>
      <c r="E171" s="3">
        <v>2</v>
      </c>
      <c r="F171" s="3" t="s">
        <v>10</v>
      </c>
      <c r="G171" s="3" t="s">
        <v>10</v>
      </c>
    </row>
    <row r="172" spans="1:7" x14ac:dyDescent="0.3">
      <c r="A172" s="3"/>
      <c r="B172" s="3"/>
      <c r="C172" s="4">
        <v>43627</v>
      </c>
      <c r="D172" s="3"/>
      <c r="E172" s="3">
        <v>1</v>
      </c>
      <c r="F172" s="3" t="s">
        <v>10</v>
      </c>
      <c r="G172" s="3" t="s">
        <v>10</v>
      </c>
    </row>
    <row r="173" spans="1:7" x14ac:dyDescent="0.3">
      <c r="A173" s="3"/>
      <c r="B173" s="3"/>
      <c r="C173" s="4">
        <v>43634</v>
      </c>
      <c r="D173" s="3"/>
      <c r="E173" s="3">
        <v>17</v>
      </c>
      <c r="F173" s="3" t="s">
        <v>10</v>
      </c>
      <c r="G173" s="3" t="s">
        <v>10</v>
      </c>
    </row>
    <row r="174" spans="1:7" x14ac:dyDescent="0.3">
      <c r="A174" s="3"/>
      <c r="B174" s="3"/>
      <c r="C174" s="4">
        <v>43641</v>
      </c>
      <c r="D174" s="3">
        <v>3.2</v>
      </c>
      <c r="E174" s="3">
        <v>3</v>
      </c>
      <c r="F174" s="3" t="s">
        <v>10</v>
      </c>
      <c r="G174" s="3" t="s">
        <v>10</v>
      </c>
    </row>
    <row r="175" spans="1:7" x14ac:dyDescent="0.3">
      <c r="A175" s="3"/>
      <c r="B175" s="3"/>
      <c r="C175" s="4">
        <v>43648</v>
      </c>
      <c r="D175" s="3">
        <v>7.1</v>
      </c>
      <c r="E175" s="3">
        <v>50</v>
      </c>
      <c r="F175" s="3" t="s">
        <v>10</v>
      </c>
      <c r="G175" s="3" t="s">
        <v>10</v>
      </c>
    </row>
    <row r="176" spans="1:7" x14ac:dyDescent="0.3">
      <c r="A176" s="3"/>
      <c r="B176" s="3"/>
      <c r="C176" s="4">
        <v>43655</v>
      </c>
      <c r="D176" s="3">
        <v>8.4</v>
      </c>
      <c r="E176" s="3">
        <v>16</v>
      </c>
      <c r="F176" s="3" t="s">
        <v>10</v>
      </c>
      <c r="G176" s="3" t="s">
        <v>10</v>
      </c>
    </row>
    <row r="177" spans="1:7" x14ac:dyDescent="0.3">
      <c r="A177" s="3"/>
      <c r="B177" s="3"/>
      <c r="C177" s="4">
        <v>43663</v>
      </c>
      <c r="D177" s="3">
        <v>14.7</v>
      </c>
      <c r="E177" s="3">
        <v>17</v>
      </c>
      <c r="F177" s="3" t="s">
        <v>10</v>
      </c>
      <c r="G177" s="3" t="s">
        <v>10</v>
      </c>
    </row>
    <row r="178" spans="1:7" x14ac:dyDescent="0.3">
      <c r="A178" s="3"/>
      <c r="B178" s="3"/>
      <c r="C178" s="4">
        <v>43669</v>
      </c>
      <c r="D178" s="3">
        <v>12</v>
      </c>
      <c r="E178" s="3">
        <v>6</v>
      </c>
      <c r="F178" s="3" t="s">
        <v>10</v>
      </c>
      <c r="G178" s="3" t="s">
        <v>10</v>
      </c>
    </row>
    <row r="179" spans="1:7" x14ac:dyDescent="0.3">
      <c r="A179" s="3"/>
      <c r="B179" s="3"/>
      <c r="C179" s="4">
        <v>43678</v>
      </c>
      <c r="D179" s="3">
        <v>14.9</v>
      </c>
      <c r="E179" s="3">
        <v>30</v>
      </c>
      <c r="F179" s="3" t="s">
        <v>10</v>
      </c>
      <c r="G179" s="3" t="s">
        <v>10</v>
      </c>
    </row>
    <row r="180" spans="1:7" x14ac:dyDescent="0.3">
      <c r="A180" s="3"/>
      <c r="B180" s="3"/>
      <c r="C180" s="4">
        <v>43683</v>
      </c>
      <c r="D180" s="3">
        <v>12</v>
      </c>
      <c r="E180" s="3">
        <v>5</v>
      </c>
      <c r="F180" s="3" t="s">
        <v>10</v>
      </c>
      <c r="G180" s="3" t="s">
        <v>10</v>
      </c>
    </row>
    <row r="181" spans="1:7" x14ac:dyDescent="0.3">
      <c r="A181" s="3"/>
      <c r="B181" s="3"/>
      <c r="C181" s="4">
        <v>43697</v>
      </c>
      <c r="D181" s="3">
        <v>11.9</v>
      </c>
      <c r="E181" s="3">
        <v>22</v>
      </c>
      <c r="F181" s="3" t="s">
        <v>10</v>
      </c>
      <c r="G181" s="3" t="s">
        <v>10</v>
      </c>
    </row>
    <row r="182" spans="1:7" x14ac:dyDescent="0.3">
      <c r="A182" s="3"/>
      <c r="B182" s="3"/>
      <c r="C182" s="4">
        <v>43712</v>
      </c>
      <c r="D182" s="3">
        <v>9.6</v>
      </c>
      <c r="E182" s="3">
        <v>8</v>
      </c>
      <c r="F182" s="3" t="s">
        <v>10</v>
      </c>
      <c r="G182" s="3" t="s">
        <v>10</v>
      </c>
    </row>
    <row r="183" spans="1:7" x14ac:dyDescent="0.3">
      <c r="A183" s="3"/>
      <c r="B183" s="3"/>
      <c r="C183" s="4">
        <v>43977</v>
      </c>
      <c r="D183" s="3"/>
      <c r="E183" s="3">
        <v>0.5</v>
      </c>
      <c r="F183" s="3" t="s">
        <v>10</v>
      </c>
      <c r="G183" s="3" t="s">
        <v>10</v>
      </c>
    </row>
    <row r="184" spans="1:7" x14ac:dyDescent="0.3">
      <c r="A184" s="3"/>
      <c r="B184" s="3"/>
      <c r="C184" s="4">
        <v>43986</v>
      </c>
      <c r="D184" s="3"/>
      <c r="E184" s="3">
        <v>4</v>
      </c>
      <c r="F184" s="3" t="s">
        <v>10</v>
      </c>
      <c r="G184" s="3" t="s">
        <v>10</v>
      </c>
    </row>
    <row r="185" spans="1:7" x14ac:dyDescent="0.3">
      <c r="A185" s="3"/>
      <c r="B185" s="3"/>
      <c r="C185" s="4">
        <v>43991</v>
      </c>
      <c r="D185" s="3"/>
      <c r="E185" s="3">
        <v>0.5</v>
      </c>
      <c r="F185" s="3" t="s">
        <v>10</v>
      </c>
      <c r="G185" s="3" t="s">
        <v>10</v>
      </c>
    </row>
    <row r="186" spans="1:7" x14ac:dyDescent="0.3">
      <c r="A186" s="3"/>
      <c r="B186" s="3"/>
      <c r="C186" s="4">
        <v>44000</v>
      </c>
      <c r="D186" s="3"/>
      <c r="E186" s="3">
        <v>13</v>
      </c>
      <c r="F186" s="3" t="s">
        <v>10</v>
      </c>
      <c r="G186" s="3" t="s">
        <v>10</v>
      </c>
    </row>
    <row r="187" spans="1:7" x14ac:dyDescent="0.3">
      <c r="A187" s="3"/>
      <c r="B187" s="3"/>
      <c r="C187" s="4">
        <v>44005</v>
      </c>
      <c r="D187" s="3"/>
      <c r="E187" s="3">
        <v>14</v>
      </c>
      <c r="F187" s="3" t="s">
        <v>10</v>
      </c>
      <c r="G187" s="3" t="s">
        <v>10</v>
      </c>
    </row>
    <row r="188" spans="1:7" x14ac:dyDescent="0.3">
      <c r="A188" s="3"/>
      <c r="B188" s="3"/>
      <c r="C188" s="4">
        <v>44011</v>
      </c>
      <c r="D188" s="3">
        <v>2.8</v>
      </c>
      <c r="E188" s="3">
        <v>0.5</v>
      </c>
      <c r="F188" s="3" t="s">
        <v>10</v>
      </c>
      <c r="G188" s="3" t="s">
        <v>10</v>
      </c>
    </row>
    <row r="189" spans="1:7" x14ac:dyDescent="0.3">
      <c r="A189" s="3"/>
      <c r="B189" s="3"/>
      <c r="C189" s="4">
        <v>44019</v>
      </c>
      <c r="D189" s="3">
        <v>4</v>
      </c>
      <c r="E189" s="3">
        <v>22</v>
      </c>
      <c r="F189" s="3" t="s">
        <v>10</v>
      </c>
      <c r="G189" s="3" t="s">
        <v>10</v>
      </c>
    </row>
    <row r="190" spans="1:7" x14ac:dyDescent="0.3">
      <c r="A190" s="3"/>
      <c r="B190" s="3"/>
      <c r="C190" s="4">
        <v>44025</v>
      </c>
      <c r="D190" s="3">
        <v>4</v>
      </c>
      <c r="E190" s="3">
        <v>0.5</v>
      </c>
      <c r="F190" s="3" t="s">
        <v>10</v>
      </c>
      <c r="G190" s="3" t="s">
        <v>10</v>
      </c>
    </row>
    <row r="191" spans="1:7" x14ac:dyDescent="0.3">
      <c r="A191" s="3"/>
      <c r="B191" s="3"/>
      <c r="C191" s="4">
        <v>44032</v>
      </c>
      <c r="D191" s="3">
        <v>4.5</v>
      </c>
      <c r="E191" s="3">
        <v>24</v>
      </c>
      <c r="F191" s="3" t="s">
        <v>10</v>
      </c>
      <c r="G191" s="3" t="s">
        <v>10</v>
      </c>
    </row>
    <row r="192" spans="1:7" x14ac:dyDescent="0.3">
      <c r="A192" s="3"/>
      <c r="B192" s="3"/>
      <c r="C192" s="4">
        <v>44039</v>
      </c>
      <c r="D192" s="3">
        <v>3.3</v>
      </c>
      <c r="E192" s="3">
        <v>3</v>
      </c>
      <c r="F192" s="3" t="s">
        <v>10</v>
      </c>
      <c r="G192" s="3" t="s">
        <v>10</v>
      </c>
    </row>
    <row r="193" spans="1:7" x14ac:dyDescent="0.3">
      <c r="A193" s="3"/>
      <c r="B193" s="3"/>
      <c r="C193" s="4">
        <v>44048</v>
      </c>
      <c r="D193" s="3">
        <v>5.8</v>
      </c>
      <c r="E193" s="3">
        <v>8</v>
      </c>
      <c r="F193" s="3" t="s">
        <v>10</v>
      </c>
      <c r="G193" s="3" t="s">
        <v>10</v>
      </c>
    </row>
    <row r="194" spans="1:7" x14ac:dyDescent="0.3">
      <c r="A194" s="3"/>
      <c r="B194" s="3"/>
      <c r="C194" s="4">
        <v>44054</v>
      </c>
      <c r="D194" s="3">
        <v>3.6</v>
      </c>
      <c r="E194" s="3">
        <v>2</v>
      </c>
      <c r="F194" s="3" t="s">
        <v>10</v>
      </c>
      <c r="G194" s="3" t="s">
        <v>10</v>
      </c>
    </row>
    <row r="195" spans="1:7" x14ac:dyDescent="0.3">
      <c r="A195" s="3"/>
      <c r="B195" s="3"/>
      <c r="C195" s="4">
        <v>44061</v>
      </c>
      <c r="D195" s="3">
        <v>8.1999999999999993</v>
      </c>
      <c r="E195" s="3">
        <v>33</v>
      </c>
      <c r="F195" s="3" t="s">
        <v>10</v>
      </c>
      <c r="G195" s="3" t="s">
        <v>10</v>
      </c>
    </row>
    <row r="196" spans="1:7" x14ac:dyDescent="0.3">
      <c r="A196" s="3" t="s">
        <v>14</v>
      </c>
      <c r="B196" s="3" t="s">
        <v>8</v>
      </c>
      <c r="C196" s="4">
        <v>43606</v>
      </c>
      <c r="D196" s="3"/>
      <c r="E196" s="3">
        <v>1</v>
      </c>
      <c r="F196" s="3" t="s">
        <v>10</v>
      </c>
      <c r="G196" s="3" t="s">
        <v>10</v>
      </c>
    </row>
    <row r="197" spans="1:7" x14ac:dyDescent="0.3">
      <c r="A197" s="3"/>
      <c r="B197" s="3"/>
      <c r="C197" s="4">
        <v>43614</v>
      </c>
      <c r="D197" s="3"/>
      <c r="E197" s="3">
        <v>6</v>
      </c>
      <c r="F197" s="3" t="s">
        <v>10</v>
      </c>
      <c r="G197" s="3" t="s">
        <v>10</v>
      </c>
    </row>
    <row r="198" spans="1:7" x14ac:dyDescent="0.3">
      <c r="A198" s="3"/>
      <c r="B198" s="3"/>
      <c r="C198" s="4">
        <v>43620</v>
      </c>
      <c r="D198" s="3"/>
      <c r="E198" s="3">
        <v>139</v>
      </c>
      <c r="F198" s="3" t="s">
        <v>10</v>
      </c>
      <c r="G198" s="3" t="s">
        <v>10</v>
      </c>
    </row>
    <row r="199" spans="1:7" x14ac:dyDescent="0.3">
      <c r="A199" s="3"/>
      <c r="B199" s="3"/>
      <c r="C199" s="4">
        <v>43627</v>
      </c>
      <c r="D199" s="3"/>
      <c r="E199" s="3">
        <v>1</v>
      </c>
      <c r="F199" s="3" t="s">
        <v>10</v>
      </c>
      <c r="G199" s="3" t="s">
        <v>10</v>
      </c>
    </row>
    <row r="200" spans="1:7" x14ac:dyDescent="0.3">
      <c r="A200" s="3"/>
      <c r="B200" s="3"/>
      <c r="C200" s="4">
        <v>43634</v>
      </c>
      <c r="D200" s="3"/>
      <c r="E200" s="3">
        <v>36</v>
      </c>
      <c r="F200" s="3" t="s">
        <v>10</v>
      </c>
      <c r="G200" s="3" t="s">
        <v>10</v>
      </c>
    </row>
    <row r="201" spans="1:7" x14ac:dyDescent="0.3">
      <c r="A201" s="3"/>
      <c r="B201" s="3"/>
      <c r="C201" s="4">
        <v>43641</v>
      </c>
      <c r="D201" s="3">
        <v>13.5</v>
      </c>
      <c r="E201" s="3">
        <v>15</v>
      </c>
      <c r="F201" s="3" t="s">
        <v>10</v>
      </c>
      <c r="G201" s="9" t="s">
        <v>15</v>
      </c>
    </row>
    <row r="202" spans="1:7" x14ac:dyDescent="0.3">
      <c r="A202" s="3"/>
      <c r="B202" s="3"/>
      <c r="C202" s="4">
        <v>43648</v>
      </c>
      <c r="D202" s="3">
        <v>20.3</v>
      </c>
      <c r="E202" s="3">
        <v>46</v>
      </c>
      <c r="F202" s="3" t="s">
        <v>10</v>
      </c>
      <c r="G202" s="9" t="s">
        <v>15</v>
      </c>
    </row>
    <row r="203" spans="1:7" x14ac:dyDescent="0.3">
      <c r="A203" s="3"/>
      <c r="B203" s="3"/>
      <c r="C203" s="4">
        <v>43655</v>
      </c>
      <c r="D203" s="3">
        <v>9.4</v>
      </c>
      <c r="E203" s="3">
        <v>3</v>
      </c>
      <c r="F203" s="3" t="s">
        <v>10</v>
      </c>
      <c r="G203" s="3" t="s">
        <v>10</v>
      </c>
    </row>
    <row r="204" spans="1:7" x14ac:dyDescent="0.3">
      <c r="A204" s="3"/>
      <c r="B204" s="3"/>
      <c r="C204" s="4">
        <v>43663</v>
      </c>
      <c r="D204" s="3">
        <v>30.7</v>
      </c>
      <c r="E204" s="3">
        <v>365</v>
      </c>
      <c r="F204" s="3" t="s">
        <v>10</v>
      </c>
      <c r="G204" s="9" t="s">
        <v>15</v>
      </c>
    </row>
    <row r="205" spans="1:7" x14ac:dyDescent="0.3">
      <c r="A205" s="3"/>
      <c r="B205" s="3"/>
      <c r="C205" s="4">
        <v>43669</v>
      </c>
      <c r="D205" s="3">
        <v>35.200000000000003</v>
      </c>
      <c r="E205" s="3">
        <v>72</v>
      </c>
      <c r="F205" s="10" t="s">
        <v>16</v>
      </c>
      <c r="G205" s="11" t="s">
        <v>15</v>
      </c>
    </row>
    <row r="206" spans="1:7" x14ac:dyDescent="0.3">
      <c r="A206" s="3"/>
      <c r="B206" s="3"/>
      <c r="C206" s="4">
        <v>43678</v>
      </c>
      <c r="D206" s="3">
        <v>69.2</v>
      </c>
      <c r="E206" s="3">
        <v>291</v>
      </c>
      <c r="F206" s="10" t="s">
        <v>16</v>
      </c>
      <c r="G206" s="11" t="s">
        <v>15</v>
      </c>
    </row>
    <row r="207" spans="1:7" x14ac:dyDescent="0.3">
      <c r="A207" s="3"/>
      <c r="B207" s="3"/>
      <c r="C207" s="4">
        <v>43683</v>
      </c>
      <c r="D207" s="3">
        <v>67</v>
      </c>
      <c r="E207" s="3">
        <v>59</v>
      </c>
      <c r="F207" s="10" t="s">
        <v>16</v>
      </c>
      <c r="G207" s="11" t="s">
        <v>15</v>
      </c>
    </row>
    <row r="208" spans="1:7" x14ac:dyDescent="0.3">
      <c r="A208" s="3"/>
      <c r="B208" s="3"/>
      <c r="C208" s="4">
        <v>43697</v>
      </c>
      <c r="D208" s="3">
        <v>66.7</v>
      </c>
      <c r="E208" s="3">
        <v>16</v>
      </c>
      <c r="F208" s="10" t="s">
        <v>16</v>
      </c>
      <c r="G208" s="11" t="s">
        <v>15</v>
      </c>
    </row>
    <row r="209" spans="1:7" x14ac:dyDescent="0.3">
      <c r="A209" s="3"/>
      <c r="B209" s="3"/>
      <c r="C209" s="4">
        <v>43712</v>
      </c>
      <c r="D209" s="3">
        <v>26.6</v>
      </c>
      <c r="E209" s="3">
        <v>20</v>
      </c>
      <c r="F209" s="3" t="s">
        <v>10</v>
      </c>
      <c r="G209" s="3" t="s">
        <v>10</v>
      </c>
    </row>
    <row r="210" spans="1:7" x14ac:dyDescent="0.3">
      <c r="A210" s="3"/>
      <c r="B210" s="3"/>
      <c r="C210" s="4">
        <v>43977</v>
      </c>
      <c r="D210" s="3"/>
      <c r="E210" s="3">
        <v>2</v>
      </c>
      <c r="F210" s="3" t="s">
        <v>10</v>
      </c>
      <c r="G210" s="3" t="s">
        <v>10</v>
      </c>
    </row>
    <row r="211" spans="1:7" x14ac:dyDescent="0.3">
      <c r="A211" s="3"/>
      <c r="B211" s="3"/>
      <c r="C211" s="4">
        <v>43986</v>
      </c>
      <c r="D211" s="3"/>
      <c r="E211" s="3">
        <v>27</v>
      </c>
      <c r="F211" s="3" t="s">
        <v>10</v>
      </c>
      <c r="G211" s="3" t="s">
        <v>10</v>
      </c>
    </row>
    <row r="212" spans="1:7" x14ac:dyDescent="0.3">
      <c r="A212" s="3"/>
      <c r="B212" s="3"/>
      <c r="C212" s="4">
        <v>43991</v>
      </c>
      <c r="D212" s="3"/>
      <c r="E212" s="3">
        <v>8</v>
      </c>
      <c r="F212" s="3" t="s">
        <v>10</v>
      </c>
      <c r="G212" s="3" t="s">
        <v>10</v>
      </c>
    </row>
    <row r="213" spans="1:7" x14ac:dyDescent="0.3">
      <c r="A213" s="3"/>
      <c r="B213" s="3"/>
      <c r="C213" s="4">
        <v>44000</v>
      </c>
      <c r="D213" s="3"/>
      <c r="E213" s="3">
        <v>13</v>
      </c>
      <c r="F213" s="3" t="s">
        <v>10</v>
      </c>
      <c r="G213" s="3" t="s">
        <v>10</v>
      </c>
    </row>
    <row r="214" spans="1:7" x14ac:dyDescent="0.3">
      <c r="A214" s="3"/>
      <c r="B214" s="3"/>
      <c r="C214" s="4">
        <v>44005</v>
      </c>
      <c r="D214" s="3"/>
      <c r="E214" s="3">
        <v>18</v>
      </c>
      <c r="F214" s="3" t="s">
        <v>10</v>
      </c>
      <c r="G214" s="3" t="s">
        <v>10</v>
      </c>
    </row>
    <row r="215" spans="1:7" x14ac:dyDescent="0.3">
      <c r="A215" s="3"/>
      <c r="B215" s="3"/>
      <c r="C215" s="4">
        <v>44011</v>
      </c>
      <c r="D215" s="3">
        <v>10</v>
      </c>
      <c r="E215" s="3">
        <v>2</v>
      </c>
      <c r="F215" s="3" t="s">
        <v>10</v>
      </c>
      <c r="G215" s="3" t="s">
        <v>10</v>
      </c>
    </row>
    <row r="216" spans="1:7" x14ac:dyDescent="0.3">
      <c r="A216" s="3"/>
      <c r="B216" s="3"/>
      <c r="C216" s="4">
        <v>44019</v>
      </c>
      <c r="D216" s="3">
        <v>6.8</v>
      </c>
      <c r="E216" s="3">
        <v>4</v>
      </c>
      <c r="F216" s="3" t="s">
        <v>10</v>
      </c>
      <c r="G216" s="3" t="s">
        <v>10</v>
      </c>
    </row>
    <row r="217" spans="1:7" x14ac:dyDescent="0.3">
      <c r="A217" s="3"/>
      <c r="B217" s="3"/>
      <c r="C217" s="4">
        <v>44025</v>
      </c>
      <c r="D217" s="3">
        <v>6.2</v>
      </c>
      <c r="E217" s="3">
        <v>5</v>
      </c>
      <c r="F217" s="3" t="s">
        <v>10</v>
      </c>
      <c r="G217" s="3" t="s">
        <v>10</v>
      </c>
    </row>
    <row r="218" spans="1:7" x14ac:dyDescent="0.3">
      <c r="A218" s="3"/>
      <c r="B218" s="3"/>
      <c r="C218" s="4">
        <v>44032</v>
      </c>
      <c r="D218" s="3">
        <v>5.3</v>
      </c>
      <c r="E218" s="3">
        <v>6</v>
      </c>
      <c r="F218" s="3" t="s">
        <v>10</v>
      </c>
      <c r="G218" s="3" t="s">
        <v>10</v>
      </c>
    </row>
    <row r="219" spans="1:7" x14ac:dyDescent="0.3">
      <c r="A219" s="3"/>
      <c r="B219" s="3"/>
      <c r="C219" s="4">
        <v>44039</v>
      </c>
      <c r="D219" s="3">
        <v>2.6</v>
      </c>
      <c r="E219" s="3">
        <v>0.5</v>
      </c>
      <c r="F219" s="3" t="s">
        <v>10</v>
      </c>
      <c r="G219" s="3" t="s">
        <v>10</v>
      </c>
    </row>
    <row r="220" spans="1:7" x14ac:dyDescent="0.3">
      <c r="A220" s="3"/>
      <c r="B220" s="3"/>
      <c r="C220" s="4">
        <v>44048</v>
      </c>
      <c r="D220" s="3">
        <v>4.7</v>
      </c>
      <c r="E220" s="3">
        <v>38</v>
      </c>
      <c r="F220" s="3" t="s">
        <v>10</v>
      </c>
      <c r="G220" s="3" t="s">
        <v>10</v>
      </c>
    </row>
    <row r="221" spans="1:7" x14ac:dyDescent="0.3">
      <c r="A221" s="3"/>
      <c r="B221" s="3"/>
      <c r="C221" s="4">
        <v>44054</v>
      </c>
      <c r="D221" s="3">
        <v>5.4</v>
      </c>
      <c r="E221" s="3">
        <v>8</v>
      </c>
      <c r="F221" s="3" t="s">
        <v>10</v>
      </c>
      <c r="G221" s="3" t="s">
        <v>10</v>
      </c>
    </row>
    <row r="222" spans="1:7" x14ac:dyDescent="0.3">
      <c r="A222" s="3"/>
      <c r="B222" s="3"/>
      <c r="C222" s="4">
        <v>44061</v>
      </c>
      <c r="D222" s="3">
        <v>7.3</v>
      </c>
      <c r="E222" s="3">
        <v>23</v>
      </c>
      <c r="F222" s="3" t="s">
        <v>10</v>
      </c>
      <c r="G222" s="3" t="s">
        <v>10</v>
      </c>
    </row>
    <row r="223" spans="1:7" x14ac:dyDescent="0.3">
      <c r="A223" s="3" t="s">
        <v>17</v>
      </c>
      <c r="B223" s="3" t="s">
        <v>8</v>
      </c>
      <c r="C223" s="4">
        <v>43606</v>
      </c>
      <c r="D223" s="3"/>
      <c r="E223" s="3">
        <v>5</v>
      </c>
      <c r="F223" s="3" t="s">
        <v>10</v>
      </c>
      <c r="G223" s="3" t="s">
        <v>10</v>
      </c>
    </row>
    <row r="224" spans="1:7" x14ac:dyDescent="0.3">
      <c r="A224" s="3"/>
      <c r="B224" s="3"/>
      <c r="C224" s="4">
        <v>43614</v>
      </c>
      <c r="D224" s="3"/>
      <c r="E224" s="3">
        <v>6</v>
      </c>
      <c r="F224" s="3" t="s">
        <v>10</v>
      </c>
      <c r="G224" s="3" t="s">
        <v>10</v>
      </c>
    </row>
    <row r="225" spans="1:7" x14ac:dyDescent="0.3">
      <c r="A225" s="3"/>
      <c r="B225" s="3"/>
      <c r="C225" s="4">
        <v>43620</v>
      </c>
      <c r="D225" s="3"/>
      <c r="E225" s="3">
        <v>2</v>
      </c>
      <c r="F225" s="3" t="s">
        <v>10</v>
      </c>
      <c r="G225" s="3" t="s">
        <v>10</v>
      </c>
    </row>
    <row r="226" spans="1:7" x14ac:dyDescent="0.3">
      <c r="A226" s="3"/>
      <c r="B226" s="3"/>
      <c r="C226" s="4">
        <v>43627</v>
      </c>
      <c r="D226" s="3"/>
      <c r="E226" s="3">
        <v>7</v>
      </c>
      <c r="F226" s="3" t="s">
        <v>10</v>
      </c>
      <c r="G226" s="3" t="s">
        <v>10</v>
      </c>
    </row>
    <row r="227" spans="1:7" x14ac:dyDescent="0.3">
      <c r="A227" s="3"/>
      <c r="B227" s="3"/>
      <c r="C227" s="4">
        <v>43634</v>
      </c>
      <c r="D227" s="3"/>
      <c r="E227" s="3">
        <v>50</v>
      </c>
      <c r="F227" s="3" t="s">
        <v>10</v>
      </c>
      <c r="G227" s="3" t="s">
        <v>10</v>
      </c>
    </row>
    <row r="228" spans="1:7" x14ac:dyDescent="0.3">
      <c r="A228" s="3"/>
      <c r="B228" s="3"/>
      <c r="C228" s="4">
        <v>43641</v>
      </c>
      <c r="D228" s="3">
        <v>12.4</v>
      </c>
      <c r="E228" s="3">
        <v>71</v>
      </c>
      <c r="F228" s="3" t="s">
        <v>10</v>
      </c>
      <c r="G228" s="3" t="s">
        <v>10</v>
      </c>
    </row>
    <row r="229" spans="1:7" x14ac:dyDescent="0.3">
      <c r="A229" s="3"/>
      <c r="B229" s="3"/>
      <c r="C229" s="4">
        <v>43648</v>
      </c>
      <c r="D229" s="3">
        <v>29</v>
      </c>
      <c r="E229" s="3">
        <v>411</v>
      </c>
      <c r="F229" s="3" t="s">
        <v>10</v>
      </c>
      <c r="G229" s="9" t="s">
        <v>15</v>
      </c>
    </row>
    <row r="230" spans="1:7" x14ac:dyDescent="0.3">
      <c r="A230" s="3"/>
      <c r="B230" s="3"/>
      <c r="C230" s="4">
        <v>43655</v>
      </c>
      <c r="D230" s="3">
        <v>47.2</v>
      </c>
      <c r="E230" s="3">
        <v>23</v>
      </c>
      <c r="F230" s="10" t="s">
        <v>16</v>
      </c>
      <c r="G230" s="11" t="s">
        <v>15</v>
      </c>
    </row>
    <row r="231" spans="1:7" x14ac:dyDescent="0.3">
      <c r="A231" s="3"/>
      <c r="B231" s="3"/>
      <c r="C231" s="4">
        <v>43663</v>
      </c>
      <c r="D231" s="3">
        <v>119.5</v>
      </c>
      <c r="E231" s="3">
        <v>727</v>
      </c>
      <c r="F231" s="10" t="s">
        <v>16</v>
      </c>
      <c r="G231" s="11" t="s">
        <v>15</v>
      </c>
    </row>
    <row r="232" spans="1:7" x14ac:dyDescent="0.3">
      <c r="A232" s="3"/>
      <c r="B232" s="3"/>
      <c r="C232" s="4">
        <v>43669</v>
      </c>
      <c r="D232" s="3">
        <v>102.3</v>
      </c>
      <c r="E232" s="3">
        <v>23</v>
      </c>
      <c r="F232" s="10" t="s">
        <v>16</v>
      </c>
      <c r="G232" s="11" t="s">
        <v>15</v>
      </c>
    </row>
    <row r="233" spans="1:7" x14ac:dyDescent="0.3">
      <c r="A233" s="3"/>
      <c r="B233" s="3"/>
      <c r="C233" s="4">
        <v>43678</v>
      </c>
      <c r="D233" s="3">
        <v>98.9</v>
      </c>
      <c r="E233" s="3">
        <v>249</v>
      </c>
      <c r="F233" s="10" t="s">
        <v>16</v>
      </c>
      <c r="G233" s="11" t="s">
        <v>15</v>
      </c>
    </row>
    <row r="234" spans="1:7" x14ac:dyDescent="0.3">
      <c r="A234" s="3"/>
      <c r="B234" s="3"/>
      <c r="C234" s="4">
        <v>43683</v>
      </c>
      <c r="D234" s="3">
        <v>108.2</v>
      </c>
      <c r="E234" s="3">
        <v>155</v>
      </c>
      <c r="F234" s="10" t="s">
        <v>16</v>
      </c>
      <c r="G234" s="11" t="s">
        <v>15</v>
      </c>
    </row>
    <row r="235" spans="1:7" x14ac:dyDescent="0.3">
      <c r="A235" s="3"/>
      <c r="B235" s="3"/>
      <c r="C235" s="4">
        <v>43697</v>
      </c>
      <c r="D235" s="3">
        <v>126.1</v>
      </c>
      <c r="E235" s="3">
        <v>285</v>
      </c>
      <c r="F235" s="10" t="s">
        <v>16</v>
      </c>
      <c r="G235" s="11" t="s">
        <v>15</v>
      </c>
    </row>
    <row r="236" spans="1:7" x14ac:dyDescent="0.3">
      <c r="A236" s="3"/>
      <c r="B236" s="3"/>
      <c r="C236" s="4">
        <v>43712</v>
      </c>
      <c r="D236" s="3">
        <v>107.3</v>
      </c>
      <c r="E236" s="3">
        <v>28</v>
      </c>
      <c r="F236" s="10" t="s">
        <v>16</v>
      </c>
      <c r="G236" s="11" t="s">
        <v>15</v>
      </c>
    </row>
    <row r="237" spans="1:7" x14ac:dyDescent="0.3">
      <c r="A237" s="3"/>
      <c r="B237" s="3"/>
      <c r="C237" s="4">
        <v>43977</v>
      </c>
      <c r="D237" s="3"/>
      <c r="E237" s="3">
        <v>2</v>
      </c>
      <c r="F237" s="3" t="s">
        <v>10</v>
      </c>
      <c r="G237" s="3" t="s">
        <v>10</v>
      </c>
    </row>
    <row r="238" spans="1:7" x14ac:dyDescent="0.3">
      <c r="A238" s="3"/>
      <c r="B238" s="3"/>
      <c r="C238" s="4">
        <v>43986</v>
      </c>
      <c r="D238" s="3"/>
      <c r="E238" s="3">
        <v>50</v>
      </c>
      <c r="F238" s="3" t="s">
        <v>10</v>
      </c>
      <c r="G238" s="3" t="s">
        <v>10</v>
      </c>
    </row>
    <row r="239" spans="1:7" x14ac:dyDescent="0.3">
      <c r="A239" s="3"/>
      <c r="B239" s="3"/>
      <c r="C239" s="4">
        <v>43991</v>
      </c>
      <c r="D239" s="3"/>
      <c r="E239" s="3">
        <v>6</v>
      </c>
      <c r="F239" s="3" t="s">
        <v>10</v>
      </c>
      <c r="G239" s="3" t="s">
        <v>10</v>
      </c>
    </row>
    <row r="240" spans="1:7" x14ac:dyDescent="0.3">
      <c r="A240" s="3"/>
      <c r="B240" s="3"/>
      <c r="C240" s="4">
        <v>44000</v>
      </c>
      <c r="D240" s="3"/>
      <c r="E240" s="3">
        <v>38</v>
      </c>
      <c r="F240" s="3" t="s">
        <v>10</v>
      </c>
      <c r="G240" s="3" t="s">
        <v>10</v>
      </c>
    </row>
    <row r="241" spans="1:7" x14ac:dyDescent="0.3">
      <c r="A241" s="3"/>
      <c r="B241" s="3"/>
      <c r="C241" s="4">
        <v>44005</v>
      </c>
      <c r="D241" s="3"/>
      <c r="E241" s="3">
        <v>25</v>
      </c>
      <c r="F241" s="3" t="s">
        <v>10</v>
      </c>
      <c r="G241" s="3" t="s">
        <v>10</v>
      </c>
    </row>
    <row r="242" spans="1:7" x14ac:dyDescent="0.3">
      <c r="A242" s="3"/>
      <c r="B242" s="3"/>
      <c r="C242" s="4">
        <v>44011</v>
      </c>
      <c r="D242" s="3">
        <v>25.5</v>
      </c>
      <c r="E242" s="3">
        <v>38</v>
      </c>
      <c r="F242" s="3" t="s">
        <v>10</v>
      </c>
      <c r="G242" s="3" t="s">
        <v>10</v>
      </c>
    </row>
    <row r="243" spans="1:7" x14ac:dyDescent="0.3">
      <c r="A243" s="3"/>
      <c r="B243" s="3"/>
      <c r="C243" s="4">
        <v>44019</v>
      </c>
      <c r="D243" s="3">
        <v>14.5</v>
      </c>
      <c r="E243" s="3">
        <v>3</v>
      </c>
      <c r="F243" s="3" t="s">
        <v>10</v>
      </c>
      <c r="G243" s="3" t="s">
        <v>10</v>
      </c>
    </row>
    <row r="244" spans="1:7" x14ac:dyDescent="0.3">
      <c r="A244" s="3"/>
      <c r="B244" s="3"/>
      <c r="C244" s="4">
        <v>44025</v>
      </c>
      <c r="D244" s="3">
        <v>28.6</v>
      </c>
      <c r="E244" s="3">
        <v>178</v>
      </c>
      <c r="F244" s="3" t="s">
        <v>10</v>
      </c>
      <c r="G244" s="9" t="s">
        <v>15</v>
      </c>
    </row>
    <row r="245" spans="1:7" x14ac:dyDescent="0.3">
      <c r="A245" s="3"/>
      <c r="B245" s="3"/>
      <c r="C245" s="4">
        <v>44032</v>
      </c>
      <c r="D245" s="3">
        <v>33.799999999999997</v>
      </c>
      <c r="E245" s="3">
        <v>87</v>
      </c>
      <c r="F245" s="3" t="s">
        <v>10</v>
      </c>
      <c r="G245" s="9" t="s">
        <v>15</v>
      </c>
    </row>
    <row r="246" spans="1:7" x14ac:dyDescent="0.3">
      <c r="A246" s="3"/>
      <c r="B246" s="3"/>
      <c r="C246" s="4">
        <v>44039</v>
      </c>
      <c r="D246" s="3">
        <v>23.4</v>
      </c>
      <c r="E246" s="3">
        <v>4</v>
      </c>
      <c r="F246" s="3" t="s">
        <v>10</v>
      </c>
      <c r="G246" s="9" t="s">
        <v>15</v>
      </c>
    </row>
    <row r="247" spans="1:7" x14ac:dyDescent="0.3">
      <c r="A247" s="3"/>
      <c r="B247" s="3"/>
      <c r="C247" s="4">
        <v>44048</v>
      </c>
      <c r="D247" s="3">
        <v>31.9</v>
      </c>
      <c r="E247" s="3">
        <v>178</v>
      </c>
      <c r="F247" s="3" t="s">
        <v>10</v>
      </c>
      <c r="G247" s="9" t="s">
        <v>15</v>
      </c>
    </row>
    <row r="248" spans="1:7" x14ac:dyDescent="0.3">
      <c r="A248" s="3"/>
      <c r="B248" s="3"/>
      <c r="C248" s="4">
        <v>44054</v>
      </c>
      <c r="D248" s="3">
        <v>39.700000000000003</v>
      </c>
      <c r="E248" s="3">
        <v>9</v>
      </c>
      <c r="F248" s="10" t="s">
        <v>16</v>
      </c>
      <c r="G248" s="11" t="s">
        <v>15</v>
      </c>
    </row>
    <row r="249" spans="1:7" x14ac:dyDescent="0.3">
      <c r="A249" s="3"/>
      <c r="B249" s="3"/>
      <c r="C249" s="4">
        <v>44061</v>
      </c>
      <c r="D249" s="3">
        <v>35.1</v>
      </c>
      <c r="E249" s="3">
        <v>96</v>
      </c>
      <c r="F249" s="10" t="s">
        <v>16</v>
      </c>
      <c r="G249" s="11" t="s">
        <v>15</v>
      </c>
    </row>
    <row r="250" spans="1:7" x14ac:dyDescent="0.3">
      <c r="A250" s="3" t="s">
        <v>19</v>
      </c>
      <c r="B250" s="3" t="s">
        <v>8</v>
      </c>
      <c r="C250" s="4">
        <v>43606</v>
      </c>
      <c r="D250" s="3"/>
      <c r="E250" s="3">
        <v>1</v>
      </c>
      <c r="F250" s="3" t="s">
        <v>10</v>
      </c>
      <c r="G250" s="3" t="s">
        <v>10</v>
      </c>
    </row>
    <row r="251" spans="1:7" x14ac:dyDescent="0.3">
      <c r="A251" s="3"/>
      <c r="B251" s="3"/>
      <c r="C251" s="4">
        <v>43614</v>
      </c>
      <c r="D251" s="3"/>
      <c r="E251" s="3">
        <v>1</v>
      </c>
      <c r="F251" s="3" t="s">
        <v>10</v>
      </c>
      <c r="G251" s="3" t="s">
        <v>10</v>
      </c>
    </row>
    <row r="252" spans="1:7" x14ac:dyDescent="0.3">
      <c r="A252" s="3"/>
      <c r="B252" s="3"/>
      <c r="C252" s="4">
        <v>43620</v>
      </c>
      <c r="D252" s="3"/>
      <c r="E252" s="3">
        <v>3</v>
      </c>
      <c r="F252" s="3" t="s">
        <v>10</v>
      </c>
      <c r="G252" s="3" t="s">
        <v>10</v>
      </c>
    </row>
    <row r="253" spans="1:7" x14ac:dyDescent="0.3">
      <c r="A253" s="3"/>
      <c r="B253" s="3"/>
      <c r="C253" s="4">
        <v>43627</v>
      </c>
      <c r="D253" s="3"/>
      <c r="E253" s="3">
        <v>1</v>
      </c>
      <c r="F253" s="3" t="s">
        <v>10</v>
      </c>
      <c r="G253" s="3" t="s">
        <v>10</v>
      </c>
    </row>
    <row r="254" spans="1:7" x14ac:dyDescent="0.3">
      <c r="A254" s="3"/>
      <c r="B254" s="3"/>
      <c r="C254" s="4">
        <v>43634</v>
      </c>
      <c r="D254" s="3"/>
      <c r="E254" s="3">
        <v>1</v>
      </c>
      <c r="F254" s="3" t="s">
        <v>10</v>
      </c>
      <c r="G254" s="3" t="s">
        <v>10</v>
      </c>
    </row>
    <row r="255" spans="1:7" x14ac:dyDescent="0.3">
      <c r="A255" s="3"/>
      <c r="B255" s="3"/>
      <c r="C255" s="4">
        <v>43641</v>
      </c>
      <c r="D255" s="3">
        <v>1.9</v>
      </c>
      <c r="E255" s="3">
        <v>8</v>
      </c>
      <c r="F255" s="3" t="s">
        <v>10</v>
      </c>
      <c r="G255" s="3" t="s">
        <v>10</v>
      </c>
    </row>
    <row r="256" spans="1:7" x14ac:dyDescent="0.3">
      <c r="A256" s="3"/>
      <c r="B256" s="3"/>
      <c r="C256" s="4">
        <v>43648</v>
      </c>
      <c r="D256" s="3">
        <v>1.9</v>
      </c>
      <c r="E256" s="3">
        <v>1</v>
      </c>
      <c r="F256" s="3" t="s">
        <v>10</v>
      </c>
      <c r="G256" s="3" t="s">
        <v>10</v>
      </c>
    </row>
    <row r="257" spans="1:7" x14ac:dyDescent="0.3">
      <c r="A257" s="3"/>
      <c r="B257" s="3"/>
      <c r="C257" s="4">
        <v>43655</v>
      </c>
      <c r="D257" s="3">
        <v>1.7</v>
      </c>
      <c r="E257" s="3">
        <v>2</v>
      </c>
      <c r="F257" s="3" t="s">
        <v>10</v>
      </c>
      <c r="G257" s="3" t="s">
        <v>10</v>
      </c>
    </row>
    <row r="258" spans="1:7" x14ac:dyDescent="0.3">
      <c r="A258" s="3"/>
      <c r="B258" s="3"/>
      <c r="C258" s="4">
        <v>43663</v>
      </c>
      <c r="D258" s="3">
        <v>2.6</v>
      </c>
      <c r="E258" s="3">
        <v>7</v>
      </c>
      <c r="F258" s="3" t="s">
        <v>10</v>
      </c>
      <c r="G258" s="3" t="s">
        <v>10</v>
      </c>
    </row>
    <row r="259" spans="1:7" x14ac:dyDescent="0.3">
      <c r="A259" s="3"/>
      <c r="B259" s="3"/>
      <c r="C259" s="4">
        <v>43669</v>
      </c>
      <c r="D259" s="3">
        <v>3</v>
      </c>
      <c r="E259" s="3">
        <v>2</v>
      </c>
      <c r="F259" s="3" t="s">
        <v>10</v>
      </c>
      <c r="G259" s="3" t="s">
        <v>10</v>
      </c>
    </row>
    <row r="260" spans="1:7" x14ac:dyDescent="0.3">
      <c r="A260" s="3"/>
      <c r="B260" s="3"/>
      <c r="C260" s="4">
        <v>43678</v>
      </c>
      <c r="D260" s="3">
        <v>4.7</v>
      </c>
      <c r="E260" s="3">
        <v>18</v>
      </c>
      <c r="F260" s="3" t="s">
        <v>10</v>
      </c>
      <c r="G260" s="3" t="s">
        <v>10</v>
      </c>
    </row>
    <row r="261" spans="1:7" x14ac:dyDescent="0.3">
      <c r="A261" s="3"/>
      <c r="B261" s="3"/>
      <c r="C261" s="4">
        <v>43683</v>
      </c>
      <c r="D261" s="3">
        <v>4</v>
      </c>
      <c r="E261" s="3">
        <v>2</v>
      </c>
      <c r="F261" s="3" t="s">
        <v>10</v>
      </c>
      <c r="G261" s="3" t="s">
        <v>10</v>
      </c>
    </row>
    <row r="262" spans="1:7" x14ac:dyDescent="0.3">
      <c r="A262" s="3"/>
      <c r="B262" s="3"/>
      <c r="C262" s="4">
        <v>43697</v>
      </c>
      <c r="D262" s="3">
        <v>2.9</v>
      </c>
      <c r="E262" s="3">
        <v>1</v>
      </c>
      <c r="F262" s="3" t="s">
        <v>10</v>
      </c>
      <c r="G262" s="3" t="s">
        <v>10</v>
      </c>
    </row>
    <row r="263" spans="1:7" x14ac:dyDescent="0.3">
      <c r="A263" s="3"/>
      <c r="B263" s="3"/>
      <c r="C263" s="4">
        <v>43712</v>
      </c>
      <c r="D263" s="3">
        <v>2.2000000000000002</v>
      </c>
      <c r="E263" s="3">
        <v>5</v>
      </c>
      <c r="F263" s="3" t="s">
        <v>10</v>
      </c>
      <c r="G263" s="3" t="s">
        <v>10</v>
      </c>
    </row>
    <row r="264" spans="1:7" x14ac:dyDescent="0.3">
      <c r="A264" s="3"/>
      <c r="B264" s="3"/>
      <c r="C264" s="4">
        <v>43977</v>
      </c>
      <c r="D264" s="3"/>
      <c r="E264" s="3">
        <v>1</v>
      </c>
      <c r="F264" s="3" t="s">
        <v>10</v>
      </c>
      <c r="G264" s="3" t="s">
        <v>10</v>
      </c>
    </row>
    <row r="265" spans="1:7" x14ac:dyDescent="0.3">
      <c r="A265" s="3"/>
      <c r="B265" s="3"/>
      <c r="C265" s="4">
        <v>43986</v>
      </c>
      <c r="D265" s="3"/>
      <c r="E265" s="3">
        <v>6</v>
      </c>
      <c r="F265" s="3" t="s">
        <v>10</v>
      </c>
      <c r="G265" s="3" t="s">
        <v>10</v>
      </c>
    </row>
    <row r="266" spans="1:7" x14ac:dyDescent="0.3">
      <c r="A266" s="3"/>
      <c r="B266" s="3"/>
      <c r="C266" s="4">
        <v>43991</v>
      </c>
      <c r="D266" s="3"/>
      <c r="E266" s="3">
        <v>2</v>
      </c>
      <c r="F266" s="3" t="s">
        <v>10</v>
      </c>
      <c r="G266" s="3" t="s">
        <v>10</v>
      </c>
    </row>
    <row r="267" spans="1:7" x14ac:dyDescent="0.3">
      <c r="A267" s="3"/>
      <c r="B267" s="3"/>
      <c r="C267" s="4">
        <v>44000</v>
      </c>
      <c r="D267" s="3"/>
      <c r="E267" s="3">
        <v>1</v>
      </c>
      <c r="F267" s="3" t="s">
        <v>10</v>
      </c>
      <c r="G267" s="3" t="s">
        <v>10</v>
      </c>
    </row>
    <row r="268" spans="1:7" x14ac:dyDescent="0.3">
      <c r="A268" s="3"/>
      <c r="B268" s="3"/>
      <c r="C268" s="4">
        <v>44005</v>
      </c>
      <c r="D268" s="3"/>
      <c r="E268" s="3">
        <v>2</v>
      </c>
      <c r="F268" s="3" t="s">
        <v>10</v>
      </c>
      <c r="G268" s="3" t="s">
        <v>10</v>
      </c>
    </row>
    <row r="269" spans="1:7" x14ac:dyDescent="0.3">
      <c r="A269" s="3"/>
      <c r="B269" s="3"/>
      <c r="C269" s="4">
        <v>44011</v>
      </c>
      <c r="D269" s="3">
        <v>1.9</v>
      </c>
      <c r="E269" s="3">
        <v>1</v>
      </c>
      <c r="F269" s="3" t="s">
        <v>10</v>
      </c>
      <c r="G269" s="3" t="s">
        <v>10</v>
      </c>
    </row>
    <row r="270" spans="1:7" x14ac:dyDescent="0.3">
      <c r="A270" s="3"/>
      <c r="B270" s="3"/>
      <c r="C270" s="4">
        <v>44019</v>
      </c>
      <c r="D270" s="3">
        <v>1.6</v>
      </c>
      <c r="E270" s="3">
        <v>3</v>
      </c>
      <c r="F270" s="3" t="s">
        <v>10</v>
      </c>
      <c r="G270" s="3" t="s">
        <v>10</v>
      </c>
    </row>
    <row r="271" spans="1:7" x14ac:dyDescent="0.3">
      <c r="A271" s="3"/>
      <c r="B271" s="3"/>
      <c r="C271" s="4">
        <v>44025</v>
      </c>
      <c r="D271" s="3">
        <v>1.6</v>
      </c>
      <c r="E271" s="3">
        <v>2</v>
      </c>
      <c r="F271" s="3" t="s">
        <v>10</v>
      </c>
      <c r="G271" s="3" t="s">
        <v>10</v>
      </c>
    </row>
    <row r="272" spans="1:7" x14ac:dyDescent="0.3">
      <c r="A272" s="3"/>
      <c r="B272" s="3"/>
      <c r="C272" s="4">
        <v>44032</v>
      </c>
      <c r="D272" s="3">
        <v>1.6</v>
      </c>
      <c r="E272" s="3">
        <v>1</v>
      </c>
      <c r="F272" s="3" t="s">
        <v>10</v>
      </c>
      <c r="G272" s="3" t="s">
        <v>10</v>
      </c>
    </row>
    <row r="273" spans="1:7" x14ac:dyDescent="0.3">
      <c r="A273" s="3"/>
      <c r="B273" s="3"/>
      <c r="C273" s="4">
        <v>44039</v>
      </c>
      <c r="D273" s="3">
        <v>1.2</v>
      </c>
      <c r="E273" s="3">
        <v>0.5</v>
      </c>
      <c r="F273" s="3" t="s">
        <v>10</v>
      </c>
      <c r="G273" s="3" t="s">
        <v>10</v>
      </c>
    </row>
    <row r="274" spans="1:7" x14ac:dyDescent="0.3">
      <c r="A274" s="3"/>
      <c r="B274" s="3"/>
      <c r="C274" s="4">
        <v>44048</v>
      </c>
      <c r="D274" s="3">
        <v>1.4</v>
      </c>
      <c r="E274" s="3">
        <v>2</v>
      </c>
      <c r="F274" s="3" t="s">
        <v>10</v>
      </c>
      <c r="G274" s="3" t="s">
        <v>10</v>
      </c>
    </row>
    <row r="275" spans="1:7" x14ac:dyDescent="0.3">
      <c r="A275" s="3"/>
      <c r="B275" s="3"/>
      <c r="C275" s="4">
        <v>44054</v>
      </c>
      <c r="D275" s="3">
        <v>1</v>
      </c>
      <c r="E275" s="3">
        <v>0.5</v>
      </c>
      <c r="F275" s="3" t="s">
        <v>10</v>
      </c>
      <c r="G275" s="3" t="s">
        <v>10</v>
      </c>
    </row>
    <row r="276" spans="1:7" x14ac:dyDescent="0.3">
      <c r="A276" s="3"/>
      <c r="B276" s="3"/>
      <c r="C276" s="4">
        <v>44061</v>
      </c>
      <c r="D276" s="3">
        <v>1.3</v>
      </c>
      <c r="E276" s="3">
        <v>8</v>
      </c>
      <c r="F276" s="3" t="s">
        <v>10</v>
      </c>
      <c r="G276" s="3" t="s">
        <v>10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W F l J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Y W U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l J U p u 8 X y U c A g A A C w 0 A A B M A H A B G b 3 J t d W x h c y 9 T Z W N 0 a W 9 u M S 5 t I K I Y A C i g F A A A A A A A A A A A A A A A A A A A A A A A A A A A A O 1 W 2 4 o a Q R B 9 F / y H Y p a A w i D q 7 o Z c 8 C H q 3 t g k b K J J C D t B 2 p 5 S G / p i u q t l R f b f 0 1 5 W l 8 w o k b x k N 8 7 D T M + p 4 l R V 9 z n Q D j k J o 6 G z / N b e F g v F g h s x i y n g H U d M U X P s E e t L h A Z I p G I B w t M x 3 v I 5 0 n K T S t t w r 1 B T 6 V x I r L S M p v D j S l H r T f L F o X V J U + E U b f K Q 5 5 I L Q Z e + n 1 x / O + 8 1 k f F R r 8 P U W A o 9 7 N W r t d f h V a / u D h p P Y 0 / J 7 y 1 W u J t E 5 f i 2 j V I o Q W g b U R z F 0 D L S K + 0 a r 2 I 4 0 9 y k g a t R q 5 / W Y / j k D W G H p h I b m 2 X l o 9 H 4 o x w v R z 2 K b q x R I Z b C J b I 0 z B O F u b u L c q v I C i 8 t d y W G 2 x X + T s o O Z 5 J Z 1 y D r H 1 O 2 R k w P A 2 N 3 O s Y N X d c y 7 Q b G q m X D 8 6 A r 5 d S P Z 7 P o v e F s f m R h P A p 5 Q H h H 9 z H M o u / I b A C v N L 0 8 q c w p F m i T 8 b A d g m X S 2 4 z w A U z D e g E e V 6 H N p n C B R i F Z w e E D M g 1 f m f T r X O 1 V H + 0 i + 0 q n Y i J S z y Q s j g q 3 Z u b z n q 1 P M d N d r f o C z A A y F R w I D T d W G A t L T r e N 5 b 5 c L A i d u + + P x X 4 U Z e R e q p e j p 6 / 5 2 u n / I H r J K E d u 0 u h h D q w w F V 5 l O L Z a h G k m p y T C U L 0 g 2 5 F J M x l e C 3 I Z 9 G f Q q x g I t H 9 m O h J q I 9 2 w 3 t N b + b 5 f O e 6 z k X M 1 7 X T 0 u r s t N X f 5 d C 9 j / 4 U l j w + W P F j y Y M l / y Z I n z 8 G S z + l m m K + 6 r T 7 d 7 2 a 4 9 1 3 v y c j 8 F 1 B L A Q I t A B Q A A g A I A F h Z S V L R 3 V a M p g A A A P g A A A A S A A A A A A A A A A A A A A A A A A A A A A B D b 2 5 m a W c v U G F j a 2 F n Z S 5 4 b W x Q S w E C L Q A U A A I A C A B Y W U l S D 8 r p q 6 Q A A A D p A A A A E w A A A A A A A A A A A A A A A A D y A A A A W 0 N v b n R l b n R f V H l w Z X N d L n h t b F B L A Q I t A B Q A A g A I A F h Z S V K b v F 8 l H A I A A A s N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9 A A A A A A A A z D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Y 2 V l Z G V u Y 2 V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Z X h j Z W V k Z W 5 j Z V 9 0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I w O j I 2 O j E 5 L j g 2 N T I 3 O T l a I i A v P j x F b n R y e S B U e X B l P S J G a W x s Q 2 9 s d W 1 u V H l w Z X M i I F Z h b H V l P S J z Q m d N R 0 N R V U Z C Z 1 k 9 I i A v P j x F b n R y e S B U e X B l P S J G a W x s Q 2 9 s d W 1 u T m F t Z X M i I F Z h b H V l P S J z W y Z x d W 9 0 O 0 x v Y 2 F 0 a W 9 u J n F 1 b 3 Q 7 L C Z x d W 9 0 O 1 l l Y X I m c X V v d D s s J n F 1 b 3 Q 7 Q m F j d G V y a W E m c X V v d D s s J n F 1 b 3 Q 7 R G F 0 Z S Z x d W 9 0 O y w m c X V v d D s z M C B E Y X k g R 2 V v b W V 0 c m l j I E 1 l Y W 4 g V m F s d W U m c X V v d D s s J n F 1 b 3 Q 7 S W 5 k a X Z p Z H V h b C B T Y W 1 w b G U g V m F s d W U m c X V v d D s s J n F 1 b 3 Q 7 M z A g R G F 5 I E d l b 2 1 l d H J p Y y B N Z W F u I E V 4 Y 2 V l Z G V u Y 2 U m c X V v d D s s J n F 1 b 3 Q 7 M T A l I G 9 m I E l u Z G l 2 a W R 1 Y W w g U 2 F t c G x l c y B p b i B Q c m l v c i A z M C B E Y X l z I E V 4 Y 2 V l Z G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Z W R l b m N l X 3 R h Y m x l L 0 N o Y W 5 n Z W Q g V H l w Z S 5 7 T G 9 j Y X R p b 2 4 s M H 0 m c X V v d D s s J n F 1 b 3 Q 7 U 2 V j d G l v b j E v Z X h j Z W V k Z W 5 j Z V 9 0 Y W J s Z S 9 D a G F u Z 2 V k I F R 5 c G U u e 1 l l Y X I s M X 0 m c X V v d D s s J n F 1 b 3 Q 7 U 2 V j d G l v b j E v Z X h j Z W V k Z W 5 j Z V 9 0 Y W J s Z S 9 D a G F u Z 2 V k I F R 5 c G U u e 0 J h Y 3 R l c m l h L D J 9 J n F 1 b 3 Q 7 L C Z x d W 9 0 O 1 N l Y 3 R p b 2 4 x L 2 V 4 Y 2 V l Z G V u Y 2 V f d G F i b G U v Q 2 h h b m d l Z C B U e X B l L n t E Y X R l L D N 9 J n F 1 b 3 Q 7 L C Z x d W 9 0 O 1 N l Y 3 R p b 2 4 x L 2 V 4 Y 2 V l Z G V u Y 2 V f d G F i b G U v Q 2 h h b m d l Z C B U e X B l L n s z M C B E Y X k g R 2 V v b W V 0 c m l j I E 1 l Y W 4 g V m F s d W U s N H 0 m c X V v d D s s J n F 1 b 3 Q 7 U 2 V j d G l v b j E v Z X h j Z W V k Z W 5 j Z V 9 0 Y W J s Z S 9 D a G F u Z 2 V k I F R 5 c G U u e 0 l u Z G l 2 a W R 1 Y W w g U 2 F t c G x l I F Z h b H V l L D V 9 J n F 1 b 3 Q 7 L C Z x d W 9 0 O 1 N l Y 3 R p b 2 4 x L 2 V 4 Y 2 V l Z G V u Y 2 V f d G F i b G U v Q 2 h h b m d l Z C B U e X B l L n s z M C B E Y X k g R 2 V v b W V 0 c m l j I E 1 l Y W 4 g R X h j Z W V k Z W 5 j Z S w 2 f S Z x d W 9 0 O y w m c X V v d D t T Z W N 0 a W 9 u M S 9 l e G N l Z W R l b m N l X 3 R h Y m x l L 0 N o Y W 5 n Z W Q g V H l w Z S 5 7 M T A l I G 9 m I E l u Z G l 2 a W R 1 Y W w g U 2 F t c G x l c y B p b i B Q c m l v c i A z M C B E Y X l z I E V 4 Y 2 V l Z G V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j Z W V k Z W 5 j Z V 9 0 Y W J s Z S 9 D a G F u Z 2 V k I F R 5 c G U u e 0 x v Y 2 F 0 a W 9 u L D B 9 J n F 1 b 3 Q 7 L C Z x d W 9 0 O 1 N l Y 3 R p b 2 4 x L 2 V 4 Y 2 V l Z G V u Y 2 V f d G F i b G U v Q 2 h h b m d l Z C B U e X B l L n t Z Z W F y L D F 9 J n F 1 b 3 Q 7 L C Z x d W 9 0 O 1 N l Y 3 R p b 2 4 x L 2 V 4 Y 2 V l Z G V u Y 2 V f d G F i b G U v Q 2 h h b m d l Z C B U e X B l L n t C Y W N 0 Z X J p Y S w y f S Z x d W 9 0 O y w m c X V v d D t T Z W N 0 a W 9 u M S 9 l e G N l Z W R l b m N l X 3 R h Y m x l L 0 N o Y W 5 n Z W Q g V H l w Z S 5 7 R G F 0 Z S w z f S Z x d W 9 0 O y w m c X V v d D t T Z W N 0 a W 9 u M S 9 l e G N l Z W R l b m N l X 3 R h Y m x l L 0 N o Y W 5 n Z W Q g V H l w Z S 5 7 M z A g R G F 5 I E d l b 2 1 l d H J p Y y B N Z W F u I F Z h b H V l L D R 9 J n F 1 b 3 Q 7 L C Z x d W 9 0 O 1 N l Y 3 R p b 2 4 x L 2 V 4 Y 2 V l Z G V u Y 2 V f d G F i b G U v Q 2 h h b m d l Z C B U e X B l L n t J b m R p d m l k d W F s I F N h b X B s Z S B W Y W x 1 Z S w 1 f S Z x d W 9 0 O y w m c X V v d D t T Z W N 0 a W 9 u M S 9 l e G N l Z W R l b m N l X 3 R h Y m x l L 0 N o Y W 5 n Z W Q g V H l w Z S 5 7 M z A g R G F 5 I E d l b 2 1 l d H J p Y y B N Z W F u I E V 4 Y 2 V l Z G V u Y 2 U s N n 0 m c X V v d D s s J n F 1 b 3 Q 7 U 2 V j d G l v b j E v Z X h j Z W V k Z W 5 j Z V 9 0 Y W J s Z S 9 D a G F u Z 2 V k I F R 5 c G U u e z E w J S B v Z i B J b m R p d m l k d W F s I F N h b X B s Z X M g a W 4 g U H J p b 3 I g M z A g R G F 5 c y B F e G N l Z W R l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Z W R l b m N l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l Z G V u Y 2 V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V k Z W 5 j Z V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l Z G V u Y 2 V f d G F i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E 4 O j E z O j I 0 L j c 5 M D g 0 M j R a I i A v P j x F b n R y e S B U e X B l P S J G a W x s Q 2 9 s d W 1 u V H l w Z X M i I F Z h b H V l P S J z Q m d V R k J n W U d C Z 1 l K Q 2 d V R E J n W U c i I C 8 + P E V u d H J 5 I F R 5 c G U 9 I k Z p b G x D b 2 x 1 b W 5 O Y W 1 l c y I g V m F s d W U 9 I n N b J n F 1 b 3 Q 7 T G 9 j Y X R p b 2 4 m c X V v d D s s J n F 1 b 3 Q 7 b G F 0 J n F 1 b 3 Q 7 L C Z x d W 9 0 O 2 x v b m c m c X V v d D s s J n F 1 b 3 Q 7 b W V k a X V t J n F 1 b 3 Q 7 L C Z x d W 9 0 O 0 J h Y 3 R l c m l h J n F 1 b 3 Q 7 L C Z x d W 9 0 O 2 F u Y W x 5 d G l j Y W x f b W V 0 a G 9 k J n F 1 b 3 Q 7 L C Z x d W 9 0 O 3 V u a X R z J n F 1 b 3 Q 7 L C Z x d W 9 0 O 3 F 1 Y W x p Z m l l c i Z x d W 9 0 O y w m c X V v d D t E Y X R l J n F 1 b 3 Q 7 L C Z x d W 9 0 O 3 R p b W U m c X V v d D s s J n F 1 b 3 Q 7 S W 5 k a X Z p Z H V h b C B T Y W 1 w b G U g V m F s d W U m c X V v d D s s J n F 1 b 3 Q 7 W W V h c i Z x d W 9 0 O y w m c X V v d D s z M C B E Y X k g U m 9 s b G l u Z y B H Z W 9 t Z X R y a W M g T W V h b i B W Y W x 1 Z S Z x d W 9 0 O y w m c X V v d D t J b m R p d m l k d W F s I F N h b X B s Z S B W Y W x 1 Z S B F e G N l Z W R l b m N l J n F 1 b 3 Q 7 L C Z x d W 9 0 O z M w I E R h e S B H Z W 9 t Z X R y a W M g T W V h b i B F e G N l Z W R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l Z G V u Y 2 V f d G F i b G U g K D I p L 0 N o Y W 5 n Z W Q g V H l w Z S 5 7 T G 9 j Y X R p b 2 4 s M H 0 m c X V v d D s s J n F 1 b 3 Q 7 U 2 V j d G l v b j E v Z X h j Z W V k Z W 5 j Z V 9 0 Y W J s Z S A o M i k v Q 2 h h b m d l Z C B U e X B l L n t s Y X Q s M X 0 m c X V v d D s s J n F 1 b 3 Q 7 U 2 V j d G l v b j E v Z X h j Z W V k Z W 5 j Z V 9 0 Y W J s Z S A o M i k v Q 2 h h b m d l Z C B U e X B l L n t s b 2 5 n L D J 9 J n F 1 b 3 Q 7 L C Z x d W 9 0 O 1 N l Y 3 R p b 2 4 x L 2 V 4 Y 2 V l Z G V u Y 2 V f d G F i b G U g K D I p L 0 N o Y W 5 n Z W Q g V H l w Z S 5 7 b W V k a X V t L D N 9 J n F 1 b 3 Q 7 L C Z x d W 9 0 O 1 N l Y 3 R p b 2 4 x L 2 V 4 Y 2 V l Z G V u Y 2 V f d G F i b G U g K D I p L 0 N o Y W 5 n Z W Q g V H l w Z S 5 7 Q m F j d G V y a W E s N H 0 m c X V v d D s s J n F 1 b 3 Q 7 U 2 V j d G l v b j E v Z X h j Z W V k Z W 5 j Z V 9 0 Y W J s Z S A o M i k v Q 2 h h b m d l Z C B U e X B l L n t h b m F s e X R p Y 2 F s X 2 1 l d G h v Z C w 1 f S Z x d W 9 0 O y w m c X V v d D t T Z W N 0 a W 9 u M S 9 l e G N l Z W R l b m N l X 3 R h Y m x l I C g y K S 9 D a G F u Z 2 V k I F R 5 c G U u e 3 V u a X R z L D Z 9 J n F 1 b 3 Q 7 L C Z x d W 9 0 O 1 N l Y 3 R p b 2 4 x L 2 V 4 Y 2 V l Z G V u Y 2 V f d G F i b G U g K D I p L 0 N o Y W 5 n Z W Q g V H l w Z S 5 7 c X V h b G l m a W V y L D d 9 J n F 1 b 3 Q 7 L C Z x d W 9 0 O 1 N l Y 3 R p b 2 4 x L 2 V 4 Y 2 V l Z G V u Y 2 V f d G F i b G U g K D I p L 0 N o Y W 5 n Z W Q g V H l w Z S 5 7 R G F 0 Z S w 4 f S Z x d W 9 0 O y w m c X V v d D t T Z W N 0 a W 9 u M S 9 l e G N l Z W R l b m N l X 3 R h Y m x l I C g y K S 9 D a G F u Z 2 V k I F R 5 c G U u e 3 R p b W U s O X 0 m c X V v d D s s J n F 1 b 3 Q 7 U 2 V j d G l v b j E v Z X h j Z W V k Z W 5 j Z V 9 0 Y W J s Z S A o M i k v Q 2 h h b m d l Z C B U e X B l L n t J b m R p d m l k d W F s I F N h b X B s Z S B W Y W x 1 Z S w x M H 0 m c X V v d D s s J n F 1 b 3 Q 7 U 2 V j d G l v b j E v Z X h j Z W V k Z W 5 j Z V 9 0 Y W J s Z S A o M i k v Q 2 h h b m d l Z C B U e X B l L n t Z Z W F y L D E x f S Z x d W 9 0 O y w m c X V v d D t T Z W N 0 a W 9 u M S 9 l e G N l Z W R l b m N l X 3 R h Y m x l I C g y K S 9 D a G F u Z 2 V k I F R 5 c G U u e z M w I E R h e S B S b 2 x s a W 5 n I E d l b 2 1 l d H J p Y y B N Z W F u I F Z h b H V l L D E y f S Z x d W 9 0 O y w m c X V v d D t T Z W N 0 a W 9 u M S 9 l e G N l Z W R l b m N l X 3 R h Y m x l I C g y K S 9 D a G F u Z 2 V k I F R 5 c G U u e 0 l u Z G l 2 a W R 1 Y W w g U 2 F t c G x l I F Z h b H V l I E V 4 Y 2 V l Z G V u Y 2 U s M T N 9 J n F 1 b 3 Q 7 L C Z x d W 9 0 O 1 N l Y 3 R p b 2 4 x L 2 V 4 Y 2 V l Z G V u Y 2 V f d G F i b G U g K D I p L 0 N o Y W 5 n Z W Q g V H l w Z S 5 7 M z A g R G F 5 I E d l b 2 1 l d H J p Y y B N Z W F u I E V 4 Y 2 V l Z G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l e G N l Z W R l b m N l X 3 R h Y m x l I C g y K S 9 D a G F u Z 2 V k I F R 5 c G U u e 0 x v Y 2 F 0 a W 9 u L D B 9 J n F 1 b 3 Q 7 L C Z x d W 9 0 O 1 N l Y 3 R p b 2 4 x L 2 V 4 Y 2 V l Z G V u Y 2 V f d G F i b G U g K D I p L 0 N o Y W 5 n Z W Q g V H l w Z S 5 7 b G F 0 L D F 9 J n F 1 b 3 Q 7 L C Z x d W 9 0 O 1 N l Y 3 R p b 2 4 x L 2 V 4 Y 2 V l Z G V u Y 2 V f d G F i b G U g K D I p L 0 N o Y W 5 n Z W Q g V H l w Z S 5 7 b G 9 u Z y w y f S Z x d W 9 0 O y w m c X V v d D t T Z W N 0 a W 9 u M S 9 l e G N l Z W R l b m N l X 3 R h Y m x l I C g y K S 9 D a G F u Z 2 V k I F R 5 c G U u e 2 1 l Z G l 1 b S w z f S Z x d W 9 0 O y w m c X V v d D t T Z W N 0 a W 9 u M S 9 l e G N l Z W R l b m N l X 3 R h Y m x l I C g y K S 9 D a G F u Z 2 V k I F R 5 c G U u e 0 J h Y 3 R l c m l h L D R 9 J n F 1 b 3 Q 7 L C Z x d W 9 0 O 1 N l Y 3 R p b 2 4 x L 2 V 4 Y 2 V l Z G V u Y 2 V f d G F i b G U g K D I p L 0 N o Y W 5 n Z W Q g V H l w Z S 5 7 Y W 5 h b H l 0 a W N h b F 9 t Z X R o b 2 Q s N X 0 m c X V v d D s s J n F 1 b 3 Q 7 U 2 V j d G l v b j E v Z X h j Z W V k Z W 5 j Z V 9 0 Y W J s Z S A o M i k v Q 2 h h b m d l Z C B U e X B l L n t 1 b m l 0 c y w 2 f S Z x d W 9 0 O y w m c X V v d D t T Z W N 0 a W 9 u M S 9 l e G N l Z W R l b m N l X 3 R h Y m x l I C g y K S 9 D a G F u Z 2 V k I F R 5 c G U u e 3 F 1 Y W x p Z m l l c i w 3 f S Z x d W 9 0 O y w m c X V v d D t T Z W N 0 a W 9 u M S 9 l e G N l Z W R l b m N l X 3 R h Y m x l I C g y K S 9 D a G F u Z 2 V k I F R 5 c G U u e 0 R h d G U s O H 0 m c X V v d D s s J n F 1 b 3 Q 7 U 2 V j d G l v b j E v Z X h j Z W V k Z W 5 j Z V 9 0 Y W J s Z S A o M i k v Q 2 h h b m d l Z C B U e X B l L n t 0 a W 1 l L D l 9 J n F 1 b 3 Q 7 L C Z x d W 9 0 O 1 N l Y 3 R p b 2 4 x L 2 V 4 Y 2 V l Z G V u Y 2 V f d G F i b G U g K D I p L 0 N o Y W 5 n Z W Q g V H l w Z S 5 7 S W 5 k a X Z p Z H V h b C B T Y W 1 w b G U g V m F s d W U s M T B 9 J n F 1 b 3 Q 7 L C Z x d W 9 0 O 1 N l Y 3 R p b 2 4 x L 2 V 4 Y 2 V l Z G V u Y 2 V f d G F i b G U g K D I p L 0 N o Y W 5 n Z W Q g V H l w Z S 5 7 W W V h c i w x M X 0 m c X V v d D s s J n F 1 b 3 Q 7 U 2 V j d G l v b j E v Z X h j Z W V k Z W 5 j Z V 9 0 Y W J s Z S A o M i k v Q 2 h h b m d l Z C B U e X B l L n s z M C B E Y X k g U m 9 s b G l u Z y B H Z W 9 t Z X R y a W M g T W V h b i B W Y W x 1 Z S w x M n 0 m c X V v d D s s J n F 1 b 3 Q 7 U 2 V j d G l v b j E v Z X h j Z W V k Z W 5 j Z V 9 0 Y W J s Z S A o M i k v Q 2 h h b m d l Z C B U e X B l L n t J b m R p d m l k d W F s I F N h b X B s Z S B W Y W x 1 Z S B F e G N l Z W R l b m N l L D E z f S Z x d W 9 0 O y w m c X V v d D t T Z W N 0 a W 9 u M S 9 l e G N l Z W R l b m N l X 3 R h Y m x l I C g y K S 9 D a G F u Z 2 V k I F R 5 c G U u e z M w I E R h e S B H Z W 9 t Z X R y a W M g T W V h b i B F e G N l Z W R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Z W V k Z W 5 j Z V 9 0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Z W R l b m N l X 3 R h Y m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l Z G V u Y 2 V f d G F i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Z W R l b m N l X 3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x O D o 0 N z o y N C 4 z O D g z O T M 2 W i I g L z 4 8 R W 5 0 c n k g V H l w Z T 0 i R m l s b E N v b H V t b l R 5 c G V z I i B W Y W x 1 Z T 0 i c 0 J n V U Z C Z 1 l H Q m d Z S k N n V U R C Z 1 l H I i A v P j x F b n R y e S B U e X B l P S J G a W x s Q 2 9 s d W 1 u T m F t Z X M i I F Z h b H V l P S J z W y Z x d W 9 0 O 0 x v Y 2 F 0 a W 9 u J n F 1 b 3 Q 7 L C Z x d W 9 0 O 2 x h d C Z x d W 9 0 O y w m c X V v d D t s b 2 5 n J n F 1 b 3 Q 7 L C Z x d W 9 0 O 2 1 l Z G l 1 b S Z x d W 9 0 O y w m c X V v d D t C Y W N 0 Z X J p Y S Z x d W 9 0 O y w m c X V v d D t h b m F s e X R p Y 2 F s X 2 1 l d G h v Z C Z x d W 9 0 O y w m c X V v d D t 1 b m l 0 c y Z x d W 9 0 O y w m c X V v d D t x d W F s a W Z p Z X I m c X V v d D s s J n F 1 b 3 Q 7 R G F 0 Z S Z x d W 9 0 O y w m c X V v d D t 0 a W 1 l J n F 1 b 3 Q 7 L C Z x d W 9 0 O 0 l u Z G l 2 a W R 1 Y W w g U 2 F t c G x l I F Z h b H V l J n F 1 b 3 Q 7 L C Z x d W 9 0 O 1 l l Y X I m c X V v d D s s J n F 1 b 3 Q 7 M z A g R G F 5 I F J v b G x p b m c g R 2 V v b W V 0 c m l j I E 1 l Y W 4 g V m F s d W U m c X V v d D s s J n F 1 b 3 Q 7 S W 5 k a X Z p Z H V h b C B T Y W 1 w b G U g V m F s d W U g R X h j Z W V k Z W 5 j Z S Z x d W 9 0 O y w m c X V v d D s z M C B E Y X k g R 2 V v b W V 0 c m l j I E 1 l Y W 4 g R X h j Z W V k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Z W R l b m N l X 3 R h Y m x l I C g z K S 9 D a G F u Z 2 V k I F R 5 c G U u e 0 x v Y 2 F 0 a W 9 u L D B 9 J n F 1 b 3 Q 7 L C Z x d W 9 0 O 1 N l Y 3 R p b 2 4 x L 2 V 4 Y 2 V l Z G V u Y 2 V f d G F i b G U g K D M p L 0 N o Y W 5 n Z W Q g V H l w Z S 5 7 b G F 0 L D F 9 J n F 1 b 3 Q 7 L C Z x d W 9 0 O 1 N l Y 3 R p b 2 4 x L 2 V 4 Y 2 V l Z G V u Y 2 V f d G F i b G U g K D M p L 0 N o Y W 5 n Z W Q g V H l w Z S 5 7 b G 9 u Z y w y f S Z x d W 9 0 O y w m c X V v d D t T Z W N 0 a W 9 u M S 9 l e G N l Z W R l b m N l X 3 R h Y m x l I C g z K S 9 D a G F u Z 2 V k I F R 5 c G U u e 2 1 l Z G l 1 b S w z f S Z x d W 9 0 O y w m c X V v d D t T Z W N 0 a W 9 u M S 9 l e G N l Z W R l b m N l X 3 R h Y m x l I C g z K S 9 D a G F u Z 2 V k I F R 5 c G U u e 0 J h Y 3 R l c m l h L D R 9 J n F 1 b 3 Q 7 L C Z x d W 9 0 O 1 N l Y 3 R p b 2 4 x L 2 V 4 Y 2 V l Z G V u Y 2 V f d G F i b G U g K D M p L 0 N o Y W 5 n Z W Q g V H l w Z S 5 7 Y W 5 h b H l 0 a W N h b F 9 t Z X R o b 2 Q s N X 0 m c X V v d D s s J n F 1 b 3 Q 7 U 2 V j d G l v b j E v Z X h j Z W V k Z W 5 j Z V 9 0 Y W J s Z S A o M y k v Q 2 h h b m d l Z C B U e X B l L n t 1 b m l 0 c y w 2 f S Z x d W 9 0 O y w m c X V v d D t T Z W N 0 a W 9 u M S 9 l e G N l Z W R l b m N l X 3 R h Y m x l I C g z K S 9 D a G F u Z 2 V k I F R 5 c G U u e 3 F 1 Y W x p Z m l l c i w 3 f S Z x d W 9 0 O y w m c X V v d D t T Z W N 0 a W 9 u M S 9 l e G N l Z W R l b m N l X 3 R h Y m x l I C g z K S 9 D a G F u Z 2 V k I F R 5 c G U u e 0 R h d G U s O H 0 m c X V v d D s s J n F 1 b 3 Q 7 U 2 V j d G l v b j E v Z X h j Z W V k Z W 5 j Z V 9 0 Y W J s Z S A o M y k v Q 2 h h b m d l Z C B U e X B l L n t 0 a W 1 l L D l 9 J n F 1 b 3 Q 7 L C Z x d W 9 0 O 1 N l Y 3 R p b 2 4 x L 2 V 4 Y 2 V l Z G V u Y 2 V f d G F i b G U g K D M p L 0 N o Y W 5 n Z W Q g V H l w Z S 5 7 S W 5 k a X Z p Z H V h b C B T Y W 1 w b G U g V m F s d W U s M T B 9 J n F 1 b 3 Q 7 L C Z x d W 9 0 O 1 N l Y 3 R p b 2 4 x L 2 V 4 Y 2 V l Z G V u Y 2 V f d G F i b G U g K D M p L 0 N o Y W 5 n Z W Q g V H l w Z S 5 7 W W V h c i w x M X 0 m c X V v d D s s J n F 1 b 3 Q 7 U 2 V j d G l v b j E v Z X h j Z W V k Z W 5 j Z V 9 0 Y W J s Z S A o M y k v Q 2 h h b m d l Z C B U e X B l L n s z M C B E Y X k g U m 9 s b G l u Z y B H Z W 9 t Z X R y a W M g T W V h b i B W Y W x 1 Z S w x M n 0 m c X V v d D s s J n F 1 b 3 Q 7 U 2 V j d G l v b j E v Z X h j Z W V k Z W 5 j Z V 9 0 Y W J s Z S A o M y k v Q 2 h h b m d l Z C B U e X B l L n t J b m R p d m l k d W F s I F N h b X B s Z S B W Y W x 1 Z S B F e G N l Z W R l b m N l L D E z f S Z x d W 9 0 O y w m c X V v d D t T Z W N 0 a W 9 u M S 9 l e G N l Z W R l b m N l X 3 R h Y m x l I C g z K S 9 D a G F u Z 2 V k I F R 5 c G U u e z M w I E R h e S B H Z W 9 t Z X R y a W M g T W V h b i B F e G N l Z W R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j Z W V k Z W 5 j Z V 9 0 Y W J s Z S A o M y k v Q 2 h h b m d l Z C B U e X B l L n t M b 2 N h d G l v b i w w f S Z x d W 9 0 O y w m c X V v d D t T Z W N 0 a W 9 u M S 9 l e G N l Z W R l b m N l X 3 R h Y m x l I C g z K S 9 D a G F u Z 2 V k I F R 5 c G U u e 2 x h d C w x f S Z x d W 9 0 O y w m c X V v d D t T Z W N 0 a W 9 u M S 9 l e G N l Z W R l b m N l X 3 R h Y m x l I C g z K S 9 D a G F u Z 2 V k I F R 5 c G U u e 2 x v b m c s M n 0 m c X V v d D s s J n F 1 b 3 Q 7 U 2 V j d G l v b j E v Z X h j Z W V k Z W 5 j Z V 9 0 Y W J s Z S A o M y k v Q 2 h h b m d l Z C B U e X B l L n t t Z W R p d W 0 s M 3 0 m c X V v d D s s J n F 1 b 3 Q 7 U 2 V j d G l v b j E v Z X h j Z W V k Z W 5 j Z V 9 0 Y W J s Z S A o M y k v Q 2 h h b m d l Z C B U e X B l L n t C Y W N 0 Z X J p Y S w 0 f S Z x d W 9 0 O y w m c X V v d D t T Z W N 0 a W 9 u M S 9 l e G N l Z W R l b m N l X 3 R h Y m x l I C g z K S 9 D a G F u Z 2 V k I F R 5 c G U u e 2 F u Y W x 5 d G l j Y W x f b W V 0 a G 9 k L D V 9 J n F 1 b 3 Q 7 L C Z x d W 9 0 O 1 N l Y 3 R p b 2 4 x L 2 V 4 Y 2 V l Z G V u Y 2 V f d G F i b G U g K D M p L 0 N o Y W 5 n Z W Q g V H l w Z S 5 7 d W 5 p d H M s N n 0 m c X V v d D s s J n F 1 b 3 Q 7 U 2 V j d G l v b j E v Z X h j Z W V k Z W 5 j Z V 9 0 Y W J s Z S A o M y k v Q 2 h h b m d l Z C B U e X B l L n t x d W F s a W Z p Z X I s N 3 0 m c X V v d D s s J n F 1 b 3 Q 7 U 2 V j d G l v b j E v Z X h j Z W V k Z W 5 j Z V 9 0 Y W J s Z S A o M y k v Q 2 h h b m d l Z C B U e X B l L n t E Y X R l L D h 9 J n F 1 b 3 Q 7 L C Z x d W 9 0 O 1 N l Y 3 R p b 2 4 x L 2 V 4 Y 2 V l Z G V u Y 2 V f d G F i b G U g K D M p L 0 N o Y W 5 n Z W Q g V H l w Z S 5 7 d G l t Z S w 5 f S Z x d W 9 0 O y w m c X V v d D t T Z W N 0 a W 9 u M S 9 l e G N l Z W R l b m N l X 3 R h Y m x l I C g z K S 9 D a G F u Z 2 V k I F R 5 c G U u e 0 l u Z G l 2 a W R 1 Y W w g U 2 F t c G x l I F Z h b H V l L D E w f S Z x d W 9 0 O y w m c X V v d D t T Z W N 0 a W 9 u M S 9 l e G N l Z W R l b m N l X 3 R h Y m x l I C g z K S 9 D a G F u Z 2 V k I F R 5 c G U u e 1 l l Y X I s M T F 9 J n F 1 b 3 Q 7 L C Z x d W 9 0 O 1 N l Y 3 R p b 2 4 x L 2 V 4 Y 2 V l Z G V u Y 2 V f d G F i b G U g K D M p L 0 N o Y W 5 n Z W Q g V H l w Z S 5 7 M z A g R G F 5 I F J v b G x p b m c g R 2 V v b W V 0 c m l j I E 1 l Y W 4 g V m F s d W U s M T J 9 J n F 1 b 3 Q 7 L C Z x d W 9 0 O 1 N l Y 3 R p b 2 4 x L 2 V 4 Y 2 V l Z G V u Y 2 V f d G F i b G U g K D M p L 0 N o Y W 5 n Z W Q g V H l w Z S 5 7 S W 5 k a X Z p Z H V h b C B T Y W 1 w b G U g V m F s d W U g R X h j Z W V k Z W 5 j Z S w x M 3 0 m c X V v d D s s J n F 1 b 3 Q 7 U 2 V j d G l v b j E v Z X h j Z W V k Z W 5 j Z V 9 0 Y W J s Z S A o M y k v Q 2 h h b m d l Z C B U e X B l L n s z M C B E Y X k g R 2 V v b W V 0 c m l j I E 1 l Y W 4 g R X h j Z W V k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l Z G V u Y 2 V f d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V k Z W 5 j Z V 9 0 Y W J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Z W R l b m N l X 3 R h Y m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V k Z W 5 j Z V 9 0 Y W J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T g 6 N D g 6 N D k u M D c z N z Q z O F o i I C 8 + P E V u d H J 5 I F R 5 c G U 9 I k Z p b G x D b 2 x 1 b W 5 U e X B l c y I g V m F s d W U 9 I n N B d 1 l H Q 1 F V R 0 J n W T 0 i I C 8 + P E V u d H J 5 I F R 5 c G U 9 I k Z p b G x D b 2 x 1 b W 5 O Y W 1 l c y I g V m F s d W U 9 I n N b J n F 1 b 3 Q 7 W W V h c i Z x d W 9 0 O y w m c X V v d D t M b 2 N h d G l v b i Z x d W 9 0 O y w m c X V v d D t C Y W N 0 Z X J p Y S Z x d W 9 0 O y w m c X V v d D t E Y X R l J n F 1 b 3 Q 7 L C Z x d W 9 0 O 0 l u Z G l 2 a W R 1 Y W w g U 2 F t c G x l I F Z h b H V l J n F 1 b 3 Q 7 L C Z x d W 9 0 O z M w I E R h e S B S b 2 x s a W 5 n I E d l b 2 1 l d H J p Y y B N Z W F u I F Z h b H V l J n F 1 b 3 Q 7 L C Z x d W 9 0 O 0 l u Z G l 2 a W R 1 Y W w g U 2 F t c G x l I F Z h b H V l I E V 4 Y 2 V l Z G V u Y 2 U m c X V v d D s s J n F 1 b 3 Q 7 M z A g R G F 5 I E d l b 2 1 l d H J p Y y B N Z W F u I E V 4 Y 2 V l Z G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l Z W R l b m N l X 3 R h Y m x l I C g 0 K S 9 D a G F u Z 2 V k I F R 5 c G U u e 1 l l Y X I s M H 0 m c X V v d D s s J n F 1 b 3 Q 7 U 2 V j d G l v b j E v Z X h j Z W V k Z W 5 j Z V 9 0 Y W J s Z S A o N C k v Q 2 h h b m d l Z C B U e X B l L n t M b 2 N h d G l v b i w x f S Z x d W 9 0 O y w m c X V v d D t T Z W N 0 a W 9 u M S 9 l e G N l Z W R l b m N l X 3 R h Y m x l I C g 0 K S 9 D a G F u Z 2 V k I F R 5 c G U u e 0 J h Y 3 R l c m l h L D J 9 J n F 1 b 3 Q 7 L C Z x d W 9 0 O 1 N l Y 3 R p b 2 4 x L 2 V 4 Y 2 V l Z G V u Y 2 V f d G F i b G U g K D Q p L 0 N o Y W 5 n Z W Q g V H l w Z S 5 7 R G F 0 Z S w z f S Z x d W 9 0 O y w m c X V v d D t T Z W N 0 a W 9 u M S 9 l e G N l Z W R l b m N l X 3 R h Y m x l I C g 0 K S 9 D a G F u Z 2 V k I F R 5 c G U u e 0 l u Z G l 2 a W R 1 Y W w g U 2 F t c G x l I F Z h b H V l L D R 9 J n F 1 b 3 Q 7 L C Z x d W 9 0 O 1 N l Y 3 R p b 2 4 x L 2 V 4 Y 2 V l Z G V u Y 2 V f d G F i b G U g K D Q p L 0 N o Y W 5 n Z W Q g V H l w Z S 5 7 M z A g R G F 5 I F J v b G x p b m c g R 2 V v b W V 0 c m l j I E 1 l Y W 4 g V m F s d W U s N X 0 m c X V v d D s s J n F 1 b 3 Q 7 U 2 V j d G l v b j E v Z X h j Z W V k Z W 5 j Z V 9 0 Y W J s Z S A o N C k v Q 2 h h b m d l Z C B U e X B l L n t J b m R p d m l k d W F s I F N h b X B s Z S B W Y W x 1 Z S B F e G N l Z W R l b m N l L D Z 9 J n F 1 b 3 Q 7 L C Z x d W 9 0 O 1 N l Y 3 R p b 2 4 x L 2 V 4 Y 2 V l Z G V u Y 2 V f d G F i b G U g K D Q p L 0 N o Y W 5 n Z W Q g V H l w Z S 5 7 M z A g R G F 5 I E d l b 2 1 l d H J p Y y B N Z W F u I E V 4 Y 2 V l Z G V u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j Z W V k Z W 5 j Z V 9 0 Y W J s Z S A o N C k v Q 2 h h b m d l Z C B U e X B l L n t Z Z W F y L D B 9 J n F 1 b 3 Q 7 L C Z x d W 9 0 O 1 N l Y 3 R p b 2 4 x L 2 V 4 Y 2 V l Z G V u Y 2 V f d G F i b G U g K D Q p L 0 N o Y W 5 n Z W Q g V H l w Z S 5 7 T G 9 j Y X R p b 2 4 s M X 0 m c X V v d D s s J n F 1 b 3 Q 7 U 2 V j d G l v b j E v Z X h j Z W V k Z W 5 j Z V 9 0 Y W J s Z S A o N C k v Q 2 h h b m d l Z C B U e X B l L n t C Y W N 0 Z X J p Y S w y f S Z x d W 9 0 O y w m c X V v d D t T Z W N 0 a W 9 u M S 9 l e G N l Z W R l b m N l X 3 R h Y m x l I C g 0 K S 9 D a G F u Z 2 V k I F R 5 c G U u e 0 R h d G U s M 3 0 m c X V v d D s s J n F 1 b 3 Q 7 U 2 V j d G l v b j E v Z X h j Z W V k Z W 5 j Z V 9 0 Y W J s Z S A o N C k v Q 2 h h b m d l Z C B U e X B l L n t J b m R p d m l k d W F s I F N h b X B s Z S B W Y W x 1 Z S w 0 f S Z x d W 9 0 O y w m c X V v d D t T Z W N 0 a W 9 u M S 9 l e G N l Z W R l b m N l X 3 R h Y m x l I C g 0 K S 9 D a G F u Z 2 V k I F R 5 c G U u e z M w I E R h e S B S b 2 x s a W 5 n I E d l b 2 1 l d H J p Y y B N Z W F u I F Z h b H V l L D V 9 J n F 1 b 3 Q 7 L C Z x d W 9 0 O 1 N l Y 3 R p b 2 4 x L 2 V 4 Y 2 V l Z G V u Y 2 V f d G F i b G U g K D Q p L 0 N o Y W 5 n Z W Q g V H l w Z S 5 7 S W 5 k a X Z p Z H V h b C B T Y W 1 w b G U g V m F s d W U g R X h j Z W V k Z W 5 j Z S w 2 f S Z x d W 9 0 O y w m c X V v d D t T Z W N 0 a W 9 u M S 9 l e G N l Z W R l b m N l X 3 R h Y m x l I C g 0 K S 9 D a G F u Z 2 V k I F R 5 c G U u e z M w I E R h e S B H Z W 9 t Z X R y a W M g T W V h b i B F e G N l Z W R l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N l Z W R l b m N l X 3 R h Y m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l Z G V u Y 2 V f d G F i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V k Z W 5 j Z V 9 0 Y W J s Z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W k K j A U m f z R Y n 0 3 N r o D F T P A A A A A A I A A A A A A A N m A A D A A A A A E A A A A O E r 6 Y P j N 0 s V U I v G U 5 s 7 X N 8 A A A A A B I A A A K A A A A A Q A A A A c I t Y F q d W R U v Z X T H w A F / 7 W V A A A A B t g 6 w s T S t Z 7 S u A w E p y j K M u a A p P w X W 9 r 6 8 k Z B f 4 B o k l K f 1 g 8 8 l d Z 1 + k x D 1 D s l P E L M E G P 5 b x S Z + j u u s n J L z 7 X Q H v i C q L 5 g b 5 y Y I Z j 4 x d k G 5 r d h Q A A A A j j y T D q b i i D G 6 8 1 2 w l X R P Q g j + a e g = = < / D a t a M a s h u p > 
</file>

<file path=customXml/itemProps1.xml><?xml version="1.0" encoding="utf-8"?>
<ds:datastoreItem xmlns:ds="http://schemas.openxmlformats.org/officeDocument/2006/customXml" ds:itemID="{9F643F40-1AF0-419E-A26C-197E826A2A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dcterms:created xsi:type="dcterms:W3CDTF">2020-12-21T20:25:08Z</dcterms:created>
  <dcterms:modified xsi:type="dcterms:W3CDTF">2021-02-09T20:53:36Z</dcterms:modified>
</cp:coreProperties>
</file>