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ocuments\"/>
    </mc:Choice>
  </mc:AlternateContent>
  <bookViews>
    <workbookView xWindow="0" yWindow="0" windowWidth="22044" windowHeight="7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</calcChain>
</file>

<file path=xl/sharedStrings.xml><?xml version="1.0" encoding="utf-8"?>
<sst xmlns="http://schemas.openxmlformats.org/spreadsheetml/2006/main" count="60" uniqueCount="39">
  <si>
    <t>Fecal Coliform</t>
  </si>
  <si>
    <t>30-day geometric mean of samples may not exceed 200 CFU/100 mL</t>
  </si>
  <si>
    <t>Enterococci</t>
  </si>
  <si>
    <t>30-day geometric mean of samples may not exceed 35 CFU/100 mL</t>
  </si>
  <si>
    <t>Warren Ames Bridge</t>
  </si>
  <si>
    <t>Kenai River Gull Rookery 1</t>
  </si>
  <si>
    <t>Kenai River Gull Rookery 2</t>
  </si>
  <si>
    <t>South Kenai Beach 3</t>
  </si>
  <si>
    <t>North Kenai Beach 4</t>
  </si>
  <si>
    <t>In a 30-day period, not more than 10% of individual samples may exceed 400 CFU/100 mL</t>
  </si>
  <si>
    <t>In a 30-day period, not more than 10% of individual samples may exceed 130 CFU/100 mL</t>
  </si>
  <si>
    <t>Contact recreation</t>
  </si>
  <si>
    <t>Secondary recreation</t>
  </si>
  <si>
    <t>Harvesting for consumption of raw mollusks or other raw aquatic life</t>
  </si>
  <si>
    <t>30-day geometric mean of samples may not exceed 14 CFU/100 mL</t>
  </si>
  <si>
    <t>In a 30-day period, not more than 10% of individual samples may exceed 31 CFU/100 mL</t>
  </si>
  <si>
    <t>1/5</t>
  </si>
  <si>
    <t>0/5</t>
  </si>
  <si>
    <t>1/4</t>
  </si>
  <si>
    <t>0/4</t>
  </si>
  <si>
    <t>2/4</t>
  </si>
  <si>
    <t>3/5</t>
  </si>
  <si>
    <t>2/5</t>
  </si>
  <si>
    <t>B (Water Recreation)  Fail / Pass</t>
  </si>
  <si>
    <t>possible suggestion:</t>
  </si>
  <si>
    <t>have date and site columns w/6 thresholds in adjacent columns</t>
  </si>
  <si>
    <t>Site</t>
  </si>
  <si>
    <t>Date</t>
  </si>
  <si>
    <t xml:space="preserve"> </t>
  </si>
  <si>
    <t>200 CFU/100 mL</t>
  </si>
  <si>
    <t>30-day rolling geometric mean</t>
  </si>
  <si>
    <t xml:space="preserve">30-day rolling geometric mean </t>
  </si>
  <si>
    <t>14 CFU/100 mL</t>
  </si>
  <si>
    <t>35 CFU/100 mL</t>
  </si>
  <si>
    <t>Regulatory Threshold</t>
  </si>
  <si>
    <t>% of samples in prior 30-Day period exceeding 400 CFU/100 mL</t>
  </si>
  <si>
    <t>% of samples in prior 30-Day period exceeding 31 CFU/100 mL</t>
  </si>
  <si>
    <t>x</t>
  </si>
  <si>
    <t>% of samples in prior 30-Day period exceeding 130 CFU/100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</si>
</sst>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zoomScale="80" zoomScaleNormal="80" workbookViewId="0">
      <selection activeCell="C7" sqref="C7"/>
    </sheetView>
  </sheetViews>
  <sheetFormatPr defaultRowHeight="14.4" x14ac:dyDescent="0.3"/>
  <cols>
    <col min="1" max="1" width="13.77734375" style="1" customWidth="1"/>
    <col min="2" max="2" width="8.21875" style="1" customWidth="1"/>
    <col min="3" max="3" width="17.109375" customWidth="1"/>
    <col min="4" max="4" width="18.77734375" customWidth="1"/>
    <col min="5" max="5" width="19.5546875" customWidth="1"/>
    <col min="6" max="6" width="20.6640625" customWidth="1"/>
    <col min="7" max="7" width="2" customWidth="1"/>
    <col min="8" max="8" width="18.88671875" customWidth="1"/>
    <col min="9" max="9" width="15.33203125" customWidth="1"/>
    <col min="12" max="12" width="30.109375" customWidth="1"/>
  </cols>
  <sheetData>
    <row r="2" spans="1:12" x14ac:dyDescent="0.3">
      <c r="B2"/>
    </row>
    <row r="3" spans="1:12" s="2" customFormat="1" x14ac:dyDescent="0.3">
      <c r="A3" s="18" t="s">
        <v>23</v>
      </c>
      <c r="B3" s="18"/>
      <c r="C3" s="14" t="s">
        <v>0</v>
      </c>
      <c r="D3" s="15"/>
      <c r="E3" s="15"/>
      <c r="F3" s="16"/>
      <c r="G3" s="11"/>
      <c r="H3" s="11" t="s">
        <v>2</v>
      </c>
      <c r="I3" s="11"/>
    </row>
    <row r="4" spans="1:12" s="3" customFormat="1" ht="63" customHeight="1" x14ac:dyDescent="0.3">
      <c r="A4" s="18"/>
      <c r="B4" s="18"/>
      <c r="C4" s="12" t="s">
        <v>12</v>
      </c>
      <c r="D4" s="12"/>
      <c r="E4" s="13" t="s">
        <v>13</v>
      </c>
      <c r="F4" s="13"/>
      <c r="G4" s="11"/>
      <c r="H4" s="12" t="s">
        <v>11</v>
      </c>
      <c r="I4" s="12"/>
      <c r="K4" s="3" t="s">
        <v>24</v>
      </c>
      <c r="L4" s="3" t="s">
        <v>25</v>
      </c>
    </row>
    <row r="5" spans="1:12" s="4" customFormat="1" ht="84.6" customHeight="1" x14ac:dyDescent="0.3">
      <c r="A5" s="18"/>
      <c r="B5" s="18"/>
      <c r="C5" s="7" t="s">
        <v>1</v>
      </c>
      <c r="D5" s="7" t="s">
        <v>9</v>
      </c>
      <c r="E5" s="7" t="s">
        <v>14</v>
      </c>
      <c r="F5" s="7" t="s">
        <v>15</v>
      </c>
      <c r="G5" s="6"/>
      <c r="H5" s="7" t="s">
        <v>10</v>
      </c>
      <c r="I5" s="7" t="s">
        <v>3</v>
      </c>
    </row>
    <row r="6" spans="1:12" x14ac:dyDescent="0.3">
      <c r="A6" s="17" t="s">
        <v>4</v>
      </c>
      <c r="B6" s="7">
        <v>2019</v>
      </c>
      <c r="C6" s="8"/>
      <c r="D6" s="8">
        <f>0/4</f>
        <v>0</v>
      </c>
      <c r="E6" s="8"/>
      <c r="F6" s="8" t="s">
        <v>18</v>
      </c>
      <c r="H6" s="8" t="s">
        <v>19</v>
      </c>
      <c r="I6" s="8"/>
    </row>
    <row r="7" spans="1:12" x14ac:dyDescent="0.3">
      <c r="A7" s="17"/>
      <c r="B7" s="7">
        <v>2020</v>
      </c>
      <c r="C7" s="8"/>
      <c r="D7" s="8">
        <f t="shared" ref="D7:D15" si="0">0/4</f>
        <v>0</v>
      </c>
      <c r="E7" s="8"/>
      <c r="F7" s="8" t="s">
        <v>18</v>
      </c>
      <c r="H7" s="8" t="s">
        <v>19</v>
      </c>
      <c r="I7" s="8"/>
    </row>
    <row r="8" spans="1:12" x14ac:dyDescent="0.3">
      <c r="A8" s="17" t="s">
        <v>5</v>
      </c>
      <c r="B8" s="7">
        <v>2019</v>
      </c>
      <c r="C8" s="8"/>
      <c r="D8" s="8">
        <f t="shared" si="0"/>
        <v>0</v>
      </c>
      <c r="E8" s="8"/>
      <c r="F8" s="8" t="s">
        <v>18</v>
      </c>
      <c r="H8" s="8" t="s">
        <v>19</v>
      </c>
      <c r="I8" s="8"/>
    </row>
    <row r="9" spans="1:12" x14ac:dyDescent="0.3">
      <c r="A9" s="17"/>
      <c r="B9" s="7">
        <v>2020</v>
      </c>
      <c r="C9" s="8"/>
      <c r="D9" s="8">
        <f t="shared" si="0"/>
        <v>0</v>
      </c>
      <c r="E9" s="8"/>
      <c r="F9" s="8" t="s">
        <v>20</v>
      </c>
      <c r="H9" s="8" t="s">
        <v>19</v>
      </c>
      <c r="I9" s="8"/>
    </row>
    <row r="10" spans="1:12" x14ac:dyDescent="0.3">
      <c r="A10" s="17" t="s">
        <v>6</v>
      </c>
      <c r="B10" s="7">
        <v>2019</v>
      </c>
      <c r="C10" s="8"/>
      <c r="D10" s="8">
        <f t="shared" si="0"/>
        <v>0</v>
      </c>
      <c r="E10" s="8"/>
      <c r="F10" s="8" t="s">
        <v>20</v>
      </c>
      <c r="H10" s="8" t="s">
        <v>19</v>
      </c>
      <c r="I10" s="8"/>
    </row>
    <row r="11" spans="1:12" x14ac:dyDescent="0.3">
      <c r="A11" s="17"/>
      <c r="B11" s="7">
        <v>2020</v>
      </c>
      <c r="C11" s="8"/>
      <c r="D11" s="8">
        <f t="shared" si="0"/>
        <v>0</v>
      </c>
      <c r="E11" s="8"/>
      <c r="F11" s="8" t="s">
        <v>19</v>
      </c>
      <c r="H11" s="8" t="s">
        <v>19</v>
      </c>
      <c r="I11" s="8"/>
    </row>
    <row r="12" spans="1:12" x14ac:dyDescent="0.3">
      <c r="A12" s="17" t="s">
        <v>7</v>
      </c>
      <c r="B12" s="7">
        <v>2019</v>
      </c>
      <c r="C12" s="10"/>
      <c r="D12" s="8">
        <f t="shared" si="0"/>
        <v>0</v>
      </c>
      <c r="E12" s="10"/>
      <c r="F12" s="10" t="s">
        <v>21</v>
      </c>
      <c r="H12" s="10" t="s">
        <v>22</v>
      </c>
      <c r="I12" s="10"/>
      <c r="K12" s="9"/>
    </row>
    <row r="13" spans="1:12" x14ac:dyDescent="0.3">
      <c r="A13" s="17"/>
      <c r="B13" s="7">
        <v>2020</v>
      </c>
      <c r="C13" s="10"/>
      <c r="D13" s="8">
        <f t="shared" si="0"/>
        <v>0</v>
      </c>
      <c r="E13" s="10"/>
      <c r="F13" s="10" t="s">
        <v>21</v>
      </c>
      <c r="H13" s="10" t="s">
        <v>17</v>
      </c>
      <c r="I13" s="10"/>
      <c r="K13" s="9"/>
    </row>
    <row r="14" spans="1:12" x14ac:dyDescent="0.3">
      <c r="A14" s="17" t="s">
        <v>8</v>
      </c>
      <c r="B14" s="7">
        <v>2019</v>
      </c>
      <c r="C14" s="10"/>
      <c r="D14" s="8">
        <f t="shared" si="0"/>
        <v>0</v>
      </c>
      <c r="E14" s="10"/>
      <c r="F14" s="10" t="s">
        <v>16</v>
      </c>
      <c r="H14" s="10" t="s">
        <v>17</v>
      </c>
      <c r="I14" s="10"/>
      <c r="K14" s="9"/>
    </row>
    <row r="15" spans="1:12" x14ac:dyDescent="0.3">
      <c r="A15" s="17"/>
      <c r="B15" s="7">
        <v>2020</v>
      </c>
      <c r="C15" s="10"/>
      <c r="D15" s="8">
        <f t="shared" si="0"/>
        <v>0</v>
      </c>
      <c r="E15" s="10"/>
      <c r="F15" s="10" t="s">
        <v>16</v>
      </c>
      <c r="H15" s="10" t="s">
        <v>17</v>
      </c>
      <c r="I15" s="10"/>
      <c r="K15" s="9"/>
    </row>
    <row r="16" spans="1:12" x14ac:dyDescent="0.3">
      <c r="K16" s="9"/>
    </row>
    <row r="17" spans="11:11" x14ac:dyDescent="0.3">
      <c r="K17" s="9"/>
    </row>
    <row r="18" spans="11:11" x14ac:dyDescent="0.3">
      <c r="K18" s="9"/>
    </row>
    <row r="19" spans="11:11" x14ac:dyDescent="0.3">
      <c r="K19" s="9"/>
    </row>
    <row r="20" spans="11:11" x14ac:dyDescent="0.3">
      <c r="K20" s="9"/>
    </row>
    <row r="21" spans="11:11" x14ac:dyDescent="0.3">
      <c r="K21" s="9"/>
    </row>
  </sheetData>
  <mergeCells count="12">
    <mergeCell ref="A3:B5"/>
    <mergeCell ref="A6:A7"/>
    <mergeCell ref="A8:A9"/>
    <mergeCell ref="A10:A11"/>
    <mergeCell ref="A12:A13"/>
    <mergeCell ref="A14:A15"/>
    <mergeCell ref="H3:I3"/>
    <mergeCell ref="C4:D4"/>
    <mergeCell ref="E4:F4"/>
    <mergeCell ref="H4:I4"/>
    <mergeCell ref="G3:G4"/>
    <mergeCell ref="C3:F3"/>
  </mergeCells>
  <conditionalFormatting sqref="F6: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5" sqref="J5"/>
    </sheetView>
  </sheetViews>
  <sheetFormatPr defaultRowHeight="14.4" x14ac:dyDescent="0.3"/>
  <cols>
    <col min="3" max="3" width="10.88671875" customWidth="1"/>
    <col min="4" max="4" width="12.88671875" customWidth="1"/>
    <col min="5" max="5" width="15.44140625" customWidth="1"/>
    <col min="6" max="6" width="13.44140625" customWidth="1"/>
    <col min="7" max="7" width="15.77734375" customWidth="1"/>
    <col min="8" max="8" width="2.44140625" customWidth="1"/>
    <col min="9" max="9" width="13.77734375" customWidth="1"/>
    <col min="10" max="10" width="15.109375" customWidth="1"/>
  </cols>
  <sheetData>
    <row r="1" spans="1:10" x14ac:dyDescent="0.3">
      <c r="D1" s="14" t="s">
        <v>0</v>
      </c>
      <c r="E1" s="15"/>
      <c r="F1" s="15"/>
      <c r="G1" s="16"/>
      <c r="H1" s="11"/>
      <c r="I1" s="11" t="s">
        <v>2</v>
      </c>
      <c r="J1" s="11"/>
    </row>
    <row r="2" spans="1:10" ht="33" customHeight="1" x14ac:dyDescent="0.3">
      <c r="D2" s="12" t="s">
        <v>12</v>
      </c>
      <c r="E2" s="12"/>
      <c r="F2" s="13" t="s">
        <v>13</v>
      </c>
      <c r="G2" s="13"/>
      <c r="H2" s="11"/>
      <c r="I2" s="12" t="s">
        <v>11</v>
      </c>
      <c r="J2" s="12"/>
    </row>
    <row r="3" spans="1:10" s="21" customFormat="1" ht="33" customHeight="1" x14ac:dyDescent="0.3">
      <c r="C3" s="26" t="s">
        <v>34</v>
      </c>
      <c r="D3" s="22" t="s">
        <v>29</v>
      </c>
      <c r="E3" s="23">
        <v>0.1</v>
      </c>
      <c r="F3" s="24" t="s">
        <v>32</v>
      </c>
      <c r="G3" s="25">
        <v>0.1</v>
      </c>
      <c r="H3" s="5"/>
      <c r="I3" s="22" t="s">
        <v>33</v>
      </c>
      <c r="J3" s="23">
        <v>0.1</v>
      </c>
    </row>
    <row r="4" spans="1:10" ht="73.8" customHeight="1" x14ac:dyDescent="0.3">
      <c r="D4" s="7" t="s">
        <v>30</v>
      </c>
      <c r="E4" s="7" t="s">
        <v>35</v>
      </c>
      <c r="F4" s="7" t="s">
        <v>31</v>
      </c>
      <c r="G4" s="7" t="s">
        <v>36</v>
      </c>
      <c r="H4" s="6"/>
      <c r="I4" s="7" t="s">
        <v>30</v>
      </c>
      <c r="J4" s="7" t="s">
        <v>38</v>
      </c>
    </row>
    <row r="5" spans="1:10" ht="19.2" customHeight="1" x14ac:dyDescent="0.3">
      <c r="A5" t="s">
        <v>26</v>
      </c>
      <c r="B5" t="s">
        <v>27</v>
      </c>
      <c r="D5" s="19" t="s">
        <v>37</v>
      </c>
      <c r="E5" s="19"/>
      <c r="F5" s="19" t="s">
        <v>37</v>
      </c>
      <c r="G5" s="19"/>
      <c r="H5" s="20"/>
      <c r="I5" s="19" t="s">
        <v>37</v>
      </c>
      <c r="J5" s="19"/>
    </row>
    <row r="6" spans="1:10" ht="29.4" customHeight="1" x14ac:dyDescent="0.3">
      <c r="D6" s="19"/>
      <c r="E6" t="s">
        <v>28</v>
      </c>
      <c r="F6" s="19"/>
      <c r="G6" s="19"/>
      <c r="H6" s="20"/>
      <c r="I6" s="19"/>
    </row>
  </sheetData>
  <mergeCells count="6">
    <mergeCell ref="D1:G1"/>
    <mergeCell ref="H1:H2"/>
    <mergeCell ref="I1:J1"/>
    <mergeCell ref="D2:E2"/>
    <mergeCell ref="F2:G2"/>
    <mergeCell ref="I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dcterms:created xsi:type="dcterms:W3CDTF">2020-12-15T01:59:57Z</dcterms:created>
  <dcterms:modified xsi:type="dcterms:W3CDTF">2020-12-16T17:26:14Z</dcterms:modified>
</cp:coreProperties>
</file>