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19/spring_2019_wqx_data/Data/SWWTP/"/>
    </mc:Choice>
  </mc:AlternateContent>
  <xr:revisionPtr revIDLastSave="1" documentId="11_500C706B84ECD0AC483CBA54F1A7C61FBA4DE85E" xr6:coauthVersionLast="47" xr6:coauthVersionMax="47" xr10:uidLastSave="{9110F17D-9A55-44F6-9549-79BC8834832F}"/>
  <bookViews>
    <workbookView xWindow="32925" yWindow="45" windowWidth="21600" windowHeight="11295" activeTab="1" xr2:uid="{00000000-000D-0000-FFFF-FFFF00000000}"/>
  </bookViews>
  <sheets>
    <sheet name="Updated_Formatting" sheetId="1" r:id="rId1"/>
    <sheet name="Original_Formatting_2019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lLafXsVY2Wtin6rkOMG+/8ByWw=="/>
    </ext>
  </extLst>
</workbook>
</file>

<file path=xl/calcChain.xml><?xml version="1.0" encoding="utf-8"?>
<calcChain xmlns="http://schemas.openxmlformats.org/spreadsheetml/2006/main">
  <c r="G42" i="2" l="1"/>
  <c r="G43" i="2" s="1"/>
  <c r="F42" i="2"/>
  <c r="F43" i="2" s="1"/>
  <c r="E42" i="2"/>
  <c r="E43" i="2" s="1"/>
  <c r="G41" i="2"/>
  <c r="F41" i="2"/>
  <c r="E41" i="2"/>
  <c r="D41" i="2"/>
  <c r="D42" i="2" s="1"/>
  <c r="D43" i="2" s="1"/>
  <c r="C41" i="2"/>
  <c r="C42" i="2" s="1"/>
  <c r="C43" i="2" s="1"/>
  <c r="B41" i="2"/>
  <c r="B42" i="2" s="1"/>
  <c r="B43" i="2" s="1"/>
  <c r="G31" i="2"/>
  <c r="G32" i="2" s="1"/>
  <c r="G30" i="2"/>
  <c r="F30" i="2"/>
  <c r="F31" i="2" s="1"/>
  <c r="F32" i="2" s="1"/>
  <c r="E30" i="2"/>
  <c r="E31" i="2" s="1"/>
  <c r="E32" i="2" s="1"/>
  <c r="D30" i="2"/>
  <c r="D31" i="2" s="1"/>
  <c r="D32" i="2" s="1"/>
  <c r="C30" i="2"/>
  <c r="C31" i="2" s="1"/>
  <c r="C32" i="2" s="1"/>
  <c r="B30" i="2"/>
  <c r="B31" i="2" s="1"/>
  <c r="B32" i="2" s="1"/>
  <c r="G19" i="2"/>
  <c r="G20" i="2" s="1"/>
  <c r="G21" i="2" s="1"/>
  <c r="F19" i="2"/>
  <c r="F20" i="2" s="1"/>
  <c r="F21" i="2" s="1"/>
  <c r="E19" i="2"/>
  <c r="E20" i="2" s="1"/>
  <c r="E21" i="2" s="1"/>
  <c r="D19" i="2"/>
  <c r="D20" i="2" s="1"/>
  <c r="D21" i="2" s="1"/>
  <c r="C19" i="2"/>
  <c r="C20" i="2" s="1"/>
  <c r="C21" i="2" s="1"/>
  <c r="B19" i="2"/>
  <c r="B20" i="2" s="1"/>
  <c r="B21" i="2" s="1"/>
  <c r="G8" i="2"/>
  <c r="G9" i="2" s="1"/>
  <c r="G10" i="2" s="1"/>
  <c r="F8" i="2"/>
  <c r="F9" i="2" s="1"/>
  <c r="F10" i="2" s="1"/>
  <c r="E8" i="2"/>
  <c r="E9" i="2" s="1"/>
  <c r="E10" i="2" s="1"/>
  <c r="D8" i="2"/>
  <c r="D9" i="2" s="1"/>
  <c r="D10" i="2" s="1"/>
  <c r="C8" i="2"/>
  <c r="C9" i="2" s="1"/>
  <c r="C10" i="2" s="1"/>
  <c r="B8" i="2"/>
  <c r="B9" i="2" s="1"/>
  <c r="B10" i="2" s="1"/>
</calcChain>
</file>

<file path=xl/sharedStrings.xml><?xml version="1.0" encoding="utf-8"?>
<sst xmlns="http://schemas.openxmlformats.org/spreadsheetml/2006/main" count="178" uniqueCount="74">
  <si>
    <t>KENAI RIVER BASELINE STUDY T.S.S. April 30, 2019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</si>
  <si>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</si>
  <si>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</si>
  <si>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</si>
  <si>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</si>
  <si>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</si>
  <si>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</si>
  <si>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</si>
  <si>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</si>
  <si>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</si>
  <si>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</si>
  <si>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</si>
  <si>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</si>
  <si>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</si>
  <si>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</si>
  <si>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</si>
  <si>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CW</t>
  </si>
  <si>
    <t>JMB 20220518</t>
  </si>
  <si>
    <t>RM_1.5</t>
  </si>
  <si>
    <t>RM_1.5_DUP</t>
  </si>
  <si>
    <t>RM_6.5</t>
  </si>
  <si>
    <t>RM_10</t>
  </si>
  <si>
    <t>RM_10.1</t>
  </si>
  <si>
    <t>RM_12.5</t>
  </si>
  <si>
    <t>RM_18</t>
  </si>
  <si>
    <t>RM_19</t>
  </si>
  <si>
    <t>RM_19_DUP</t>
  </si>
  <si>
    <t>RM_21</t>
  </si>
  <si>
    <t>RM_22</t>
  </si>
  <si>
    <t>RM_23</t>
  </si>
  <si>
    <t>RM_30</t>
  </si>
  <si>
    <t>RM_31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</si>
  <si>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</si>
  <si>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</si>
  <si>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</si>
  <si>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</si>
  <si>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</si>
  <si>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</si>
  <si>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</si>
  <si>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</si>
  <si>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</si>
  <si>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APRIL 30, 2019</t>
  </si>
  <si>
    <t>DATE: OF ANALYSIS  5-6-19</t>
  </si>
  <si>
    <t xml:space="preserve"> </t>
  </si>
  <si>
    <t>TIME: 1409</t>
  </si>
  <si>
    <t>SIGNATURE:  CW</t>
  </si>
  <si>
    <t>SAMPLE LOCATION</t>
  </si>
  <si>
    <t>RM O</t>
  </si>
  <si>
    <t>RM 1.5</t>
  </si>
  <si>
    <t>RM 1.5 DUP</t>
  </si>
  <si>
    <t xml:space="preserve">RM 6.5 </t>
  </si>
  <si>
    <t>RM 10</t>
  </si>
  <si>
    <t>RM 10.1</t>
  </si>
  <si>
    <t xml:space="preserve"> SAMPLE TIME 04-30-19</t>
  </si>
  <si>
    <t>Dried WT</t>
  </si>
  <si>
    <t>Paper WT</t>
  </si>
  <si>
    <t>RM 12.5</t>
  </si>
  <si>
    <t>RM 18</t>
  </si>
  <si>
    <t>RM 19</t>
  </si>
  <si>
    <t>RM 19 DUP</t>
  </si>
  <si>
    <t>RM 21</t>
  </si>
  <si>
    <t>RM 22</t>
  </si>
  <si>
    <t>RM 23</t>
  </si>
  <si>
    <t>RM 30</t>
  </si>
  <si>
    <t xml:space="preserve">RM 31 </t>
  </si>
  <si>
    <t>RM 36</t>
  </si>
  <si>
    <t>RM 40</t>
  </si>
  <si>
    <t>RM 43</t>
  </si>
  <si>
    <t>TIME:  1409</t>
  </si>
  <si>
    <t>RM 44</t>
  </si>
  <si>
    <t>RM 50</t>
  </si>
  <si>
    <t>RM 70</t>
  </si>
  <si>
    <t>RM 74</t>
  </si>
  <si>
    <t>RM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</si>
</sst>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0"/>
      <color theme="1"/>
      <name val="Arial"/>
    </font>
    <font>
      <b/>
      <sz val="12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4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0" fontId="2" fillId="0" borderId="4" xfId="0" applyFont="1" applyBorder="1"/>
    <xf numFmtId="20" fontId="2" fillId="0" borderId="4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5" fillId="0" borderId="0" xfId="0" applyFont="1"/>
    <xf numFmtId="14" fontId="7" fillId="0" borderId="2" xfId="0" applyNumberFormat="1" applyFont="1" applyBorder="1"/>
    <xf numFmtId="14" fontId="5" fillId="0" borderId="2" xfId="0" applyNumberFormat="1" applyFont="1" applyBorder="1"/>
    <xf numFmtId="0" fontId="8" fillId="0" borderId="2" xfId="0" applyFont="1" applyBorder="1"/>
    <xf numFmtId="0" fontId="9" fillId="0" borderId="2" xfId="0" applyFont="1" applyBorder="1"/>
    <xf numFmtId="0" fontId="6" fillId="0" borderId="2" xfId="0" applyFont="1" applyBorder="1"/>
    <xf numFmtId="0" fontId="5" fillId="0" borderId="2" xfId="0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164" fontId="1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/>
  </sheetViews>
  <sheetFormatPr defaultColWidth="12.5703125" defaultRowHeight="15" customHeight="1" x14ac:dyDescent="0.2"/>
  <cols>
    <col min="1" max="2" width="16.7109375" customWidth="1"/>
    <col min="3" max="3" width="14.5703125" customWidth="1"/>
    <col min="4" max="4" width="8.5703125" customWidth="1"/>
    <col min="5" max="5" width="11.42578125" customWidth="1"/>
    <col min="6" max="6" width="11.28515625" customWidth="1"/>
    <col min="7" max="7" width="14.85546875" customWidth="1"/>
    <col min="8" max="8" width="22.42578125" customWidth="1"/>
    <col min="9" max="9" width="8.5703125" customWidth="1"/>
    <col min="10" max="10" width="19.85546875" customWidth="1"/>
    <col min="11" max="11" width="8.5703125" customWidth="1"/>
    <col min="12" max="12" width="12.140625" customWidth="1"/>
    <col min="13" max="13" width="13.42578125" customWidth="1"/>
    <col min="14" max="14" width="13.85546875" customWidth="1"/>
    <col min="15" max="26" width="8.5703125" customWidth="1"/>
  </cols>
  <sheetData>
    <row r="1" spans="1:15" ht="12.75" customHeight="1" x14ac:dyDescent="0.2">
      <c r="A1" s="1" t="s">
        <v>0</v>
      </c>
      <c r="B1" s="1"/>
      <c r="D1" s="2"/>
      <c r="E1" s="2"/>
      <c r="F1" s="2"/>
      <c r="G1" s="2"/>
      <c r="H1" s="2"/>
      <c r="I1" s="2"/>
      <c r="L1" s="3"/>
    </row>
    <row r="2" spans="1:15" ht="12.7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/>
      <c r="I2" s="4" t="s">
        <v>8</v>
      </c>
      <c r="J2" s="5" t="s">
        <v>9</v>
      </c>
      <c r="K2" s="5" t="s">
        <v>10</v>
      </c>
      <c r="L2" s="6" t="s">
        <v>11</v>
      </c>
      <c r="M2" s="5" t="s">
        <v>12</v>
      </c>
      <c r="N2" s="5" t="s">
        <v>13</v>
      </c>
      <c r="O2" s="5" t="s">
        <v>14</v>
      </c>
    </row>
    <row r="3" spans="1:15" ht="12.75" customHeight="1" x14ac:dyDescent="0.25">
      <c r="A3" s="7" t="s">
        <v>15</v>
      </c>
      <c r="B3" s="8">
        <v>43585</v>
      </c>
      <c r="C3" s="9">
        <v>0.43055555555555558</v>
      </c>
      <c r="D3" s="7">
        <v>300</v>
      </c>
      <c r="E3" s="10">
        <v>0.1011</v>
      </c>
      <c r="F3" s="10">
        <v>9.8699999999999996E-2</v>
      </c>
      <c r="G3" s="10">
        <v>2.3999999999999998E-3</v>
      </c>
      <c r="H3" s="10">
        <v>2400</v>
      </c>
      <c r="I3" s="11">
        <v>8</v>
      </c>
      <c r="J3" s="12">
        <v>20190506</v>
      </c>
      <c r="K3" s="13">
        <v>0.58958333333333335</v>
      </c>
      <c r="L3" s="14" t="s">
        <v>16</v>
      </c>
      <c r="M3" s="12" t="s">
        <v>17</v>
      </c>
      <c r="N3" s="12" t="s">
        <v>17</v>
      </c>
      <c r="O3" s="12"/>
    </row>
    <row r="4" spans="1:15" ht="12.75" customHeight="1" x14ac:dyDescent="0.25">
      <c r="A4" s="15" t="s">
        <v>18</v>
      </c>
      <c r="B4" s="8">
        <v>43585</v>
      </c>
      <c r="C4" s="9">
        <v>0.40277777777777779</v>
      </c>
      <c r="D4" s="7">
        <v>300</v>
      </c>
      <c r="E4" s="10">
        <v>0.11940000000000001</v>
      </c>
      <c r="F4" s="10">
        <v>9.8199999999999996E-2</v>
      </c>
      <c r="G4" s="10">
        <v>2.12E-2</v>
      </c>
      <c r="H4" s="10">
        <v>21200</v>
      </c>
      <c r="I4" s="11">
        <v>70.7</v>
      </c>
      <c r="J4" s="12">
        <v>20190506</v>
      </c>
      <c r="K4" s="13">
        <v>0.58958333333333335</v>
      </c>
      <c r="L4" s="14" t="s">
        <v>16</v>
      </c>
      <c r="M4" s="12" t="s">
        <v>17</v>
      </c>
      <c r="N4" s="12" t="s">
        <v>17</v>
      </c>
      <c r="O4" s="16"/>
    </row>
    <row r="5" spans="1:15" ht="12.75" customHeight="1" x14ac:dyDescent="0.25">
      <c r="A5" s="15" t="s">
        <v>19</v>
      </c>
      <c r="B5" s="8">
        <v>43585</v>
      </c>
      <c r="C5" s="9">
        <v>0.40972222222222221</v>
      </c>
      <c r="D5" s="7">
        <v>300</v>
      </c>
      <c r="E5" s="10">
        <v>0.11559999999999999</v>
      </c>
      <c r="F5" s="10">
        <v>9.7000000000000003E-2</v>
      </c>
      <c r="G5" s="10">
        <v>1.8599999999999998E-2</v>
      </c>
      <c r="H5" s="10">
        <v>18600</v>
      </c>
      <c r="I5" s="11">
        <v>62</v>
      </c>
      <c r="J5" s="12">
        <v>20190506</v>
      </c>
      <c r="K5" s="13">
        <v>0.58958333333333335</v>
      </c>
      <c r="L5" s="14" t="s">
        <v>16</v>
      </c>
      <c r="M5" s="12" t="s">
        <v>17</v>
      </c>
      <c r="N5" s="12" t="s">
        <v>17</v>
      </c>
      <c r="O5" s="16"/>
    </row>
    <row r="6" spans="1:15" ht="12.75" customHeight="1" x14ac:dyDescent="0.25">
      <c r="A6" s="15" t="s">
        <v>20</v>
      </c>
      <c r="B6" s="8">
        <v>43585</v>
      </c>
      <c r="C6" s="9">
        <v>0.375</v>
      </c>
      <c r="D6" s="7">
        <v>200</v>
      </c>
      <c r="E6" s="10">
        <v>0.1069</v>
      </c>
      <c r="F6" s="10">
        <v>9.8500000000000004E-2</v>
      </c>
      <c r="G6" s="10">
        <v>8.3999999999999995E-3</v>
      </c>
      <c r="H6" s="10">
        <v>8400</v>
      </c>
      <c r="I6" s="11">
        <v>42</v>
      </c>
      <c r="J6" s="12">
        <v>20190506</v>
      </c>
      <c r="K6" s="13">
        <v>0.58958333333333335</v>
      </c>
      <c r="L6" s="14" t="s">
        <v>16</v>
      </c>
      <c r="M6" s="12" t="s">
        <v>17</v>
      </c>
      <c r="N6" s="12" t="s">
        <v>17</v>
      </c>
      <c r="O6" s="16"/>
    </row>
    <row r="7" spans="1:15" ht="12.75" customHeight="1" x14ac:dyDescent="0.25">
      <c r="A7" s="15" t="s">
        <v>21</v>
      </c>
      <c r="B7" s="8">
        <v>43585</v>
      </c>
      <c r="C7" s="9">
        <v>0.41388888888888886</v>
      </c>
      <c r="D7" s="7">
        <v>200</v>
      </c>
      <c r="E7" s="10">
        <v>0.1065</v>
      </c>
      <c r="F7" s="10">
        <v>9.8400000000000001E-2</v>
      </c>
      <c r="G7" s="10">
        <v>8.0999999999999996E-3</v>
      </c>
      <c r="H7" s="10">
        <v>8100</v>
      </c>
      <c r="I7" s="11">
        <v>40.5</v>
      </c>
      <c r="J7" s="12">
        <v>20190506</v>
      </c>
      <c r="K7" s="13">
        <v>0.58958333333333335</v>
      </c>
      <c r="L7" s="14" t="s">
        <v>16</v>
      </c>
      <c r="M7" s="12" t="s">
        <v>17</v>
      </c>
      <c r="N7" s="12" t="s">
        <v>17</v>
      </c>
      <c r="O7" s="16"/>
    </row>
    <row r="8" spans="1:15" ht="12.75" customHeight="1" x14ac:dyDescent="0.25">
      <c r="A8" s="15" t="s">
        <v>22</v>
      </c>
      <c r="B8" s="8">
        <v>43585</v>
      </c>
      <c r="C8" s="9">
        <v>0.43263888888888891</v>
      </c>
      <c r="D8" s="7">
        <v>300</v>
      </c>
      <c r="E8" s="10">
        <v>9.9099999999999994E-2</v>
      </c>
      <c r="F8" s="10">
        <v>9.8100000000000007E-2</v>
      </c>
      <c r="G8" s="10">
        <v>1E-3</v>
      </c>
      <c r="H8" s="10">
        <v>1000</v>
      </c>
      <c r="I8" s="11">
        <v>3.3</v>
      </c>
      <c r="J8" s="12">
        <v>20190506</v>
      </c>
      <c r="K8" s="13">
        <v>0.58958333333333335</v>
      </c>
      <c r="L8" s="14" t="s">
        <v>16</v>
      </c>
      <c r="M8" s="12" t="s">
        <v>17</v>
      </c>
      <c r="N8" s="12" t="s">
        <v>17</v>
      </c>
      <c r="O8" s="16"/>
    </row>
    <row r="9" spans="1:15" ht="12.75" customHeight="1" x14ac:dyDescent="0.25">
      <c r="A9" s="15" t="s">
        <v>23</v>
      </c>
      <c r="B9" s="8">
        <v>43585</v>
      </c>
      <c r="C9" s="9">
        <v>0.44444444444444442</v>
      </c>
      <c r="D9" s="7">
        <v>300</v>
      </c>
      <c r="E9" s="10">
        <v>9.9099999999999994E-2</v>
      </c>
      <c r="F9" s="10">
        <v>9.8199999999999996E-2</v>
      </c>
      <c r="G9" s="10">
        <v>8.9999999999999998E-4</v>
      </c>
      <c r="H9" s="10">
        <v>900</v>
      </c>
      <c r="I9" s="11">
        <v>3</v>
      </c>
      <c r="J9" s="12">
        <v>20190506</v>
      </c>
      <c r="K9" s="13">
        <v>0.58958333333333335</v>
      </c>
      <c r="L9" s="14" t="s">
        <v>16</v>
      </c>
      <c r="M9" s="12" t="s">
        <v>17</v>
      </c>
      <c r="N9" s="12" t="s">
        <v>17</v>
      </c>
      <c r="O9" s="16"/>
    </row>
    <row r="10" spans="1:15" ht="12.75" customHeight="1" x14ac:dyDescent="0.25">
      <c r="A10" s="15" t="s">
        <v>24</v>
      </c>
      <c r="B10" s="8">
        <v>43585</v>
      </c>
      <c r="C10" s="9">
        <v>0.46666666666666667</v>
      </c>
      <c r="D10" s="7">
        <v>300</v>
      </c>
      <c r="E10" s="10">
        <v>0.1</v>
      </c>
      <c r="F10" s="10">
        <v>9.8400000000000001E-2</v>
      </c>
      <c r="G10" s="10">
        <v>1.6000000000000001E-3</v>
      </c>
      <c r="H10" s="10">
        <v>1600</v>
      </c>
      <c r="I10" s="11">
        <v>5.3</v>
      </c>
      <c r="J10" s="12">
        <v>20190506</v>
      </c>
      <c r="K10" s="13">
        <v>0.58958333333333335</v>
      </c>
      <c r="L10" s="14" t="s">
        <v>16</v>
      </c>
      <c r="M10" s="12" t="s">
        <v>17</v>
      </c>
      <c r="N10" s="12" t="s">
        <v>17</v>
      </c>
      <c r="O10" s="16"/>
    </row>
    <row r="11" spans="1:15" ht="12.75" customHeight="1" x14ac:dyDescent="0.25">
      <c r="A11" s="15" t="s">
        <v>25</v>
      </c>
      <c r="B11" s="8">
        <v>43585</v>
      </c>
      <c r="C11" s="9">
        <v>0.41319444444444442</v>
      </c>
      <c r="D11" s="7">
        <v>300</v>
      </c>
      <c r="E11" s="10">
        <v>0.1011</v>
      </c>
      <c r="F11" s="10">
        <v>9.9400000000000002E-2</v>
      </c>
      <c r="G11" s="10">
        <v>1.6999999999999999E-3</v>
      </c>
      <c r="H11" s="10">
        <v>1700</v>
      </c>
      <c r="I11" s="11">
        <v>5.7</v>
      </c>
      <c r="J11" s="12">
        <v>20190506</v>
      </c>
      <c r="K11" s="13">
        <v>0.58958333333333335</v>
      </c>
      <c r="L11" s="14" t="s">
        <v>16</v>
      </c>
      <c r="M11" s="12" t="s">
        <v>17</v>
      </c>
      <c r="N11" s="12" t="s">
        <v>17</v>
      </c>
      <c r="O11" s="16"/>
    </row>
    <row r="12" spans="1:15" ht="12.75" customHeight="1" x14ac:dyDescent="0.25">
      <c r="A12" s="15" t="s">
        <v>26</v>
      </c>
      <c r="B12" s="8">
        <v>43585</v>
      </c>
      <c r="C12" s="9">
        <v>0.3923611111111111</v>
      </c>
      <c r="D12" s="7">
        <v>300</v>
      </c>
      <c r="E12" s="10">
        <v>0.1</v>
      </c>
      <c r="F12" s="10">
        <v>9.7600000000000006E-2</v>
      </c>
      <c r="G12" s="10">
        <v>2.3999999999999998E-3</v>
      </c>
      <c r="H12" s="10">
        <v>2400</v>
      </c>
      <c r="I12" s="11">
        <v>8</v>
      </c>
      <c r="J12" s="12">
        <v>20190506</v>
      </c>
      <c r="K12" s="13">
        <v>0.58958333333333335</v>
      </c>
      <c r="L12" s="14" t="s">
        <v>16</v>
      </c>
      <c r="M12" s="12" t="s">
        <v>17</v>
      </c>
      <c r="N12" s="12" t="s">
        <v>17</v>
      </c>
      <c r="O12" s="16"/>
    </row>
    <row r="13" spans="1:15" ht="12.75" customHeight="1" x14ac:dyDescent="0.25">
      <c r="A13" s="15" t="s">
        <v>27</v>
      </c>
      <c r="B13" s="8">
        <v>43585</v>
      </c>
      <c r="C13" s="9">
        <v>0.43402777777777779</v>
      </c>
      <c r="D13" s="7">
        <v>300</v>
      </c>
      <c r="E13" s="10">
        <v>9.7900000000000001E-2</v>
      </c>
      <c r="F13" s="10">
        <v>9.7000000000000003E-2</v>
      </c>
      <c r="G13" s="10">
        <v>8.9999999999999998E-4</v>
      </c>
      <c r="H13" s="10">
        <v>900</v>
      </c>
      <c r="I13" s="11">
        <v>3</v>
      </c>
      <c r="J13" s="12">
        <v>20190506</v>
      </c>
      <c r="K13" s="13">
        <v>0.58958333333333335</v>
      </c>
      <c r="L13" s="14" t="s">
        <v>16</v>
      </c>
      <c r="M13" s="12" t="s">
        <v>17</v>
      </c>
      <c r="N13" s="12" t="s">
        <v>17</v>
      </c>
      <c r="O13" s="16"/>
    </row>
    <row r="14" spans="1:15" ht="12.75" customHeight="1" x14ac:dyDescent="0.25">
      <c r="A14" s="15" t="s">
        <v>28</v>
      </c>
      <c r="B14" s="8">
        <v>43585</v>
      </c>
      <c r="C14" s="9">
        <v>0.4513888888888889</v>
      </c>
      <c r="D14" s="7">
        <v>300</v>
      </c>
      <c r="E14" s="10">
        <v>0.10879999999999999</v>
      </c>
      <c r="F14" s="10">
        <v>9.9500000000000005E-2</v>
      </c>
      <c r="G14" s="10">
        <v>9.2999999999999992E-3</v>
      </c>
      <c r="H14" s="10">
        <v>9300</v>
      </c>
      <c r="I14" s="11">
        <v>31</v>
      </c>
      <c r="J14" s="12">
        <v>20190506</v>
      </c>
      <c r="K14" s="13">
        <v>0.58958333333333335</v>
      </c>
      <c r="L14" s="14" t="s">
        <v>16</v>
      </c>
      <c r="M14" s="12" t="s">
        <v>17</v>
      </c>
      <c r="N14" s="12" t="s">
        <v>17</v>
      </c>
      <c r="O14" s="16"/>
    </row>
    <row r="15" spans="1:15" ht="12.75" customHeight="1" x14ac:dyDescent="0.25">
      <c r="A15" s="15" t="s">
        <v>29</v>
      </c>
      <c r="B15" s="8">
        <v>43585</v>
      </c>
      <c r="C15" s="9">
        <v>0.47222222222222221</v>
      </c>
      <c r="D15" s="7">
        <v>300</v>
      </c>
      <c r="E15" s="10">
        <v>0.10009999999999999</v>
      </c>
      <c r="F15" s="10">
        <v>9.9199999999999997E-2</v>
      </c>
      <c r="G15" s="10">
        <v>8.9999999999999998E-4</v>
      </c>
      <c r="H15" s="10">
        <v>900</v>
      </c>
      <c r="I15" s="11">
        <v>3</v>
      </c>
      <c r="J15" s="12">
        <v>20190506</v>
      </c>
      <c r="K15" s="13">
        <v>0.58958333333333335</v>
      </c>
      <c r="L15" s="14" t="s">
        <v>16</v>
      </c>
      <c r="M15" s="12" t="s">
        <v>17</v>
      </c>
      <c r="N15" s="12" t="s">
        <v>17</v>
      </c>
      <c r="O15" s="16"/>
    </row>
    <row r="16" spans="1:15" ht="12.75" customHeight="1" x14ac:dyDescent="0.25">
      <c r="A16" s="15" t="s">
        <v>30</v>
      </c>
      <c r="B16" s="8">
        <v>43585</v>
      </c>
      <c r="C16" s="9">
        <v>0.36805555555555558</v>
      </c>
      <c r="D16" s="7">
        <v>300</v>
      </c>
      <c r="E16" s="10">
        <v>0.1108</v>
      </c>
      <c r="F16" s="10">
        <v>9.8400000000000001E-2</v>
      </c>
      <c r="G16" s="10">
        <v>1.24E-2</v>
      </c>
      <c r="H16" s="10">
        <v>12400</v>
      </c>
      <c r="I16" s="11">
        <v>41.3</v>
      </c>
      <c r="J16" s="12">
        <v>20190506</v>
      </c>
      <c r="K16" s="13">
        <v>0.58958333333333335</v>
      </c>
      <c r="L16" s="14" t="s">
        <v>16</v>
      </c>
      <c r="M16" s="12" t="s">
        <v>17</v>
      </c>
      <c r="N16" s="12" t="s">
        <v>17</v>
      </c>
      <c r="O16" s="16"/>
    </row>
    <row r="17" spans="1:15" ht="12.75" customHeight="1" x14ac:dyDescent="0.25">
      <c r="A17" s="15" t="s">
        <v>31</v>
      </c>
      <c r="B17" s="8">
        <v>43585</v>
      </c>
      <c r="C17" s="9">
        <v>0.43055555555555558</v>
      </c>
      <c r="D17" s="7">
        <v>300</v>
      </c>
      <c r="E17" s="10">
        <v>9.9699999999999997E-2</v>
      </c>
      <c r="F17" s="10">
        <v>9.8400000000000001E-2</v>
      </c>
      <c r="G17" s="10">
        <v>1.2999999999999999E-3</v>
      </c>
      <c r="H17" s="10">
        <v>1300</v>
      </c>
      <c r="I17" s="11">
        <v>4.3</v>
      </c>
      <c r="J17" s="12">
        <v>20190506</v>
      </c>
      <c r="K17" s="13">
        <v>0.58958333333333335</v>
      </c>
      <c r="L17" s="14" t="s">
        <v>16</v>
      </c>
      <c r="M17" s="12" t="s">
        <v>17</v>
      </c>
      <c r="N17" s="12" t="s">
        <v>17</v>
      </c>
      <c r="O17" s="16"/>
    </row>
    <row r="18" spans="1:15" ht="12.75" customHeight="1" x14ac:dyDescent="0.25">
      <c r="A18" s="15" t="s">
        <v>32</v>
      </c>
      <c r="B18" s="8">
        <v>43585</v>
      </c>
      <c r="C18" s="9">
        <v>0.4513888888888889</v>
      </c>
      <c r="D18" s="7">
        <v>300</v>
      </c>
      <c r="E18" s="10">
        <v>0.1023</v>
      </c>
      <c r="F18" s="10">
        <v>9.8500000000000004E-2</v>
      </c>
      <c r="G18" s="10">
        <v>3.8E-3</v>
      </c>
      <c r="H18" s="10">
        <v>3800</v>
      </c>
      <c r="I18" s="11">
        <v>12.7</v>
      </c>
      <c r="J18" s="12">
        <v>20190506</v>
      </c>
      <c r="K18" s="13">
        <v>0.58958333333333335</v>
      </c>
      <c r="L18" s="14" t="s">
        <v>16</v>
      </c>
      <c r="M18" s="12" t="s">
        <v>17</v>
      </c>
      <c r="N18" s="12" t="s">
        <v>17</v>
      </c>
      <c r="O18" s="16"/>
    </row>
    <row r="19" spans="1:15" ht="12.75" customHeight="1" x14ac:dyDescent="0.25">
      <c r="A19" s="15" t="s">
        <v>33</v>
      </c>
      <c r="B19" s="8">
        <v>43585</v>
      </c>
      <c r="C19" s="9">
        <v>0.44444444444444442</v>
      </c>
      <c r="D19" s="7">
        <v>300</v>
      </c>
      <c r="E19" s="10">
        <v>0.10150000000000001</v>
      </c>
      <c r="F19" s="10">
        <v>9.8900000000000002E-2</v>
      </c>
      <c r="G19" s="10">
        <v>2.5999999999999999E-3</v>
      </c>
      <c r="H19" s="10">
        <v>2600</v>
      </c>
      <c r="I19" s="11">
        <v>8.6999999999999993</v>
      </c>
      <c r="J19" s="12">
        <v>20190506</v>
      </c>
      <c r="K19" s="13">
        <v>0.58958333333333335</v>
      </c>
      <c r="L19" s="14" t="s">
        <v>16</v>
      </c>
      <c r="M19" s="12" t="s">
        <v>17</v>
      </c>
      <c r="N19" s="12" t="s">
        <v>17</v>
      </c>
      <c r="O19" s="16"/>
    </row>
    <row r="20" spans="1:15" ht="12.75" customHeight="1" x14ac:dyDescent="0.25">
      <c r="A20" s="15" t="s">
        <v>34</v>
      </c>
      <c r="B20" s="8">
        <v>43585</v>
      </c>
      <c r="C20" s="9">
        <v>0.41666666666666669</v>
      </c>
      <c r="D20" s="7">
        <v>300</v>
      </c>
      <c r="E20" s="10">
        <v>9.98E-2</v>
      </c>
      <c r="F20" s="10">
        <v>9.8500000000000004E-2</v>
      </c>
      <c r="G20" s="10">
        <v>1.2999999999999999E-3</v>
      </c>
      <c r="H20" s="10">
        <v>1300</v>
      </c>
      <c r="I20" s="11">
        <v>4.3</v>
      </c>
      <c r="J20" s="12">
        <v>20190506</v>
      </c>
      <c r="K20" s="13">
        <v>0.58958333333333335</v>
      </c>
      <c r="L20" s="14" t="s">
        <v>16</v>
      </c>
      <c r="M20" s="12" t="s">
        <v>17</v>
      </c>
      <c r="N20" s="12" t="s">
        <v>17</v>
      </c>
      <c r="O20" s="16"/>
    </row>
    <row r="21" spans="1:15" ht="12.75" customHeight="1" x14ac:dyDescent="0.25">
      <c r="A21" s="15" t="s">
        <v>35</v>
      </c>
      <c r="B21" s="8">
        <v>43585</v>
      </c>
      <c r="C21" s="9">
        <v>0.40416666666666667</v>
      </c>
      <c r="D21" s="7">
        <v>300</v>
      </c>
      <c r="E21" s="10">
        <v>9.8599999999999993E-2</v>
      </c>
      <c r="F21" s="10">
        <v>9.7799999999999998E-2</v>
      </c>
      <c r="G21" s="10">
        <v>8.0000000000000004E-4</v>
      </c>
      <c r="H21" s="10">
        <v>800</v>
      </c>
      <c r="I21" s="11">
        <v>2.7</v>
      </c>
      <c r="J21" s="12">
        <v>20190506</v>
      </c>
      <c r="K21" s="13">
        <v>0.58958333333333335</v>
      </c>
      <c r="L21" s="14" t="s">
        <v>16</v>
      </c>
      <c r="M21" s="12" t="s">
        <v>17</v>
      </c>
      <c r="N21" s="12" t="s">
        <v>17</v>
      </c>
      <c r="O21" s="16"/>
    </row>
    <row r="22" spans="1:15" ht="12.75" customHeight="1" x14ac:dyDescent="0.25">
      <c r="A22" s="15" t="s">
        <v>36</v>
      </c>
      <c r="B22" s="8">
        <v>43585</v>
      </c>
      <c r="C22" s="9">
        <v>0.35069444444444442</v>
      </c>
      <c r="D22" s="7">
        <v>500</v>
      </c>
      <c r="E22" s="10">
        <v>0.1011</v>
      </c>
      <c r="F22" s="10">
        <v>9.9900000000000003E-2</v>
      </c>
      <c r="G22" s="10">
        <v>1.1999999999999999E-3</v>
      </c>
      <c r="H22" s="10">
        <v>1200</v>
      </c>
      <c r="I22" s="11">
        <v>2.4</v>
      </c>
      <c r="J22" s="12">
        <v>20190506</v>
      </c>
      <c r="K22" s="13">
        <v>0.58958333333333335</v>
      </c>
      <c r="L22" s="14" t="s">
        <v>16</v>
      </c>
      <c r="M22" s="12" t="s">
        <v>17</v>
      </c>
      <c r="N22" s="12" t="s">
        <v>17</v>
      </c>
      <c r="O22" s="16"/>
    </row>
    <row r="23" spans="1:15" ht="12.75" customHeight="1" x14ac:dyDescent="0.25">
      <c r="A23" s="15" t="s">
        <v>37</v>
      </c>
      <c r="B23" s="8">
        <v>43585</v>
      </c>
      <c r="C23" s="9">
        <v>0.44444444444444442</v>
      </c>
      <c r="D23" s="7">
        <v>500</v>
      </c>
      <c r="E23" s="10">
        <v>0.10009999999999999</v>
      </c>
      <c r="F23" s="10">
        <v>9.9299999999999999E-2</v>
      </c>
      <c r="G23" s="10">
        <v>8.0000000000000004E-4</v>
      </c>
      <c r="H23" s="10">
        <v>800</v>
      </c>
      <c r="I23" s="11">
        <v>1.6</v>
      </c>
      <c r="J23" s="12">
        <v>20190506</v>
      </c>
      <c r="K23" s="13">
        <v>0.58958333333333335</v>
      </c>
      <c r="L23" s="14" t="s">
        <v>16</v>
      </c>
      <c r="M23" s="12" t="s">
        <v>17</v>
      </c>
      <c r="N23" s="12" t="s">
        <v>17</v>
      </c>
      <c r="O23" s="16"/>
    </row>
    <row r="24" spans="1:15" ht="12.75" customHeight="1" x14ac:dyDescent="0.25">
      <c r="A24" s="15" t="s">
        <v>38</v>
      </c>
      <c r="B24" s="8">
        <v>43585</v>
      </c>
      <c r="C24" s="9">
        <v>0.41666666666666669</v>
      </c>
      <c r="D24" s="7">
        <v>500</v>
      </c>
      <c r="E24" s="10">
        <v>9.8199999999999996E-2</v>
      </c>
      <c r="F24" s="10">
        <v>9.8000000000000004E-2</v>
      </c>
      <c r="G24" s="10">
        <v>2.0000000000000001E-4</v>
      </c>
      <c r="H24" s="10">
        <v>200</v>
      </c>
      <c r="I24" s="11">
        <v>0.4</v>
      </c>
      <c r="J24" s="12">
        <v>20190506</v>
      </c>
      <c r="K24" s="13">
        <v>0.58958333333333335</v>
      </c>
      <c r="L24" s="14" t="s">
        <v>16</v>
      </c>
      <c r="M24" s="12" t="s">
        <v>17</v>
      </c>
      <c r="N24" s="12" t="s">
        <v>17</v>
      </c>
      <c r="O24" s="16"/>
    </row>
    <row r="25" spans="1:15" ht="12.75" customHeight="1" x14ac:dyDescent="0.25">
      <c r="A25" s="15" t="s">
        <v>39</v>
      </c>
      <c r="B25" s="8">
        <v>43585</v>
      </c>
      <c r="C25" s="9">
        <v>0.37638888888888888</v>
      </c>
      <c r="D25" s="7">
        <v>500</v>
      </c>
      <c r="E25" s="10">
        <v>9.9299999999999999E-2</v>
      </c>
      <c r="F25" s="10">
        <v>9.8699999999999996E-2</v>
      </c>
      <c r="G25" s="10">
        <v>5.9999999999999995E-4</v>
      </c>
      <c r="H25" s="10">
        <v>600</v>
      </c>
      <c r="I25" s="11">
        <v>1.2</v>
      </c>
      <c r="J25" s="12">
        <v>20190506</v>
      </c>
      <c r="K25" s="13">
        <v>0.58958333333333335</v>
      </c>
      <c r="L25" s="14" t="s">
        <v>16</v>
      </c>
      <c r="M25" s="12" t="s">
        <v>17</v>
      </c>
      <c r="N25" s="12" t="s">
        <v>17</v>
      </c>
      <c r="O25" s="16"/>
    </row>
    <row r="26" spans="1:15" ht="12.75" customHeight="1" x14ac:dyDescent="0.25">
      <c r="A26" s="15" t="s">
        <v>40</v>
      </c>
      <c r="B26" s="8">
        <v>43585</v>
      </c>
      <c r="C26" s="9">
        <v>0.34375</v>
      </c>
      <c r="D26" s="7">
        <v>500</v>
      </c>
      <c r="E26" s="10">
        <v>0.1003</v>
      </c>
      <c r="F26" s="10">
        <v>9.9400000000000002E-2</v>
      </c>
      <c r="G26" s="10">
        <v>8.9999999999999998E-4</v>
      </c>
      <c r="H26" s="10">
        <v>900</v>
      </c>
      <c r="I26" s="11">
        <v>1.8</v>
      </c>
      <c r="J26" s="12">
        <v>20190506</v>
      </c>
      <c r="K26" s="13">
        <v>0.58958333333333335</v>
      </c>
      <c r="L26" s="14" t="s">
        <v>16</v>
      </c>
      <c r="M26" s="12" t="s">
        <v>17</v>
      </c>
      <c r="N26" s="12" t="s">
        <v>17</v>
      </c>
      <c r="O26" s="16"/>
    </row>
    <row r="27" spans="1:15" ht="12.75" customHeight="1" x14ac:dyDescent="0.2">
      <c r="L27" s="3"/>
    </row>
    <row r="28" spans="1:15" ht="12.75" customHeight="1" x14ac:dyDescent="0.2">
      <c r="L28" s="3"/>
    </row>
    <row r="29" spans="1:15" ht="12.75" customHeight="1" x14ac:dyDescent="0.2">
      <c r="L29" s="3"/>
    </row>
    <row r="30" spans="1:15" ht="12.75" customHeight="1" x14ac:dyDescent="0.2">
      <c r="L30" s="3"/>
    </row>
    <row r="31" spans="1:15" ht="12.75" customHeight="1" x14ac:dyDescent="0.2">
      <c r="L31" s="3"/>
    </row>
    <row r="32" spans="1:15" ht="12.75" customHeight="1" x14ac:dyDescent="0.2">
      <c r="L32" s="3"/>
    </row>
    <row r="33" spans="12:12" ht="12.75" customHeight="1" x14ac:dyDescent="0.2">
      <c r="L33" s="3"/>
    </row>
    <row r="34" spans="12:12" ht="12.75" customHeight="1" x14ac:dyDescent="0.2">
      <c r="L34" s="3"/>
    </row>
    <row r="35" spans="12:12" ht="12.75" customHeight="1" x14ac:dyDescent="0.2">
      <c r="L35" s="3"/>
    </row>
    <row r="36" spans="12:12" ht="12.75" customHeight="1" x14ac:dyDescent="0.2">
      <c r="L36" s="3"/>
    </row>
    <row r="37" spans="12:12" ht="12.75" customHeight="1" x14ac:dyDescent="0.2">
      <c r="L37" s="3"/>
    </row>
    <row r="38" spans="12:12" ht="12.75" customHeight="1" x14ac:dyDescent="0.2">
      <c r="L38" s="3"/>
    </row>
    <row r="39" spans="12:12" ht="12.75" customHeight="1" x14ac:dyDescent="0.2">
      <c r="L39" s="3"/>
    </row>
    <row r="40" spans="12:12" ht="12.75" customHeight="1" x14ac:dyDescent="0.2">
      <c r="L40" s="3"/>
    </row>
    <row r="41" spans="12:12" ht="12.75" customHeight="1" x14ac:dyDescent="0.2">
      <c r="L41" s="3"/>
    </row>
    <row r="42" spans="12:12" ht="12.75" customHeight="1" x14ac:dyDescent="0.2">
      <c r="L42" s="3"/>
    </row>
    <row r="43" spans="12:12" ht="12.75" customHeight="1" x14ac:dyDescent="0.2">
      <c r="L43" s="3"/>
    </row>
    <row r="44" spans="12:12" ht="12.75" customHeight="1" x14ac:dyDescent="0.2">
      <c r="L44" s="3"/>
    </row>
    <row r="45" spans="12:12" ht="12.75" customHeight="1" x14ac:dyDescent="0.2">
      <c r="L45" s="3"/>
    </row>
    <row r="46" spans="12:12" ht="12.75" customHeight="1" x14ac:dyDescent="0.2">
      <c r="L46" s="3"/>
    </row>
    <row r="47" spans="12:12" ht="12.75" customHeight="1" x14ac:dyDescent="0.2">
      <c r="L47" s="3"/>
    </row>
    <row r="48" spans="12:12" ht="12.75" customHeight="1" x14ac:dyDescent="0.2">
      <c r="L48" s="3"/>
    </row>
    <row r="49" spans="12:12" ht="12.75" customHeight="1" x14ac:dyDescent="0.2">
      <c r="L49" s="3"/>
    </row>
    <row r="50" spans="12:12" ht="12.75" customHeight="1" x14ac:dyDescent="0.2">
      <c r="L50" s="3"/>
    </row>
    <row r="51" spans="12:12" ht="12.75" customHeight="1" x14ac:dyDescent="0.2">
      <c r="L51" s="3"/>
    </row>
    <row r="52" spans="12:12" ht="12.75" customHeight="1" x14ac:dyDescent="0.2">
      <c r="L52" s="3"/>
    </row>
    <row r="53" spans="12:12" ht="12.75" customHeight="1" x14ac:dyDescent="0.2">
      <c r="L53" s="3"/>
    </row>
    <row r="54" spans="12:12" ht="12.75" customHeight="1" x14ac:dyDescent="0.2">
      <c r="L54" s="3"/>
    </row>
    <row r="55" spans="12:12" ht="12.75" customHeight="1" x14ac:dyDescent="0.2">
      <c r="L55" s="3"/>
    </row>
    <row r="56" spans="12:12" ht="12.75" customHeight="1" x14ac:dyDescent="0.2">
      <c r="L56" s="3"/>
    </row>
    <row r="57" spans="12:12" ht="12.75" customHeight="1" x14ac:dyDescent="0.2">
      <c r="L57" s="3"/>
    </row>
    <row r="58" spans="12:12" ht="12.75" customHeight="1" x14ac:dyDescent="0.2">
      <c r="L58" s="3"/>
    </row>
    <row r="59" spans="12:12" ht="12.75" customHeight="1" x14ac:dyDescent="0.2">
      <c r="L59" s="3"/>
    </row>
    <row r="60" spans="12:12" ht="12.75" customHeight="1" x14ac:dyDescent="0.2">
      <c r="L60" s="3"/>
    </row>
    <row r="61" spans="12:12" ht="12.75" customHeight="1" x14ac:dyDescent="0.2">
      <c r="L61" s="3"/>
    </row>
    <row r="62" spans="12:12" ht="12.75" customHeight="1" x14ac:dyDescent="0.2">
      <c r="L62" s="3"/>
    </row>
    <row r="63" spans="12:12" ht="12.75" customHeight="1" x14ac:dyDescent="0.2">
      <c r="L63" s="3"/>
    </row>
    <row r="64" spans="12:12" ht="12.75" customHeight="1" x14ac:dyDescent="0.2">
      <c r="L64" s="3"/>
    </row>
    <row r="65" spans="12:12" ht="12.75" customHeight="1" x14ac:dyDescent="0.2">
      <c r="L65" s="3"/>
    </row>
    <row r="66" spans="12:12" ht="12.75" customHeight="1" x14ac:dyDescent="0.2">
      <c r="L66" s="3"/>
    </row>
    <row r="67" spans="12:12" ht="12.75" customHeight="1" x14ac:dyDescent="0.2">
      <c r="L67" s="3"/>
    </row>
    <row r="68" spans="12:12" ht="12.75" customHeight="1" x14ac:dyDescent="0.2">
      <c r="L68" s="3"/>
    </row>
    <row r="69" spans="12:12" ht="12.75" customHeight="1" x14ac:dyDescent="0.2">
      <c r="L69" s="3"/>
    </row>
    <row r="70" spans="12:12" ht="12.75" customHeight="1" x14ac:dyDescent="0.2">
      <c r="L70" s="3"/>
    </row>
    <row r="71" spans="12:12" ht="12.75" customHeight="1" x14ac:dyDescent="0.2">
      <c r="L71" s="3"/>
    </row>
    <row r="72" spans="12:12" ht="12.75" customHeight="1" x14ac:dyDescent="0.2">
      <c r="L72" s="3"/>
    </row>
    <row r="73" spans="12:12" ht="12.75" customHeight="1" x14ac:dyDescent="0.2">
      <c r="L73" s="3"/>
    </row>
    <row r="74" spans="12:12" ht="12.75" customHeight="1" x14ac:dyDescent="0.2">
      <c r="L74" s="3"/>
    </row>
    <row r="75" spans="12:12" ht="12.75" customHeight="1" x14ac:dyDescent="0.2">
      <c r="L75" s="3"/>
    </row>
    <row r="76" spans="12:12" ht="12.75" customHeight="1" x14ac:dyDescent="0.2">
      <c r="L76" s="3"/>
    </row>
    <row r="77" spans="12:12" ht="12.75" customHeight="1" x14ac:dyDescent="0.2">
      <c r="L77" s="3"/>
    </row>
    <row r="78" spans="12:12" ht="12.75" customHeight="1" x14ac:dyDescent="0.2">
      <c r="L78" s="3"/>
    </row>
    <row r="79" spans="12:12" ht="12.75" customHeight="1" x14ac:dyDescent="0.2">
      <c r="L79" s="3"/>
    </row>
    <row r="80" spans="12:12" ht="12.75" customHeight="1" x14ac:dyDescent="0.2">
      <c r="L80" s="3"/>
    </row>
    <row r="81" spans="12:12" ht="12.75" customHeight="1" x14ac:dyDescent="0.2">
      <c r="L81" s="3"/>
    </row>
    <row r="82" spans="12:12" ht="12.75" customHeight="1" x14ac:dyDescent="0.2">
      <c r="L82" s="3"/>
    </row>
    <row r="83" spans="12:12" ht="12.75" customHeight="1" x14ac:dyDescent="0.2">
      <c r="L83" s="3"/>
    </row>
    <row r="84" spans="12:12" ht="12.75" customHeight="1" x14ac:dyDescent="0.2">
      <c r="L84" s="3"/>
    </row>
    <row r="85" spans="12:12" ht="12.75" customHeight="1" x14ac:dyDescent="0.2">
      <c r="L85" s="3"/>
    </row>
    <row r="86" spans="12:12" ht="12.75" customHeight="1" x14ac:dyDescent="0.2">
      <c r="L86" s="3"/>
    </row>
    <row r="87" spans="12:12" ht="12.75" customHeight="1" x14ac:dyDescent="0.2">
      <c r="L87" s="3"/>
    </row>
    <row r="88" spans="12:12" ht="12.75" customHeight="1" x14ac:dyDescent="0.2">
      <c r="L88" s="3"/>
    </row>
    <row r="89" spans="12:12" ht="12.75" customHeight="1" x14ac:dyDescent="0.2">
      <c r="L89" s="3"/>
    </row>
    <row r="90" spans="12:12" ht="12.75" customHeight="1" x14ac:dyDescent="0.2">
      <c r="L90" s="3"/>
    </row>
    <row r="91" spans="12:12" ht="12.75" customHeight="1" x14ac:dyDescent="0.2">
      <c r="L91" s="3"/>
    </row>
    <row r="92" spans="12:12" ht="12.75" customHeight="1" x14ac:dyDescent="0.2">
      <c r="L92" s="3"/>
    </row>
    <row r="93" spans="12:12" ht="12.75" customHeight="1" x14ac:dyDescent="0.2">
      <c r="L93" s="3"/>
    </row>
    <row r="94" spans="12:12" ht="12.75" customHeight="1" x14ac:dyDescent="0.2">
      <c r="L94" s="3"/>
    </row>
    <row r="95" spans="12:12" ht="12.75" customHeight="1" x14ac:dyDescent="0.2">
      <c r="L95" s="3"/>
    </row>
    <row r="96" spans="12:12" ht="12.75" customHeight="1" x14ac:dyDescent="0.2">
      <c r="L96" s="3"/>
    </row>
    <row r="97" spans="12:12" ht="12.75" customHeight="1" x14ac:dyDescent="0.2">
      <c r="L97" s="3"/>
    </row>
    <row r="98" spans="12:12" ht="12.75" customHeight="1" x14ac:dyDescent="0.2">
      <c r="L98" s="3"/>
    </row>
    <row r="99" spans="12:12" ht="12.75" customHeight="1" x14ac:dyDescent="0.2">
      <c r="L99" s="3"/>
    </row>
    <row r="100" spans="12:12" ht="12.75" customHeight="1" x14ac:dyDescent="0.2">
      <c r="L100" s="3"/>
    </row>
    <row r="101" spans="12:12" ht="12.75" customHeight="1" x14ac:dyDescent="0.2">
      <c r="L101" s="3"/>
    </row>
    <row r="102" spans="12:12" ht="12.75" customHeight="1" x14ac:dyDescent="0.2">
      <c r="L102" s="3"/>
    </row>
    <row r="103" spans="12:12" ht="12.75" customHeight="1" x14ac:dyDescent="0.2">
      <c r="L103" s="3"/>
    </row>
    <row r="104" spans="12:12" ht="12.75" customHeight="1" x14ac:dyDescent="0.2">
      <c r="L104" s="3"/>
    </row>
    <row r="105" spans="12:12" ht="12.75" customHeight="1" x14ac:dyDescent="0.2">
      <c r="L105" s="3"/>
    </row>
    <row r="106" spans="12:12" ht="12.75" customHeight="1" x14ac:dyDescent="0.2">
      <c r="L106" s="3"/>
    </row>
    <row r="107" spans="12:12" ht="12.75" customHeight="1" x14ac:dyDescent="0.2">
      <c r="L107" s="3"/>
    </row>
    <row r="108" spans="12:12" ht="12.75" customHeight="1" x14ac:dyDescent="0.2">
      <c r="L108" s="3"/>
    </row>
    <row r="109" spans="12:12" ht="12.75" customHeight="1" x14ac:dyDescent="0.2">
      <c r="L109" s="3"/>
    </row>
    <row r="110" spans="12:12" ht="12.75" customHeight="1" x14ac:dyDescent="0.2">
      <c r="L110" s="3"/>
    </row>
    <row r="111" spans="12:12" ht="12.75" customHeight="1" x14ac:dyDescent="0.2">
      <c r="L111" s="3"/>
    </row>
    <row r="112" spans="12:12" ht="12.75" customHeight="1" x14ac:dyDescent="0.2">
      <c r="L112" s="3"/>
    </row>
    <row r="113" spans="12:12" ht="12.75" customHeight="1" x14ac:dyDescent="0.2">
      <c r="L113" s="3"/>
    </row>
    <row r="114" spans="12:12" ht="12.75" customHeight="1" x14ac:dyDescent="0.2">
      <c r="L114" s="3"/>
    </row>
    <row r="115" spans="12:12" ht="12.75" customHeight="1" x14ac:dyDescent="0.2">
      <c r="L115" s="3"/>
    </row>
    <row r="116" spans="12:12" ht="12.75" customHeight="1" x14ac:dyDescent="0.2">
      <c r="L116" s="3"/>
    </row>
    <row r="117" spans="12:12" ht="12.75" customHeight="1" x14ac:dyDescent="0.2">
      <c r="L117" s="3"/>
    </row>
    <row r="118" spans="12:12" ht="12.75" customHeight="1" x14ac:dyDescent="0.2">
      <c r="L118" s="3"/>
    </row>
    <row r="119" spans="12:12" ht="12.75" customHeight="1" x14ac:dyDescent="0.2">
      <c r="L119" s="3"/>
    </row>
    <row r="120" spans="12:12" ht="12.75" customHeight="1" x14ac:dyDescent="0.2">
      <c r="L120" s="3"/>
    </row>
    <row r="121" spans="12:12" ht="12.75" customHeight="1" x14ac:dyDescent="0.2">
      <c r="L121" s="3"/>
    </row>
    <row r="122" spans="12:12" ht="12.75" customHeight="1" x14ac:dyDescent="0.2">
      <c r="L122" s="3"/>
    </row>
    <row r="123" spans="12:12" ht="12.75" customHeight="1" x14ac:dyDescent="0.2">
      <c r="L123" s="3"/>
    </row>
    <row r="124" spans="12:12" ht="12.75" customHeight="1" x14ac:dyDescent="0.2">
      <c r="L124" s="3"/>
    </row>
    <row r="125" spans="12:12" ht="12.75" customHeight="1" x14ac:dyDescent="0.2">
      <c r="L125" s="3"/>
    </row>
    <row r="126" spans="12:12" ht="12.75" customHeight="1" x14ac:dyDescent="0.2">
      <c r="L126" s="3"/>
    </row>
    <row r="127" spans="12:12" ht="12.75" customHeight="1" x14ac:dyDescent="0.2">
      <c r="L127" s="3"/>
    </row>
    <row r="128" spans="12:12" ht="12.75" customHeight="1" x14ac:dyDescent="0.2">
      <c r="L128" s="3"/>
    </row>
    <row r="129" spans="12:12" ht="12.75" customHeight="1" x14ac:dyDescent="0.2">
      <c r="L129" s="3"/>
    </row>
    <row r="130" spans="12:12" ht="12.75" customHeight="1" x14ac:dyDescent="0.2">
      <c r="L130" s="3"/>
    </row>
    <row r="131" spans="12:12" ht="12.75" customHeight="1" x14ac:dyDescent="0.2">
      <c r="L131" s="3"/>
    </row>
    <row r="132" spans="12:12" ht="12.75" customHeight="1" x14ac:dyDescent="0.2">
      <c r="L132" s="3"/>
    </row>
    <row r="133" spans="12:12" ht="12.75" customHeight="1" x14ac:dyDescent="0.2">
      <c r="L133" s="3"/>
    </row>
    <row r="134" spans="12:12" ht="12.75" customHeight="1" x14ac:dyDescent="0.2">
      <c r="L134" s="3"/>
    </row>
    <row r="135" spans="12:12" ht="12.75" customHeight="1" x14ac:dyDescent="0.2">
      <c r="L135" s="3"/>
    </row>
    <row r="136" spans="12:12" ht="12.75" customHeight="1" x14ac:dyDescent="0.2">
      <c r="L136" s="3"/>
    </row>
    <row r="137" spans="12:12" ht="12.75" customHeight="1" x14ac:dyDescent="0.2">
      <c r="L137" s="3"/>
    </row>
    <row r="138" spans="12:12" ht="12.75" customHeight="1" x14ac:dyDescent="0.2">
      <c r="L138" s="3"/>
    </row>
    <row r="139" spans="12:12" ht="12.75" customHeight="1" x14ac:dyDescent="0.2">
      <c r="L139" s="3"/>
    </row>
    <row r="140" spans="12:12" ht="12.75" customHeight="1" x14ac:dyDescent="0.2">
      <c r="L140" s="3"/>
    </row>
    <row r="141" spans="12:12" ht="12.75" customHeight="1" x14ac:dyDescent="0.2">
      <c r="L141" s="3"/>
    </row>
    <row r="142" spans="12:12" ht="12.75" customHeight="1" x14ac:dyDescent="0.2">
      <c r="L142" s="3"/>
    </row>
    <row r="143" spans="12:12" ht="12.75" customHeight="1" x14ac:dyDescent="0.2">
      <c r="L143" s="3"/>
    </row>
    <row r="144" spans="12:12" ht="12.75" customHeight="1" x14ac:dyDescent="0.2">
      <c r="L144" s="3"/>
    </row>
    <row r="145" spans="12:12" ht="12.75" customHeight="1" x14ac:dyDescent="0.2">
      <c r="L145" s="3"/>
    </row>
    <row r="146" spans="12:12" ht="12.75" customHeight="1" x14ac:dyDescent="0.2">
      <c r="L146" s="3"/>
    </row>
    <row r="147" spans="12:12" ht="12.75" customHeight="1" x14ac:dyDescent="0.2">
      <c r="L147" s="3"/>
    </row>
    <row r="148" spans="12:12" ht="12.75" customHeight="1" x14ac:dyDescent="0.2">
      <c r="L148" s="3"/>
    </row>
    <row r="149" spans="12:12" ht="12.75" customHeight="1" x14ac:dyDescent="0.2">
      <c r="L149" s="3"/>
    </row>
    <row r="150" spans="12:12" ht="12.75" customHeight="1" x14ac:dyDescent="0.2">
      <c r="L150" s="3"/>
    </row>
    <row r="151" spans="12:12" ht="12.75" customHeight="1" x14ac:dyDescent="0.2">
      <c r="L151" s="3"/>
    </row>
    <row r="152" spans="12:12" ht="12.75" customHeight="1" x14ac:dyDescent="0.2">
      <c r="L152" s="3"/>
    </row>
    <row r="153" spans="12:12" ht="12.75" customHeight="1" x14ac:dyDescent="0.2">
      <c r="L153" s="3"/>
    </row>
    <row r="154" spans="12:12" ht="12.75" customHeight="1" x14ac:dyDescent="0.2">
      <c r="L154" s="3"/>
    </row>
    <row r="155" spans="12:12" ht="12.75" customHeight="1" x14ac:dyDescent="0.2">
      <c r="L155" s="3"/>
    </row>
    <row r="156" spans="12:12" ht="12.75" customHeight="1" x14ac:dyDescent="0.2">
      <c r="L156" s="3"/>
    </row>
    <row r="157" spans="12:12" ht="12.75" customHeight="1" x14ac:dyDescent="0.2">
      <c r="L157" s="3"/>
    </row>
    <row r="158" spans="12:12" ht="12.75" customHeight="1" x14ac:dyDescent="0.2">
      <c r="L158" s="3"/>
    </row>
    <row r="159" spans="12:12" ht="12.75" customHeight="1" x14ac:dyDescent="0.2">
      <c r="L159" s="3"/>
    </row>
    <row r="160" spans="12:12" ht="12.75" customHeight="1" x14ac:dyDescent="0.2">
      <c r="L160" s="3"/>
    </row>
    <row r="161" spans="12:12" ht="12.75" customHeight="1" x14ac:dyDescent="0.2">
      <c r="L161" s="3"/>
    </row>
    <row r="162" spans="12:12" ht="12.75" customHeight="1" x14ac:dyDescent="0.2">
      <c r="L162" s="3"/>
    </row>
    <row r="163" spans="12:12" ht="12.75" customHeight="1" x14ac:dyDescent="0.2">
      <c r="L163" s="3"/>
    </row>
    <row r="164" spans="12:12" ht="12.75" customHeight="1" x14ac:dyDescent="0.2">
      <c r="L164" s="3"/>
    </row>
    <row r="165" spans="12:12" ht="12.75" customHeight="1" x14ac:dyDescent="0.2">
      <c r="L165" s="3"/>
    </row>
    <row r="166" spans="12:12" ht="12.75" customHeight="1" x14ac:dyDescent="0.2">
      <c r="L166" s="3"/>
    </row>
    <row r="167" spans="12:12" ht="12.75" customHeight="1" x14ac:dyDescent="0.2">
      <c r="L167" s="3"/>
    </row>
    <row r="168" spans="12:12" ht="12.75" customHeight="1" x14ac:dyDescent="0.2">
      <c r="L168" s="3"/>
    </row>
    <row r="169" spans="12:12" ht="12.75" customHeight="1" x14ac:dyDescent="0.2">
      <c r="L169" s="3"/>
    </row>
    <row r="170" spans="12:12" ht="12.75" customHeight="1" x14ac:dyDescent="0.2">
      <c r="L170" s="3"/>
    </row>
    <row r="171" spans="12:12" ht="12.75" customHeight="1" x14ac:dyDescent="0.2">
      <c r="L171" s="3"/>
    </row>
    <row r="172" spans="12:12" ht="12.75" customHeight="1" x14ac:dyDescent="0.2">
      <c r="L172" s="3"/>
    </row>
    <row r="173" spans="12:12" ht="12.75" customHeight="1" x14ac:dyDescent="0.2">
      <c r="L173" s="3"/>
    </row>
    <row r="174" spans="12:12" ht="12.75" customHeight="1" x14ac:dyDescent="0.2">
      <c r="L174" s="3"/>
    </row>
    <row r="175" spans="12:12" ht="12.75" customHeight="1" x14ac:dyDescent="0.2">
      <c r="L175" s="3"/>
    </row>
    <row r="176" spans="12:12" ht="12.75" customHeight="1" x14ac:dyDescent="0.2">
      <c r="L176" s="3"/>
    </row>
    <row r="177" spans="12:12" ht="12.75" customHeight="1" x14ac:dyDescent="0.2">
      <c r="L177" s="3"/>
    </row>
    <row r="178" spans="12:12" ht="12.75" customHeight="1" x14ac:dyDescent="0.2">
      <c r="L178" s="3"/>
    </row>
    <row r="179" spans="12:12" ht="12.75" customHeight="1" x14ac:dyDescent="0.2">
      <c r="L179" s="3"/>
    </row>
    <row r="180" spans="12:12" ht="12.75" customHeight="1" x14ac:dyDescent="0.2">
      <c r="L180" s="3"/>
    </row>
    <row r="181" spans="12:12" ht="12.75" customHeight="1" x14ac:dyDescent="0.2">
      <c r="L181" s="3"/>
    </row>
    <row r="182" spans="12:12" ht="12.75" customHeight="1" x14ac:dyDescent="0.2">
      <c r="L182" s="3"/>
    </row>
    <row r="183" spans="12:12" ht="12.75" customHeight="1" x14ac:dyDescent="0.2">
      <c r="L183" s="3"/>
    </row>
    <row r="184" spans="12:12" ht="12.75" customHeight="1" x14ac:dyDescent="0.2">
      <c r="L184" s="3"/>
    </row>
    <row r="185" spans="12:12" ht="12.75" customHeight="1" x14ac:dyDescent="0.2">
      <c r="L185" s="3"/>
    </row>
    <row r="186" spans="12:12" ht="12.75" customHeight="1" x14ac:dyDescent="0.2">
      <c r="L186" s="3"/>
    </row>
    <row r="187" spans="12:12" ht="12.75" customHeight="1" x14ac:dyDescent="0.2">
      <c r="L187" s="3"/>
    </row>
    <row r="188" spans="12:12" ht="12.75" customHeight="1" x14ac:dyDescent="0.2">
      <c r="L188" s="3"/>
    </row>
    <row r="189" spans="12:12" ht="12.75" customHeight="1" x14ac:dyDescent="0.2">
      <c r="L189" s="3"/>
    </row>
    <row r="190" spans="12:12" ht="12.75" customHeight="1" x14ac:dyDescent="0.2">
      <c r="L190" s="3"/>
    </row>
    <row r="191" spans="12:12" ht="12.75" customHeight="1" x14ac:dyDescent="0.2">
      <c r="L191" s="3"/>
    </row>
    <row r="192" spans="12:12" ht="12.75" customHeight="1" x14ac:dyDescent="0.2">
      <c r="L192" s="3"/>
    </row>
    <row r="193" spans="12:12" ht="12.75" customHeight="1" x14ac:dyDescent="0.2">
      <c r="L193" s="3"/>
    </row>
    <row r="194" spans="12:12" ht="12.75" customHeight="1" x14ac:dyDescent="0.2">
      <c r="L194" s="3"/>
    </row>
    <row r="195" spans="12:12" ht="12.75" customHeight="1" x14ac:dyDescent="0.2">
      <c r="L195" s="3"/>
    </row>
    <row r="196" spans="12:12" ht="12.75" customHeight="1" x14ac:dyDescent="0.2">
      <c r="L196" s="3"/>
    </row>
    <row r="197" spans="12:12" ht="12.75" customHeight="1" x14ac:dyDescent="0.2">
      <c r="L197" s="3"/>
    </row>
    <row r="198" spans="12:12" ht="12.75" customHeight="1" x14ac:dyDescent="0.2">
      <c r="L198" s="3"/>
    </row>
    <row r="199" spans="12:12" ht="12.75" customHeight="1" x14ac:dyDescent="0.2">
      <c r="L199" s="3"/>
    </row>
    <row r="200" spans="12:12" ht="12.75" customHeight="1" x14ac:dyDescent="0.2">
      <c r="L200" s="3"/>
    </row>
    <row r="201" spans="12:12" ht="12.75" customHeight="1" x14ac:dyDescent="0.2">
      <c r="L201" s="3"/>
    </row>
    <row r="202" spans="12:12" ht="12.75" customHeight="1" x14ac:dyDescent="0.2">
      <c r="L202" s="3"/>
    </row>
    <row r="203" spans="12:12" ht="12.75" customHeight="1" x14ac:dyDescent="0.2">
      <c r="L203" s="3"/>
    </row>
    <row r="204" spans="12:12" ht="12.75" customHeight="1" x14ac:dyDescent="0.2">
      <c r="L204" s="3"/>
    </row>
    <row r="205" spans="12:12" ht="12.75" customHeight="1" x14ac:dyDescent="0.2">
      <c r="L205" s="3"/>
    </row>
    <row r="206" spans="12:12" ht="12.75" customHeight="1" x14ac:dyDescent="0.2">
      <c r="L206" s="3"/>
    </row>
    <row r="207" spans="12:12" ht="12.75" customHeight="1" x14ac:dyDescent="0.2">
      <c r="L207" s="3"/>
    </row>
    <row r="208" spans="12:12" ht="12.75" customHeight="1" x14ac:dyDescent="0.2">
      <c r="L208" s="3"/>
    </row>
    <row r="209" spans="12:12" ht="12.75" customHeight="1" x14ac:dyDescent="0.2">
      <c r="L209" s="3"/>
    </row>
    <row r="210" spans="12:12" ht="12.75" customHeight="1" x14ac:dyDescent="0.2">
      <c r="L210" s="3"/>
    </row>
    <row r="211" spans="12:12" ht="12.75" customHeight="1" x14ac:dyDescent="0.2">
      <c r="L211" s="3"/>
    </row>
    <row r="212" spans="12:12" ht="12.75" customHeight="1" x14ac:dyDescent="0.2">
      <c r="L212" s="3"/>
    </row>
    <row r="213" spans="12:12" ht="12.75" customHeight="1" x14ac:dyDescent="0.2">
      <c r="L213" s="3"/>
    </row>
    <row r="214" spans="12:12" ht="12.75" customHeight="1" x14ac:dyDescent="0.2">
      <c r="L214" s="3"/>
    </row>
    <row r="215" spans="12:12" ht="12.75" customHeight="1" x14ac:dyDescent="0.2">
      <c r="L215" s="3"/>
    </row>
    <row r="216" spans="12:12" ht="12.75" customHeight="1" x14ac:dyDescent="0.2">
      <c r="L216" s="3"/>
    </row>
    <row r="217" spans="12:12" ht="12.75" customHeight="1" x14ac:dyDescent="0.2">
      <c r="L217" s="3"/>
    </row>
    <row r="218" spans="12:12" ht="12.75" customHeight="1" x14ac:dyDescent="0.2">
      <c r="L218" s="3"/>
    </row>
    <row r="219" spans="12:12" ht="12.75" customHeight="1" x14ac:dyDescent="0.2">
      <c r="L219" s="3"/>
    </row>
    <row r="220" spans="12:12" ht="12.75" customHeight="1" x14ac:dyDescent="0.2">
      <c r="L220" s="3"/>
    </row>
    <row r="221" spans="12:12" ht="12.75" customHeight="1" x14ac:dyDescent="0.2">
      <c r="L221" s="3"/>
    </row>
    <row r="222" spans="12:12" ht="12.75" customHeight="1" x14ac:dyDescent="0.2">
      <c r="L222" s="3"/>
    </row>
    <row r="223" spans="12:12" ht="12.75" customHeight="1" x14ac:dyDescent="0.2">
      <c r="L223" s="3"/>
    </row>
    <row r="224" spans="12:12" ht="12.75" customHeight="1" x14ac:dyDescent="0.2">
      <c r="L224" s="3"/>
    </row>
    <row r="225" spans="12:12" ht="12.75" customHeight="1" x14ac:dyDescent="0.2">
      <c r="L225" s="3"/>
    </row>
    <row r="226" spans="12:12" ht="12.75" customHeight="1" x14ac:dyDescent="0.2">
      <c r="L226" s="3"/>
    </row>
    <row r="227" spans="12:12" ht="12.75" customHeight="1" x14ac:dyDescent="0.2">
      <c r="L227" s="3"/>
    </row>
    <row r="228" spans="12:12" ht="12.75" customHeight="1" x14ac:dyDescent="0.2">
      <c r="L228" s="3"/>
    </row>
    <row r="229" spans="12:12" ht="12.75" customHeight="1" x14ac:dyDescent="0.2">
      <c r="L229" s="3"/>
    </row>
    <row r="230" spans="12:12" ht="12.75" customHeight="1" x14ac:dyDescent="0.2">
      <c r="L230" s="3"/>
    </row>
    <row r="231" spans="12:12" ht="12.75" customHeight="1" x14ac:dyDescent="0.2">
      <c r="L231" s="3"/>
    </row>
    <row r="232" spans="12:12" ht="12.75" customHeight="1" x14ac:dyDescent="0.2">
      <c r="L232" s="3"/>
    </row>
    <row r="233" spans="12:12" ht="12.75" customHeight="1" x14ac:dyDescent="0.2">
      <c r="L233" s="3"/>
    </row>
    <row r="234" spans="12:12" ht="12.75" customHeight="1" x14ac:dyDescent="0.2">
      <c r="L234" s="3"/>
    </row>
    <row r="235" spans="12:12" ht="12.75" customHeight="1" x14ac:dyDescent="0.2">
      <c r="L235" s="3"/>
    </row>
    <row r="236" spans="12:12" ht="12.75" customHeight="1" x14ac:dyDescent="0.2">
      <c r="L236" s="3"/>
    </row>
    <row r="237" spans="12:12" ht="12.75" customHeight="1" x14ac:dyDescent="0.2">
      <c r="L237" s="3"/>
    </row>
    <row r="238" spans="12:12" ht="12.75" customHeight="1" x14ac:dyDescent="0.2">
      <c r="L238" s="3"/>
    </row>
    <row r="239" spans="12:12" ht="12.75" customHeight="1" x14ac:dyDescent="0.2">
      <c r="L239" s="3"/>
    </row>
    <row r="240" spans="12:12" ht="12.75" customHeight="1" x14ac:dyDescent="0.2">
      <c r="L240" s="3"/>
    </row>
    <row r="241" spans="12:12" ht="12.75" customHeight="1" x14ac:dyDescent="0.2">
      <c r="L241" s="3"/>
    </row>
    <row r="242" spans="12:12" ht="12.75" customHeight="1" x14ac:dyDescent="0.2">
      <c r="L242" s="3"/>
    </row>
    <row r="243" spans="12:12" ht="12.75" customHeight="1" x14ac:dyDescent="0.2">
      <c r="L243" s="3"/>
    </row>
    <row r="244" spans="12:12" ht="12.75" customHeight="1" x14ac:dyDescent="0.2">
      <c r="L244" s="3"/>
    </row>
    <row r="245" spans="12:12" ht="12.75" customHeight="1" x14ac:dyDescent="0.2">
      <c r="L245" s="3"/>
    </row>
    <row r="246" spans="12:12" ht="12.75" customHeight="1" x14ac:dyDescent="0.2">
      <c r="L246" s="3"/>
    </row>
    <row r="247" spans="12:12" ht="12.75" customHeight="1" x14ac:dyDescent="0.2">
      <c r="L247" s="3"/>
    </row>
    <row r="248" spans="12:12" ht="12.75" customHeight="1" x14ac:dyDescent="0.2">
      <c r="L248" s="3"/>
    </row>
    <row r="249" spans="12:12" ht="12.75" customHeight="1" x14ac:dyDescent="0.2">
      <c r="L249" s="3"/>
    </row>
    <row r="250" spans="12:12" ht="12.75" customHeight="1" x14ac:dyDescent="0.2">
      <c r="L250" s="3"/>
    </row>
    <row r="251" spans="12:12" ht="12.75" customHeight="1" x14ac:dyDescent="0.2">
      <c r="L251" s="3"/>
    </row>
    <row r="252" spans="12:12" ht="12.75" customHeight="1" x14ac:dyDescent="0.2">
      <c r="L252" s="3"/>
    </row>
    <row r="253" spans="12:12" ht="12.75" customHeight="1" x14ac:dyDescent="0.2">
      <c r="L253" s="3"/>
    </row>
    <row r="254" spans="12:12" ht="12.75" customHeight="1" x14ac:dyDescent="0.2">
      <c r="L254" s="3"/>
    </row>
    <row r="255" spans="12:12" ht="12.75" customHeight="1" x14ac:dyDescent="0.2">
      <c r="L255" s="3"/>
    </row>
    <row r="256" spans="12:12" ht="12.75" customHeight="1" x14ac:dyDescent="0.2">
      <c r="L256" s="3"/>
    </row>
    <row r="257" spans="12:12" ht="12.75" customHeight="1" x14ac:dyDescent="0.2">
      <c r="L257" s="3"/>
    </row>
    <row r="258" spans="12:12" ht="12.75" customHeight="1" x14ac:dyDescent="0.2">
      <c r="L258" s="3"/>
    </row>
    <row r="259" spans="12:12" ht="12.75" customHeight="1" x14ac:dyDescent="0.2">
      <c r="L259" s="3"/>
    </row>
    <row r="260" spans="12:12" ht="12.75" customHeight="1" x14ac:dyDescent="0.2">
      <c r="L260" s="3"/>
    </row>
    <row r="261" spans="12:12" ht="12.75" customHeight="1" x14ac:dyDescent="0.2">
      <c r="L261" s="3"/>
    </row>
    <row r="262" spans="12:12" ht="12.75" customHeight="1" x14ac:dyDescent="0.2">
      <c r="L262" s="3"/>
    </row>
    <row r="263" spans="12:12" ht="12.75" customHeight="1" x14ac:dyDescent="0.2">
      <c r="L263" s="3"/>
    </row>
    <row r="264" spans="12:12" ht="12.75" customHeight="1" x14ac:dyDescent="0.2">
      <c r="L264" s="3"/>
    </row>
    <row r="265" spans="12:12" ht="12.75" customHeight="1" x14ac:dyDescent="0.2">
      <c r="L265" s="3"/>
    </row>
    <row r="266" spans="12:12" ht="12.75" customHeight="1" x14ac:dyDescent="0.2">
      <c r="L266" s="3"/>
    </row>
    <row r="267" spans="12:12" ht="12.75" customHeight="1" x14ac:dyDescent="0.2">
      <c r="L267" s="3"/>
    </row>
    <row r="268" spans="12:12" ht="12.75" customHeight="1" x14ac:dyDescent="0.2">
      <c r="L268" s="3"/>
    </row>
    <row r="269" spans="12:12" ht="12.75" customHeight="1" x14ac:dyDescent="0.2">
      <c r="L269" s="3"/>
    </row>
    <row r="270" spans="12:12" ht="12.75" customHeight="1" x14ac:dyDescent="0.2">
      <c r="L270" s="3"/>
    </row>
    <row r="271" spans="12:12" ht="12.75" customHeight="1" x14ac:dyDescent="0.2">
      <c r="L271" s="3"/>
    </row>
    <row r="272" spans="12:12" ht="12.75" customHeight="1" x14ac:dyDescent="0.2">
      <c r="L272" s="3"/>
    </row>
    <row r="273" spans="12:12" ht="12.75" customHeight="1" x14ac:dyDescent="0.2">
      <c r="L273" s="3"/>
    </row>
    <row r="274" spans="12:12" ht="12.75" customHeight="1" x14ac:dyDescent="0.2">
      <c r="L274" s="3"/>
    </row>
    <row r="275" spans="12:12" ht="12.75" customHeight="1" x14ac:dyDescent="0.2">
      <c r="L275" s="3"/>
    </row>
    <row r="276" spans="12:12" ht="12.75" customHeight="1" x14ac:dyDescent="0.2">
      <c r="L276" s="3"/>
    </row>
    <row r="277" spans="12:12" ht="12.75" customHeight="1" x14ac:dyDescent="0.2">
      <c r="L277" s="3"/>
    </row>
    <row r="278" spans="12:12" ht="12.75" customHeight="1" x14ac:dyDescent="0.2">
      <c r="L278" s="3"/>
    </row>
    <row r="279" spans="12:12" ht="12.75" customHeight="1" x14ac:dyDescent="0.2">
      <c r="L279" s="3"/>
    </row>
    <row r="280" spans="12:12" ht="12.75" customHeight="1" x14ac:dyDescent="0.2">
      <c r="L280" s="3"/>
    </row>
    <row r="281" spans="12:12" ht="12.75" customHeight="1" x14ac:dyDescent="0.2">
      <c r="L281" s="3"/>
    </row>
    <row r="282" spans="12:12" ht="12.75" customHeight="1" x14ac:dyDescent="0.2">
      <c r="L282" s="3"/>
    </row>
    <row r="283" spans="12:12" ht="12.75" customHeight="1" x14ac:dyDescent="0.2">
      <c r="L283" s="3"/>
    </row>
    <row r="284" spans="12:12" ht="12.75" customHeight="1" x14ac:dyDescent="0.2">
      <c r="L284" s="3"/>
    </row>
    <row r="285" spans="12:12" ht="12.75" customHeight="1" x14ac:dyDescent="0.2">
      <c r="L285" s="3"/>
    </row>
    <row r="286" spans="12:12" ht="12.75" customHeight="1" x14ac:dyDescent="0.2">
      <c r="L286" s="3"/>
    </row>
    <row r="287" spans="12:12" ht="12.75" customHeight="1" x14ac:dyDescent="0.2">
      <c r="L287" s="3"/>
    </row>
    <row r="288" spans="12:12" ht="12.75" customHeight="1" x14ac:dyDescent="0.2">
      <c r="L288" s="3"/>
    </row>
    <row r="289" spans="12:12" ht="12.75" customHeight="1" x14ac:dyDescent="0.2">
      <c r="L289" s="3"/>
    </row>
    <row r="290" spans="12:12" ht="12.75" customHeight="1" x14ac:dyDescent="0.2">
      <c r="L290" s="3"/>
    </row>
    <row r="291" spans="12:12" ht="12.75" customHeight="1" x14ac:dyDescent="0.2">
      <c r="L291" s="3"/>
    </row>
    <row r="292" spans="12:12" ht="12.75" customHeight="1" x14ac:dyDescent="0.2">
      <c r="L292" s="3"/>
    </row>
    <row r="293" spans="12:12" ht="12.75" customHeight="1" x14ac:dyDescent="0.2">
      <c r="L293" s="3"/>
    </row>
    <row r="294" spans="12:12" ht="12.75" customHeight="1" x14ac:dyDescent="0.2">
      <c r="L294" s="3"/>
    </row>
    <row r="295" spans="12:12" ht="12.75" customHeight="1" x14ac:dyDescent="0.2">
      <c r="L295" s="3"/>
    </row>
    <row r="296" spans="12:12" ht="12.75" customHeight="1" x14ac:dyDescent="0.2">
      <c r="L296" s="3"/>
    </row>
    <row r="297" spans="12:12" ht="12.75" customHeight="1" x14ac:dyDescent="0.2">
      <c r="L297" s="3"/>
    </row>
    <row r="298" spans="12:12" ht="12.75" customHeight="1" x14ac:dyDescent="0.2">
      <c r="L298" s="3"/>
    </row>
    <row r="299" spans="12:12" ht="12.75" customHeight="1" x14ac:dyDescent="0.2">
      <c r="L299" s="3"/>
    </row>
    <row r="300" spans="12:12" ht="12.75" customHeight="1" x14ac:dyDescent="0.2">
      <c r="L300" s="3"/>
    </row>
    <row r="301" spans="12:12" ht="12.75" customHeight="1" x14ac:dyDescent="0.2">
      <c r="L301" s="3"/>
    </row>
    <row r="302" spans="12:12" ht="12.75" customHeight="1" x14ac:dyDescent="0.2">
      <c r="L302" s="3"/>
    </row>
    <row r="303" spans="12:12" ht="12.75" customHeight="1" x14ac:dyDescent="0.2">
      <c r="L303" s="3"/>
    </row>
    <row r="304" spans="12:12" ht="12.75" customHeight="1" x14ac:dyDescent="0.2">
      <c r="L304" s="3"/>
    </row>
    <row r="305" spans="12:12" ht="12.75" customHeight="1" x14ac:dyDescent="0.2">
      <c r="L305" s="3"/>
    </row>
    <row r="306" spans="12:12" ht="12.75" customHeight="1" x14ac:dyDescent="0.2">
      <c r="L306" s="3"/>
    </row>
    <row r="307" spans="12:12" ht="12.75" customHeight="1" x14ac:dyDescent="0.2">
      <c r="L307" s="3"/>
    </row>
    <row r="308" spans="12:12" ht="12.75" customHeight="1" x14ac:dyDescent="0.2">
      <c r="L308" s="3"/>
    </row>
    <row r="309" spans="12:12" ht="12.75" customHeight="1" x14ac:dyDescent="0.2">
      <c r="L309" s="3"/>
    </row>
    <row r="310" spans="12:12" ht="12.75" customHeight="1" x14ac:dyDescent="0.2">
      <c r="L310" s="3"/>
    </row>
    <row r="311" spans="12:12" ht="12.75" customHeight="1" x14ac:dyDescent="0.2">
      <c r="L311" s="3"/>
    </row>
    <row r="312" spans="12:12" ht="12.75" customHeight="1" x14ac:dyDescent="0.2">
      <c r="L312" s="3"/>
    </row>
    <row r="313" spans="12:12" ht="12.75" customHeight="1" x14ac:dyDescent="0.2">
      <c r="L313" s="3"/>
    </row>
    <row r="314" spans="12:12" ht="12.75" customHeight="1" x14ac:dyDescent="0.2">
      <c r="L314" s="3"/>
    </row>
    <row r="315" spans="12:12" ht="12.75" customHeight="1" x14ac:dyDescent="0.2">
      <c r="L315" s="3"/>
    </row>
    <row r="316" spans="12:12" ht="12.75" customHeight="1" x14ac:dyDescent="0.2">
      <c r="L316" s="3"/>
    </row>
    <row r="317" spans="12:12" ht="12.75" customHeight="1" x14ac:dyDescent="0.2">
      <c r="L317" s="3"/>
    </row>
    <row r="318" spans="12:12" ht="12.75" customHeight="1" x14ac:dyDescent="0.2">
      <c r="L318" s="3"/>
    </row>
    <row r="319" spans="12:12" ht="12.75" customHeight="1" x14ac:dyDescent="0.2">
      <c r="L319" s="3"/>
    </row>
    <row r="320" spans="12:12" ht="12.75" customHeight="1" x14ac:dyDescent="0.2">
      <c r="L320" s="3"/>
    </row>
    <row r="321" spans="12:12" ht="12.75" customHeight="1" x14ac:dyDescent="0.2">
      <c r="L321" s="3"/>
    </row>
    <row r="322" spans="12:12" ht="12.75" customHeight="1" x14ac:dyDescent="0.2">
      <c r="L322" s="3"/>
    </row>
    <row r="323" spans="12:12" ht="12.75" customHeight="1" x14ac:dyDescent="0.2">
      <c r="L323" s="3"/>
    </row>
    <row r="324" spans="12:12" ht="12.75" customHeight="1" x14ac:dyDescent="0.2">
      <c r="L324" s="3"/>
    </row>
    <row r="325" spans="12:12" ht="12.75" customHeight="1" x14ac:dyDescent="0.2">
      <c r="L325" s="3"/>
    </row>
    <row r="326" spans="12:12" ht="12.75" customHeight="1" x14ac:dyDescent="0.2">
      <c r="L326" s="3"/>
    </row>
    <row r="327" spans="12:12" ht="12.75" customHeight="1" x14ac:dyDescent="0.2">
      <c r="L327" s="3"/>
    </row>
    <row r="328" spans="12:12" ht="12.75" customHeight="1" x14ac:dyDescent="0.2">
      <c r="L328" s="3"/>
    </row>
    <row r="329" spans="12:12" ht="12.75" customHeight="1" x14ac:dyDescent="0.2">
      <c r="L329" s="3"/>
    </row>
    <row r="330" spans="12:12" ht="12.75" customHeight="1" x14ac:dyDescent="0.2">
      <c r="L330" s="3"/>
    </row>
    <row r="331" spans="12:12" ht="12.75" customHeight="1" x14ac:dyDescent="0.2">
      <c r="L331" s="3"/>
    </row>
    <row r="332" spans="12:12" ht="12.75" customHeight="1" x14ac:dyDescent="0.2">
      <c r="L332" s="3"/>
    </row>
    <row r="333" spans="12:12" ht="12.75" customHeight="1" x14ac:dyDescent="0.2">
      <c r="L333" s="3"/>
    </row>
    <row r="334" spans="12:12" ht="12.75" customHeight="1" x14ac:dyDescent="0.2">
      <c r="L334" s="3"/>
    </row>
    <row r="335" spans="12:12" ht="12.75" customHeight="1" x14ac:dyDescent="0.2">
      <c r="L335" s="3"/>
    </row>
    <row r="336" spans="12:12" ht="12.75" customHeight="1" x14ac:dyDescent="0.2">
      <c r="L336" s="3"/>
    </row>
    <row r="337" spans="12:12" ht="12.75" customHeight="1" x14ac:dyDescent="0.2">
      <c r="L337" s="3"/>
    </row>
    <row r="338" spans="12:12" ht="12.75" customHeight="1" x14ac:dyDescent="0.2">
      <c r="L338" s="3"/>
    </row>
    <row r="339" spans="12:12" ht="12.75" customHeight="1" x14ac:dyDescent="0.2">
      <c r="L339" s="3"/>
    </row>
    <row r="340" spans="12:12" ht="12.75" customHeight="1" x14ac:dyDescent="0.2">
      <c r="L340" s="3"/>
    </row>
    <row r="341" spans="12:12" ht="12.75" customHeight="1" x14ac:dyDescent="0.2">
      <c r="L341" s="3"/>
    </row>
    <row r="342" spans="12:12" ht="12.75" customHeight="1" x14ac:dyDescent="0.2">
      <c r="L342" s="3"/>
    </row>
    <row r="343" spans="12:12" ht="12.75" customHeight="1" x14ac:dyDescent="0.2">
      <c r="L343" s="3"/>
    </row>
    <row r="344" spans="12:12" ht="12.75" customHeight="1" x14ac:dyDescent="0.2">
      <c r="L344" s="3"/>
    </row>
    <row r="345" spans="12:12" ht="12.75" customHeight="1" x14ac:dyDescent="0.2">
      <c r="L345" s="3"/>
    </row>
    <row r="346" spans="12:12" ht="12.75" customHeight="1" x14ac:dyDescent="0.2">
      <c r="L346" s="3"/>
    </row>
    <row r="347" spans="12:12" ht="12.75" customHeight="1" x14ac:dyDescent="0.2">
      <c r="L347" s="3"/>
    </row>
    <row r="348" spans="12:12" ht="12.75" customHeight="1" x14ac:dyDescent="0.2">
      <c r="L348" s="3"/>
    </row>
    <row r="349" spans="12:12" ht="12.75" customHeight="1" x14ac:dyDescent="0.2">
      <c r="L349" s="3"/>
    </row>
    <row r="350" spans="12:12" ht="12.75" customHeight="1" x14ac:dyDescent="0.2">
      <c r="L350" s="3"/>
    </row>
    <row r="351" spans="12:12" ht="12.75" customHeight="1" x14ac:dyDescent="0.2">
      <c r="L351" s="3"/>
    </row>
    <row r="352" spans="12:12" ht="12.75" customHeight="1" x14ac:dyDescent="0.2">
      <c r="L352" s="3"/>
    </row>
    <row r="353" spans="12:12" ht="12.75" customHeight="1" x14ac:dyDescent="0.2">
      <c r="L353" s="3"/>
    </row>
    <row r="354" spans="12:12" ht="12.75" customHeight="1" x14ac:dyDescent="0.2">
      <c r="L354" s="3"/>
    </row>
    <row r="355" spans="12:12" ht="12.75" customHeight="1" x14ac:dyDescent="0.2">
      <c r="L355" s="3"/>
    </row>
    <row r="356" spans="12:12" ht="12.75" customHeight="1" x14ac:dyDescent="0.2">
      <c r="L356" s="3"/>
    </row>
    <row r="357" spans="12:12" ht="12.75" customHeight="1" x14ac:dyDescent="0.2">
      <c r="L357" s="3"/>
    </row>
    <row r="358" spans="12:12" ht="12.75" customHeight="1" x14ac:dyDescent="0.2">
      <c r="L358" s="3"/>
    </row>
    <row r="359" spans="12:12" ht="12.75" customHeight="1" x14ac:dyDescent="0.2">
      <c r="L359" s="3"/>
    </row>
    <row r="360" spans="12:12" ht="12.75" customHeight="1" x14ac:dyDescent="0.2">
      <c r="L360" s="3"/>
    </row>
    <row r="361" spans="12:12" ht="12.75" customHeight="1" x14ac:dyDescent="0.2">
      <c r="L361" s="3"/>
    </row>
    <row r="362" spans="12:12" ht="12.75" customHeight="1" x14ac:dyDescent="0.2">
      <c r="L362" s="3"/>
    </row>
    <row r="363" spans="12:12" ht="12.75" customHeight="1" x14ac:dyDescent="0.2">
      <c r="L363" s="3"/>
    </row>
    <row r="364" spans="12:12" ht="12.75" customHeight="1" x14ac:dyDescent="0.2">
      <c r="L364" s="3"/>
    </row>
    <row r="365" spans="12:12" ht="12.75" customHeight="1" x14ac:dyDescent="0.2">
      <c r="L365" s="3"/>
    </row>
    <row r="366" spans="12:12" ht="12.75" customHeight="1" x14ac:dyDescent="0.2">
      <c r="L366" s="3"/>
    </row>
    <row r="367" spans="12:12" ht="12.75" customHeight="1" x14ac:dyDescent="0.2">
      <c r="L367" s="3"/>
    </row>
    <row r="368" spans="12:12" ht="12.75" customHeight="1" x14ac:dyDescent="0.2">
      <c r="L368" s="3"/>
    </row>
    <row r="369" spans="12:12" ht="12.75" customHeight="1" x14ac:dyDescent="0.2">
      <c r="L369" s="3"/>
    </row>
    <row r="370" spans="12:12" ht="12.75" customHeight="1" x14ac:dyDescent="0.2">
      <c r="L370" s="3"/>
    </row>
    <row r="371" spans="12:12" ht="12.75" customHeight="1" x14ac:dyDescent="0.2">
      <c r="L371" s="3"/>
    </row>
    <row r="372" spans="12:12" ht="12.75" customHeight="1" x14ac:dyDescent="0.2">
      <c r="L372" s="3"/>
    </row>
    <row r="373" spans="12:12" ht="12.75" customHeight="1" x14ac:dyDescent="0.2">
      <c r="L373" s="3"/>
    </row>
    <row r="374" spans="12:12" ht="12.75" customHeight="1" x14ac:dyDescent="0.2">
      <c r="L374" s="3"/>
    </row>
    <row r="375" spans="12:12" ht="12.75" customHeight="1" x14ac:dyDescent="0.2">
      <c r="L375" s="3"/>
    </row>
    <row r="376" spans="12:12" ht="12.75" customHeight="1" x14ac:dyDescent="0.2">
      <c r="L376" s="3"/>
    </row>
    <row r="377" spans="12:12" ht="12.75" customHeight="1" x14ac:dyDescent="0.2">
      <c r="L377" s="3"/>
    </row>
    <row r="378" spans="12:12" ht="12.75" customHeight="1" x14ac:dyDescent="0.2">
      <c r="L378" s="3"/>
    </row>
    <row r="379" spans="12:12" ht="12.75" customHeight="1" x14ac:dyDescent="0.2">
      <c r="L379" s="3"/>
    </row>
    <row r="380" spans="12:12" ht="12.75" customHeight="1" x14ac:dyDescent="0.2">
      <c r="L380" s="3"/>
    </row>
    <row r="381" spans="12:12" ht="12.75" customHeight="1" x14ac:dyDescent="0.2">
      <c r="L381" s="3"/>
    </row>
    <row r="382" spans="12:12" ht="12.75" customHeight="1" x14ac:dyDescent="0.2">
      <c r="L382" s="3"/>
    </row>
    <row r="383" spans="12:12" ht="12.75" customHeight="1" x14ac:dyDescent="0.2">
      <c r="L383" s="3"/>
    </row>
    <row r="384" spans="12:12" ht="12.75" customHeight="1" x14ac:dyDescent="0.2">
      <c r="L384" s="3"/>
    </row>
    <row r="385" spans="12:12" ht="12.75" customHeight="1" x14ac:dyDescent="0.2">
      <c r="L385" s="3"/>
    </row>
    <row r="386" spans="12:12" ht="12.75" customHeight="1" x14ac:dyDescent="0.2">
      <c r="L386" s="3"/>
    </row>
    <row r="387" spans="12:12" ht="12.75" customHeight="1" x14ac:dyDescent="0.2">
      <c r="L387" s="3"/>
    </row>
    <row r="388" spans="12:12" ht="12.75" customHeight="1" x14ac:dyDescent="0.2">
      <c r="L388" s="3"/>
    </row>
    <row r="389" spans="12:12" ht="12.75" customHeight="1" x14ac:dyDescent="0.2">
      <c r="L389" s="3"/>
    </row>
    <row r="390" spans="12:12" ht="12.75" customHeight="1" x14ac:dyDescent="0.2">
      <c r="L390" s="3"/>
    </row>
    <row r="391" spans="12:12" ht="12.75" customHeight="1" x14ac:dyDescent="0.2">
      <c r="L391" s="3"/>
    </row>
    <row r="392" spans="12:12" ht="12.75" customHeight="1" x14ac:dyDescent="0.2">
      <c r="L392" s="3"/>
    </row>
    <row r="393" spans="12:12" ht="12.75" customHeight="1" x14ac:dyDescent="0.2">
      <c r="L393" s="3"/>
    </row>
    <row r="394" spans="12:12" ht="12.75" customHeight="1" x14ac:dyDescent="0.2">
      <c r="L394" s="3"/>
    </row>
    <row r="395" spans="12:12" ht="12.75" customHeight="1" x14ac:dyDescent="0.2">
      <c r="L395" s="3"/>
    </row>
    <row r="396" spans="12:12" ht="12.75" customHeight="1" x14ac:dyDescent="0.2">
      <c r="L396" s="3"/>
    </row>
    <row r="397" spans="12:12" ht="12.75" customHeight="1" x14ac:dyDescent="0.2">
      <c r="L397" s="3"/>
    </row>
    <row r="398" spans="12:12" ht="12.75" customHeight="1" x14ac:dyDescent="0.2">
      <c r="L398" s="3"/>
    </row>
    <row r="399" spans="12:12" ht="12.75" customHeight="1" x14ac:dyDescent="0.2">
      <c r="L399" s="3"/>
    </row>
    <row r="400" spans="12:12" ht="12.75" customHeight="1" x14ac:dyDescent="0.2">
      <c r="L400" s="3"/>
    </row>
    <row r="401" spans="12:12" ht="12.75" customHeight="1" x14ac:dyDescent="0.2">
      <c r="L401" s="3"/>
    </row>
    <row r="402" spans="12:12" ht="12.75" customHeight="1" x14ac:dyDescent="0.2">
      <c r="L402" s="3"/>
    </row>
    <row r="403" spans="12:12" ht="12.75" customHeight="1" x14ac:dyDescent="0.2">
      <c r="L403" s="3"/>
    </row>
    <row r="404" spans="12:12" ht="12.75" customHeight="1" x14ac:dyDescent="0.2">
      <c r="L404" s="3"/>
    </row>
    <row r="405" spans="12:12" ht="12.75" customHeight="1" x14ac:dyDescent="0.2">
      <c r="L405" s="3"/>
    </row>
    <row r="406" spans="12:12" ht="12.75" customHeight="1" x14ac:dyDescent="0.2">
      <c r="L406" s="3"/>
    </row>
    <row r="407" spans="12:12" ht="12.75" customHeight="1" x14ac:dyDescent="0.2">
      <c r="L407" s="3"/>
    </row>
    <row r="408" spans="12:12" ht="12.75" customHeight="1" x14ac:dyDescent="0.2">
      <c r="L408" s="3"/>
    </row>
    <row r="409" spans="12:12" ht="12.75" customHeight="1" x14ac:dyDescent="0.2">
      <c r="L409" s="3"/>
    </row>
    <row r="410" spans="12:12" ht="12.75" customHeight="1" x14ac:dyDescent="0.2">
      <c r="L410" s="3"/>
    </row>
    <row r="411" spans="12:12" ht="12.75" customHeight="1" x14ac:dyDescent="0.2">
      <c r="L411" s="3"/>
    </row>
    <row r="412" spans="12:12" ht="12.75" customHeight="1" x14ac:dyDescent="0.2">
      <c r="L412" s="3"/>
    </row>
    <row r="413" spans="12:12" ht="12.75" customHeight="1" x14ac:dyDescent="0.2">
      <c r="L413" s="3"/>
    </row>
    <row r="414" spans="12:12" ht="12.75" customHeight="1" x14ac:dyDescent="0.2">
      <c r="L414" s="3"/>
    </row>
    <row r="415" spans="12:12" ht="12.75" customHeight="1" x14ac:dyDescent="0.2">
      <c r="L415" s="3"/>
    </row>
    <row r="416" spans="12:12" ht="12.75" customHeight="1" x14ac:dyDescent="0.2">
      <c r="L416" s="3"/>
    </row>
    <row r="417" spans="12:12" ht="12.75" customHeight="1" x14ac:dyDescent="0.2">
      <c r="L417" s="3"/>
    </row>
    <row r="418" spans="12:12" ht="12.75" customHeight="1" x14ac:dyDescent="0.2">
      <c r="L418" s="3"/>
    </row>
    <row r="419" spans="12:12" ht="12.75" customHeight="1" x14ac:dyDescent="0.2">
      <c r="L419" s="3"/>
    </row>
    <row r="420" spans="12:12" ht="12.75" customHeight="1" x14ac:dyDescent="0.2">
      <c r="L420" s="3"/>
    </row>
    <row r="421" spans="12:12" ht="12.75" customHeight="1" x14ac:dyDescent="0.2">
      <c r="L421" s="3"/>
    </row>
    <row r="422" spans="12:12" ht="12.75" customHeight="1" x14ac:dyDescent="0.2">
      <c r="L422" s="3"/>
    </row>
    <row r="423" spans="12:12" ht="12.75" customHeight="1" x14ac:dyDescent="0.2">
      <c r="L423" s="3"/>
    </row>
    <row r="424" spans="12:12" ht="12.75" customHeight="1" x14ac:dyDescent="0.2">
      <c r="L424" s="3"/>
    </row>
    <row r="425" spans="12:12" ht="12.75" customHeight="1" x14ac:dyDescent="0.2">
      <c r="L425" s="3"/>
    </row>
    <row r="426" spans="12:12" ht="12.75" customHeight="1" x14ac:dyDescent="0.2">
      <c r="L426" s="3"/>
    </row>
    <row r="427" spans="12:12" ht="12.75" customHeight="1" x14ac:dyDescent="0.2">
      <c r="L427" s="3"/>
    </row>
    <row r="428" spans="12:12" ht="12.75" customHeight="1" x14ac:dyDescent="0.2">
      <c r="L428" s="3"/>
    </row>
    <row r="429" spans="12:12" ht="12.75" customHeight="1" x14ac:dyDescent="0.2">
      <c r="L429" s="3"/>
    </row>
    <row r="430" spans="12:12" ht="12.75" customHeight="1" x14ac:dyDescent="0.2">
      <c r="L430" s="3"/>
    </row>
    <row r="431" spans="12:12" ht="12.75" customHeight="1" x14ac:dyDescent="0.2">
      <c r="L431" s="3"/>
    </row>
    <row r="432" spans="12:12" ht="12.75" customHeight="1" x14ac:dyDescent="0.2">
      <c r="L432" s="3"/>
    </row>
    <row r="433" spans="12:12" ht="12.75" customHeight="1" x14ac:dyDescent="0.2">
      <c r="L433" s="3"/>
    </row>
    <row r="434" spans="12:12" ht="12.75" customHeight="1" x14ac:dyDescent="0.2">
      <c r="L434" s="3"/>
    </row>
    <row r="435" spans="12:12" ht="12.75" customHeight="1" x14ac:dyDescent="0.2">
      <c r="L435" s="3"/>
    </row>
    <row r="436" spans="12:12" ht="12.75" customHeight="1" x14ac:dyDescent="0.2">
      <c r="L436" s="3"/>
    </row>
    <row r="437" spans="12:12" ht="12.75" customHeight="1" x14ac:dyDescent="0.2">
      <c r="L437" s="3"/>
    </row>
    <row r="438" spans="12:12" ht="12.75" customHeight="1" x14ac:dyDescent="0.2">
      <c r="L438" s="3"/>
    </row>
    <row r="439" spans="12:12" ht="12.75" customHeight="1" x14ac:dyDescent="0.2">
      <c r="L439" s="3"/>
    </row>
    <row r="440" spans="12:12" ht="12.75" customHeight="1" x14ac:dyDescent="0.2">
      <c r="L440" s="3"/>
    </row>
    <row r="441" spans="12:12" ht="12.75" customHeight="1" x14ac:dyDescent="0.2">
      <c r="L441" s="3"/>
    </row>
    <row r="442" spans="12:12" ht="12.75" customHeight="1" x14ac:dyDescent="0.2">
      <c r="L442" s="3"/>
    </row>
    <row r="443" spans="12:12" ht="12.75" customHeight="1" x14ac:dyDescent="0.2">
      <c r="L443" s="3"/>
    </row>
    <row r="444" spans="12:12" ht="12.75" customHeight="1" x14ac:dyDescent="0.2">
      <c r="L444" s="3"/>
    </row>
    <row r="445" spans="12:12" ht="12.75" customHeight="1" x14ac:dyDescent="0.2">
      <c r="L445" s="3"/>
    </row>
    <row r="446" spans="12:12" ht="12.75" customHeight="1" x14ac:dyDescent="0.2">
      <c r="L446" s="3"/>
    </row>
    <row r="447" spans="12:12" ht="12.75" customHeight="1" x14ac:dyDescent="0.2">
      <c r="L447" s="3"/>
    </row>
    <row r="448" spans="12:12" ht="12.75" customHeight="1" x14ac:dyDescent="0.2">
      <c r="L448" s="3"/>
    </row>
    <row r="449" spans="12:12" ht="12.75" customHeight="1" x14ac:dyDescent="0.2">
      <c r="L449" s="3"/>
    </row>
    <row r="450" spans="12:12" ht="12.75" customHeight="1" x14ac:dyDescent="0.2">
      <c r="L450" s="3"/>
    </row>
    <row r="451" spans="12:12" ht="12.75" customHeight="1" x14ac:dyDescent="0.2">
      <c r="L451" s="3"/>
    </row>
    <row r="452" spans="12:12" ht="12.75" customHeight="1" x14ac:dyDescent="0.2">
      <c r="L452" s="3"/>
    </row>
    <row r="453" spans="12:12" ht="12.75" customHeight="1" x14ac:dyDescent="0.2">
      <c r="L453" s="3"/>
    </row>
    <row r="454" spans="12:12" ht="12.75" customHeight="1" x14ac:dyDescent="0.2">
      <c r="L454" s="3"/>
    </row>
    <row r="455" spans="12:12" ht="12.75" customHeight="1" x14ac:dyDescent="0.2">
      <c r="L455" s="3"/>
    </row>
    <row r="456" spans="12:12" ht="12.75" customHeight="1" x14ac:dyDescent="0.2">
      <c r="L456" s="3"/>
    </row>
    <row r="457" spans="12:12" ht="12.75" customHeight="1" x14ac:dyDescent="0.2">
      <c r="L457" s="3"/>
    </row>
    <row r="458" spans="12:12" ht="12.75" customHeight="1" x14ac:dyDescent="0.2">
      <c r="L458" s="3"/>
    </row>
    <row r="459" spans="12:12" ht="12.75" customHeight="1" x14ac:dyDescent="0.2">
      <c r="L459" s="3"/>
    </row>
    <row r="460" spans="12:12" ht="12.75" customHeight="1" x14ac:dyDescent="0.2">
      <c r="L460" s="3"/>
    </row>
    <row r="461" spans="12:12" ht="12.75" customHeight="1" x14ac:dyDescent="0.2">
      <c r="L461" s="3"/>
    </row>
    <row r="462" spans="12:12" ht="12.75" customHeight="1" x14ac:dyDescent="0.2">
      <c r="L462" s="3"/>
    </row>
    <row r="463" spans="12:12" ht="12.75" customHeight="1" x14ac:dyDescent="0.2">
      <c r="L463" s="3"/>
    </row>
    <row r="464" spans="12:12" ht="12.75" customHeight="1" x14ac:dyDescent="0.2">
      <c r="L464" s="3"/>
    </row>
    <row r="465" spans="12:12" ht="12.75" customHeight="1" x14ac:dyDescent="0.2">
      <c r="L465" s="3"/>
    </row>
    <row r="466" spans="12:12" ht="12.75" customHeight="1" x14ac:dyDescent="0.2">
      <c r="L466" s="3"/>
    </row>
    <row r="467" spans="12:12" ht="12.75" customHeight="1" x14ac:dyDescent="0.2">
      <c r="L467" s="3"/>
    </row>
    <row r="468" spans="12:12" ht="12.75" customHeight="1" x14ac:dyDescent="0.2">
      <c r="L468" s="3"/>
    </row>
    <row r="469" spans="12:12" ht="12.75" customHeight="1" x14ac:dyDescent="0.2">
      <c r="L469" s="3"/>
    </row>
    <row r="470" spans="12:12" ht="12.75" customHeight="1" x14ac:dyDescent="0.2">
      <c r="L470" s="3"/>
    </row>
    <row r="471" spans="12:12" ht="12.75" customHeight="1" x14ac:dyDescent="0.2">
      <c r="L471" s="3"/>
    </row>
    <row r="472" spans="12:12" ht="12.75" customHeight="1" x14ac:dyDescent="0.2">
      <c r="L472" s="3"/>
    </row>
    <row r="473" spans="12:12" ht="12.75" customHeight="1" x14ac:dyDescent="0.2">
      <c r="L473" s="3"/>
    </row>
    <row r="474" spans="12:12" ht="12.75" customHeight="1" x14ac:dyDescent="0.2">
      <c r="L474" s="3"/>
    </row>
    <row r="475" spans="12:12" ht="12.75" customHeight="1" x14ac:dyDescent="0.2">
      <c r="L475" s="3"/>
    </row>
    <row r="476" spans="12:12" ht="12.75" customHeight="1" x14ac:dyDescent="0.2">
      <c r="L476" s="3"/>
    </row>
    <row r="477" spans="12:12" ht="12.75" customHeight="1" x14ac:dyDescent="0.2">
      <c r="L477" s="3"/>
    </row>
    <row r="478" spans="12:12" ht="12.75" customHeight="1" x14ac:dyDescent="0.2">
      <c r="L478" s="3"/>
    </row>
    <row r="479" spans="12:12" ht="12.75" customHeight="1" x14ac:dyDescent="0.2">
      <c r="L479" s="3"/>
    </row>
    <row r="480" spans="12:12" ht="12.75" customHeight="1" x14ac:dyDescent="0.2">
      <c r="L480" s="3"/>
    </row>
    <row r="481" spans="12:12" ht="12.75" customHeight="1" x14ac:dyDescent="0.2">
      <c r="L481" s="3"/>
    </row>
    <row r="482" spans="12:12" ht="12.75" customHeight="1" x14ac:dyDescent="0.2">
      <c r="L482" s="3"/>
    </row>
    <row r="483" spans="12:12" ht="12.75" customHeight="1" x14ac:dyDescent="0.2">
      <c r="L483" s="3"/>
    </row>
    <row r="484" spans="12:12" ht="12.75" customHeight="1" x14ac:dyDescent="0.2">
      <c r="L484" s="3"/>
    </row>
    <row r="485" spans="12:12" ht="12.75" customHeight="1" x14ac:dyDescent="0.2">
      <c r="L485" s="3"/>
    </row>
    <row r="486" spans="12:12" ht="12.75" customHeight="1" x14ac:dyDescent="0.2">
      <c r="L486" s="3"/>
    </row>
    <row r="487" spans="12:12" ht="12.75" customHeight="1" x14ac:dyDescent="0.2">
      <c r="L487" s="3"/>
    </row>
    <row r="488" spans="12:12" ht="12.75" customHeight="1" x14ac:dyDescent="0.2">
      <c r="L488" s="3"/>
    </row>
    <row r="489" spans="12:12" ht="12.75" customHeight="1" x14ac:dyDescent="0.2">
      <c r="L489" s="3"/>
    </row>
    <row r="490" spans="12:12" ht="12.75" customHeight="1" x14ac:dyDescent="0.2">
      <c r="L490" s="3"/>
    </row>
    <row r="491" spans="12:12" ht="12.75" customHeight="1" x14ac:dyDescent="0.2">
      <c r="L491" s="3"/>
    </row>
    <row r="492" spans="12:12" ht="12.75" customHeight="1" x14ac:dyDescent="0.2">
      <c r="L492" s="3"/>
    </row>
    <row r="493" spans="12:12" ht="12.75" customHeight="1" x14ac:dyDescent="0.2">
      <c r="L493" s="3"/>
    </row>
    <row r="494" spans="12:12" ht="12.75" customHeight="1" x14ac:dyDescent="0.2">
      <c r="L494" s="3"/>
    </row>
    <row r="495" spans="12:12" ht="12.75" customHeight="1" x14ac:dyDescent="0.2">
      <c r="L495" s="3"/>
    </row>
    <row r="496" spans="12:12" ht="12.75" customHeight="1" x14ac:dyDescent="0.2">
      <c r="L496" s="3"/>
    </row>
    <row r="497" spans="12:12" ht="12.75" customHeight="1" x14ac:dyDescent="0.2">
      <c r="L497" s="3"/>
    </row>
    <row r="498" spans="12:12" ht="12.75" customHeight="1" x14ac:dyDescent="0.2">
      <c r="L498" s="3"/>
    </row>
    <row r="499" spans="12:12" ht="12.75" customHeight="1" x14ac:dyDescent="0.2">
      <c r="L499" s="3"/>
    </row>
    <row r="500" spans="12:12" ht="12.75" customHeight="1" x14ac:dyDescent="0.2">
      <c r="L500" s="3"/>
    </row>
    <row r="501" spans="12:12" ht="12.75" customHeight="1" x14ac:dyDescent="0.2">
      <c r="L501" s="3"/>
    </row>
    <row r="502" spans="12:12" ht="12.75" customHeight="1" x14ac:dyDescent="0.2">
      <c r="L502" s="3"/>
    </row>
    <row r="503" spans="12:12" ht="12.75" customHeight="1" x14ac:dyDescent="0.2">
      <c r="L503" s="3"/>
    </row>
    <row r="504" spans="12:12" ht="12.75" customHeight="1" x14ac:dyDescent="0.2">
      <c r="L504" s="3"/>
    </row>
    <row r="505" spans="12:12" ht="12.75" customHeight="1" x14ac:dyDescent="0.2">
      <c r="L505" s="3"/>
    </row>
    <row r="506" spans="12:12" ht="12.75" customHeight="1" x14ac:dyDescent="0.2">
      <c r="L506" s="3"/>
    </row>
    <row r="507" spans="12:12" ht="12.75" customHeight="1" x14ac:dyDescent="0.2">
      <c r="L507" s="3"/>
    </row>
    <row r="508" spans="12:12" ht="12.75" customHeight="1" x14ac:dyDescent="0.2">
      <c r="L508" s="3"/>
    </row>
    <row r="509" spans="12:12" ht="12.75" customHeight="1" x14ac:dyDescent="0.2">
      <c r="L509" s="3"/>
    </row>
    <row r="510" spans="12:12" ht="12.75" customHeight="1" x14ac:dyDescent="0.2">
      <c r="L510" s="3"/>
    </row>
    <row r="511" spans="12:12" ht="12.75" customHeight="1" x14ac:dyDescent="0.2">
      <c r="L511" s="3"/>
    </row>
    <row r="512" spans="12:12" ht="12.75" customHeight="1" x14ac:dyDescent="0.2">
      <c r="L512" s="3"/>
    </row>
    <row r="513" spans="12:12" ht="12.75" customHeight="1" x14ac:dyDescent="0.2">
      <c r="L513" s="3"/>
    </row>
    <row r="514" spans="12:12" ht="12.75" customHeight="1" x14ac:dyDescent="0.2">
      <c r="L514" s="3"/>
    </row>
    <row r="515" spans="12:12" ht="12.75" customHeight="1" x14ac:dyDescent="0.2">
      <c r="L515" s="3"/>
    </row>
    <row r="516" spans="12:12" ht="12.75" customHeight="1" x14ac:dyDescent="0.2">
      <c r="L516" s="3"/>
    </row>
    <row r="517" spans="12:12" ht="12.75" customHeight="1" x14ac:dyDescent="0.2">
      <c r="L517" s="3"/>
    </row>
    <row r="518" spans="12:12" ht="12.75" customHeight="1" x14ac:dyDescent="0.2">
      <c r="L518" s="3"/>
    </row>
    <row r="519" spans="12:12" ht="12.75" customHeight="1" x14ac:dyDescent="0.2">
      <c r="L519" s="3"/>
    </row>
    <row r="520" spans="12:12" ht="12.75" customHeight="1" x14ac:dyDescent="0.2">
      <c r="L520" s="3"/>
    </row>
    <row r="521" spans="12:12" ht="12.75" customHeight="1" x14ac:dyDescent="0.2">
      <c r="L521" s="3"/>
    </row>
    <row r="522" spans="12:12" ht="12.75" customHeight="1" x14ac:dyDescent="0.2">
      <c r="L522" s="3"/>
    </row>
    <row r="523" spans="12:12" ht="12.75" customHeight="1" x14ac:dyDescent="0.2">
      <c r="L523" s="3"/>
    </row>
    <row r="524" spans="12:12" ht="12.75" customHeight="1" x14ac:dyDescent="0.2">
      <c r="L524" s="3"/>
    </row>
    <row r="525" spans="12:12" ht="12.75" customHeight="1" x14ac:dyDescent="0.2">
      <c r="L525" s="3"/>
    </row>
    <row r="526" spans="12:12" ht="12.75" customHeight="1" x14ac:dyDescent="0.2">
      <c r="L526" s="3"/>
    </row>
    <row r="527" spans="12:12" ht="12.75" customHeight="1" x14ac:dyDescent="0.2">
      <c r="L527" s="3"/>
    </row>
    <row r="528" spans="12:12" ht="12.75" customHeight="1" x14ac:dyDescent="0.2">
      <c r="L528" s="3"/>
    </row>
    <row r="529" spans="12:12" ht="12.75" customHeight="1" x14ac:dyDescent="0.2">
      <c r="L529" s="3"/>
    </row>
    <row r="530" spans="12:12" ht="12.75" customHeight="1" x14ac:dyDescent="0.2">
      <c r="L530" s="3"/>
    </row>
    <row r="531" spans="12:12" ht="12.75" customHeight="1" x14ac:dyDescent="0.2">
      <c r="L531" s="3"/>
    </row>
    <row r="532" spans="12:12" ht="12.75" customHeight="1" x14ac:dyDescent="0.2">
      <c r="L532" s="3"/>
    </row>
    <row r="533" spans="12:12" ht="12.75" customHeight="1" x14ac:dyDescent="0.2">
      <c r="L533" s="3"/>
    </row>
    <row r="534" spans="12:12" ht="12.75" customHeight="1" x14ac:dyDescent="0.2">
      <c r="L534" s="3"/>
    </row>
    <row r="535" spans="12:12" ht="12.75" customHeight="1" x14ac:dyDescent="0.2">
      <c r="L535" s="3"/>
    </row>
    <row r="536" spans="12:12" ht="12.75" customHeight="1" x14ac:dyDescent="0.2">
      <c r="L536" s="3"/>
    </row>
    <row r="537" spans="12:12" ht="12.75" customHeight="1" x14ac:dyDescent="0.2">
      <c r="L537" s="3"/>
    </row>
    <row r="538" spans="12:12" ht="12.75" customHeight="1" x14ac:dyDescent="0.2">
      <c r="L538" s="3"/>
    </row>
    <row r="539" spans="12:12" ht="12.75" customHeight="1" x14ac:dyDescent="0.2">
      <c r="L539" s="3"/>
    </row>
    <row r="540" spans="12:12" ht="12.75" customHeight="1" x14ac:dyDescent="0.2">
      <c r="L540" s="3"/>
    </row>
    <row r="541" spans="12:12" ht="12.75" customHeight="1" x14ac:dyDescent="0.2">
      <c r="L541" s="3"/>
    </row>
    <row r="542" spans="12:12" ht="12.75" customHeight="1" x14ac:dyDescent="0.2">
      <c r="L542" s="3"/>
    </row>
    <row r="543" spans="12:12" ht="12.75" customHeight="1" x14ac:dyDescent="0.2">
      <c r="L543" s="3"/>
    </row>
    <row r="544" spans="12:12" ht="12.75" customHeight="1" x14ac:dyDescent="0.2">
      <c r="L544" s="3"/>
    </row>
    <row r="545" spans="12:12" ht="12.75" customHeight="1" x14ac:dyDescent="0.2">
      <c r="L545" s="3"/>
    </row>
    <row r="546" spans="12:12" ht="12.75" customHeight="1" x14ac:dyDescent="0.2">
      <c r="L546" s="3"/>
    </row>
    <row r="547" spans="12:12" ht="12.75" customHeight="1" x14ac:dyDescent="0.2">
      <c r="L547" s="3"/>
    </row>
    <row r="548" spans="12:12" ht="12.75" customHeight="1" x14ac:dyDescent="0.2">
      <c r="L548" s="3"/>
    </row>
    <row r="549" spans="12:12" ht="12.75" customHeight="1" x14ac:dyDescent="0.2">
      <c r="L549" s="3"/>
    </row>
    <row r="550" spans="12:12" ht="12.75" customHeight="1" x14ac:dyDescent="0.2">
      <c r="L550" s="3"/>
    </row>
    <row r="551" spans="12:12" ht="12.75" customHeight="1" x14ac:dyDescent="0.2">
      <c r="L551" s="3"/>
    </row>
    <row r="552" spans="12:12" ht="12.75" customHeight="1" x14ac:dyDescent="0.2">
      <c r="L552" s="3"/>
    </row>
    <row r="553" spans="12:12" ht="12.75" customHeight="1" x14ac:dyDescent="0.2">
      <c r="L553" s="3"/>
    </row>
    <row r="554" spans="12:12" ht="12.75" customHeight="1" x14ac:dyDescent="0.2">
      <c r="L554" s="3"/>
    </row>
    <row r="555" spans="12:12" ht="12.75" customHeight="1" x14ac:dyDescent="0.2">
      <c r="L555" s="3"/>
    </row>
    <row r="556" spans="12:12" ht="12.75" customHeight="1" x14ac:dyDescent="0.2">
      <c r="L556" s="3"/>
    </row>
    <row r="557" spans="12:12" ht="12.75" customHeight="1" x14ac:dyDescent="0.2">
      <c r="L557" s="3"/>
    </row>
    <row r="558" spans="12:12" ht="12.75" customHeight="1" x14ac:dyDescent="0.2">
      <c r="L558" s="3"/>
    </row>
    <row r="559" spans="12:12" ht="12.75" customHeight="1" x14ac:dyDescent="0.2">
      <c r="L559" s="3"/>
    </row>
    <row r="560" spans="12:12" ht="12.75" customHeight="1" x14ac:dyDescent="0.2">
      <c r="L560" s="3"/>
    </row>
    <row r="561" spans="12:12" ht="12.75" customHeight="1" x14ac:dyDescent="0.2">
      <c r="L561" s="3"/>
    </row>
    <row r="562" spans="12:12" ht="12.75" customHeight="1" x14ac:dyDescent="0.2">
      <c r="L562" s="3"/>
    </row>
    <row r="563" spans="12:12" ht="12.75" customHeight="1" x14ac:dyDescent="0.2">
      <c r="L563" s="3"/>
    </row>
    <row r="564" spans="12:12" ht="12.75" customHeight="1" x14ac:dyDescent="0.2">
      <c r="L564" s="3"/>
    </row>
    <row r="565" spans="12:12" ht="12.75" customHeight="1" x14ac:dyDescent="0.2">
      <c r="L565" s="3"/>
    </row>
    <row r="566" spans="12:12" ht="12.75" customHeight="1" x14ac:dyDescent="0.2">
      <c r="L566" s="3"/>
    </row>
    <row r="567" spans="12:12" ht="12.75" customHeight="1" x14ac:dyDescent="0.2">
      <c r="L567" s="3"/>
    </row>
    <row r="568" spans="12:12" ht="12.75" customHeight="1" x14ac:dyDescent="0.2">
      <c r="L568" s="3"/>
    </row>
    <row r="569" spans="12:12" ht="12.75" customHeight="1" x14ac:dyDescent="0.2">
      <c r="L569" s="3"/>
    </row>
    <row r="570" spans="12:12" ht="12.75" customHeight="1" x14ac:dyDescent="0.2">
      <c r="L570" s="3"/>
    </row>
    <row r="571" spans="12:12" ht="12.75" customHeight="1" x14ac:dyDescent="0.2">
      <c r="L571" s="3"/>
    </row>
    <row r="572" spans="12:12" ht="12.75" customHeight="1" x14ac:dyDescent="0.2">
      <c r="L572" s="3"/>
    </row>
    <row r="573" spans="12:12" ht="12.75" customHeight="1" x14ac:dyDescent="0.2">
      <c r="L573" s="3"/>
    </row>
    <row r="574" spans="12:12" ht="12.75" customHeight="1" x14ac:dyDescent="0.2">
      <c r="L574" s="3"/>
    </row>
    <row r="575" spans="12:12" ht="12.75" customHeight="1" x14ac:dyDescent="0.2">
      <c r="L575" s="3"/>
    </row>
    <row r="576" spans="12:12" ht="12.75" customHeight="1" x14ac:dyDescent="0.2">
      <c r="L576" s="3"/>
    </row>
    <row r="577" spans="12:12" ht="12.75" customHeight="1" x14ac:dyDescent="0.2">
      <c r="L577" s="3"/>
    </row>
    <row r="578" spans="12:12" ht="12.75" customHeight="1" x14ac:dyDescent="0.2">
      <c r="L578" s="3"/>
    </row>
    <row r="579" spans="12:12" ht="12.75" customHeight="1" x14ac:dyDescent="0.2">
      <c r="L579" s="3"/>
    </row>
    <row r="580" spans="12:12" ht="12.75" customHeight="1" x14ac:dyDescent="0.2">
      <c r="L580" s="3"/>
    </row>
    <row r="581" spans="12:12" ht="12.75" customHeight="1" x14ac:dyDescent="0.2">
      <c r="L581" s="3"/>
    </row>
    <row r="582" spans="12:12" ht="12.75" customHeight="1" x14ac:dyDescent="0.2">
      <c r="L582" s="3"/>
    </row>
    <row r="583" spans="12:12" ht="12.75" customHeight="1" x14ac:dyDescent="0.2">
      <c r="L583" s="3"/>
    </row>
    <row r="584" spans="12:12" ht="12.75" customHeight="1" x14ac:dyDescent="0.2">
      <c r="L584" s="3"/>
    </row>
    <row r="585" spans="12:12" ht="12.75" customHeight="1" x14ac:dyDescent="0.2">
      <c r="L585" s="3"/>
    </row>
    <row r="586" spans="12:12" ht="12.75" customHeight="1" x14ac:dyDescent="0.2">
      <c r="L586" s="3"/>
    </row>
    <row r="587" spans="12:12" ht="12.75" customHeight="1" x14ac:dyDescent="0.2">
      <c r="L587" s="3"/>
    </row>
    <row r="588" spans="12:12" ht="12.75" customHeight="1" x14ac:dyDescent="0.2">
      <c r="L588" s="3"/>
    </row>
    <row r="589" spans="12:12" ht="12.75" customHeight="1" x14ac:dyDescent="0.2">
      <c r="L589" s="3"/>
    </row>
    <row r="590" spans="12:12" ht="12.75" customHeight="1" x14ac:dyDescent="0.2">
      <c r="L590" s="3"/>
    </row>
    <row r="591" spans="12:12" ht="12.75" customHeight="1" x14ac:dyDescent="0.2">
      <c r="L591" s="3"/>
    </row>
    <row r="592" spans="12:12" ht="12.75" customHeight="1" x14ac:dyDescent="0.2">
      <c r="L592" s="3"/>
    </row>
    <row r="593" spans="12:12" ht="12.75" customHeight="1" x14ac:dyDescent="0.2">
      <c r="L593" s="3"/>
    </row>
    <row r="594" spans="12:12" ht="12.75" customHeight="1" x14ac:dyDescent="0.2">
      <c r="L594" s="3"/>
    </row>
    <row r="595" spans="12:12" ht="12.75" customHeight="1" x14ac:dyDescent="0.2">
      <c r="L595" s="3"/>
    </row>
    <row r="596" spans="12:12" ht="12.75" customHeight="1" x14ac:dyDescent="0.2">
      <c r="L596" s="3"/>
    </row>
    <row r="597" spans="12:12" ht="12.75" customHeight="1" x14ac:dyDescent="0.2">
      <c r="L597" s="3"/>
    </row>
    <row r="598" spans="12:12" ht="12.75" customHeight="1" x14ac:dyDescent="0.2">
      <c r="L598" s="3"/>
    </row>
    <row r="599" spans="12:12" ht="12.75" customHeight="1" x14ac:dyDescent="0.2">
      <c r="L599" s="3"/>
    </row>
    <row r="600" spans="12:12" ht="12.75" customHeight="1" x14ac:dyDescent="0.2">
      <c r="L600" s="3"/>
    </row>
    <row r="601" spans="12:12" ht="12.75" customHeight="1" x14ac:dyDescent="0.2">
      <c r="L601" s="3"/>
    </row>
    <row r="602" spans="12:12" ht="12.75" customHeight="1" x14ac:dyDescent="0.2">
      <c r="L602" s="3"/>
    </row>
    <row r="603" spans="12:12" ht="12.75" customHeight="1" x14ac:dyDescent="0.2">
      <c r="L603" s="3"/>
    </row>
    <row r="604" spans="12:12" ht="12.75" customHeight="1" x14ac:dyDescent="0.2">
      <c r="L604" s="3"/>
    </row>
    <row r="605" spans="12:12" ht="12.75" customHeight="1" x14ac:dyDescent="0.2">
      <c r="L605" s="3"/>
    </row>
    <row r="606" spans="12:12" ht="12.75" customHeight="1" x14ac:dyDescent="0.2">
      <c r="L606" s="3"/>
    </row>
    <row r="607" spans="12:12" ht="12.75" customHeight="1" x14ac:dyDescent="0.2">
      <c r="L607" s="3"/>
    </row>
    <row r="608" spans="12:12" ht="12.75" customHeight="1" x14ac:dyDescent="0.2">
      <c r="L608" s="3"/>
    </row>
    <row r="609" spans="12:12" ht="12.75" customHeight="1" x14ac:dyDescent="0.2">
      <c r="L609" s="3"/>
    </row>
    <row r="610" spans="12:12" ht="12.75" customHeight="1" x14ac:dyDescent="0.2">
      <c r="L610" s="3"/>
    </row>
    <row r="611" spans="12:12" ht="12.75" customHeight="1" x14ac:dyDescent="0.2">
      <c r="L611" s="3"/>
    </row>
    <row r="612" spans="12:12" ht="12.75" customHeight="1" x14ac:dyDescent="0.2">
      <c r="L612" s="3"/>
    </row>
    <row r="613" spans="12:12" ht="12.75" customHeight="1" x14ac:dyDescent="0.2">
      <c r="L613" s="3"/>
    </row>
    <row r="614" spans="12:12" ht="12.75" customHeight="1" x14ac:dyDescent="0.2">
      <c r="L614" s="3"/>
    </row>
    <row r="615" spans="12:12" ht="12.75" customHeight="1" x14ac:dyDescent="0.2">
      <c r="L615" s="3"/>
    </row>
    <row r="616" spans="12:12" ht="12.75" customHeight="1" x14ac:dyDescent="0.2">
      <c r="L616" s="3"/>
    </row>
    <row r="617" spans="12:12" ht="12.75" customHeight="1" x14ac:dyDescent="0.2">
      <c r="L617" s="3"/>
    </row>
    <row r="618" spans="12:12" ht="12.75" customHeight="1" x14ac:dyDescent="0.2">
      <c r="L618" s="3"/>
    </row>
    <row r="619" spans="12:12" ht="12.75" customHeight="1" x14ac:dyDescent="0.2">
      <c r="L619" s="3"/>
    </row>
    <row r="620" spans="12:12" ht="12.75" customHeight="1" x14ac:dyDescent="0.2">
      <c r="L620" s="3"/>
    </row>
    <row r="621" spans="12:12" ht="12.75" customHeight="1" x14ac:dyDescent="0.2">
      <c r="L621" s="3"/>
    </row>
    <row r="622" spans="12:12" ht="12.75" customHeight="1" x14ac:dyDescent="0.2">
      <c r="L622" s="3"/>
    </row>
    <row r="623" spans="12:12" ht="12.75" customHeight="1" x14ac:dyDescent="0.2">
      <c r="L623" s="3"/>
    </row>
    <row r="624" spans="12:12" ht="12.75" customHeight="1" x14ac:dyDescent="0.2">
      <c r="L624" s="3"/>
    </row>
    <row r="625" spans="12:12" ht="12.75" customHeight="1" x14ac:dyDescent="0.2">
      <c r="L625" s="3"/>
    </row>
    <row r="626" spans="12:12" ht="12.75" customHeight="1" x14ac:dyDescent="0.2">
      <c r="L626" s="3"/>
    </row>
    <row r="627" spans="12:12" ht="12.75" customHeight="1" x14ac:dyDescent="0.2">
      <c r="L627" s="3"/>
    </row>
    <row r="628" spans="12:12" ht="12.75" customHeight="1" x14ac:dyDescent="0.2">
      <c r="L628" s="3"/>
    </row>
    <row r="629" spans="12:12" ht="12.75" customHeight="1" x14ac:dyDescent="0.2">
      <c r="L629" s="3"/>
    </row>
    <row r="630" spans="12:12" ht="12.75" customHeight="1" x14ac:dyDescent="0.2">
      <c r="L630" s="3"/>
    </row>
    <row r="631" spans="12:12" ht="12.75" customHeight="1" x14ac:dyDescent="0.2">
      <c r="L631" s="3"/>
    </row>
    <row r="632" spans="12:12" ht="12.75" customHeight="1" x14ac:dyDescent="0.2">
      <c r="L632" s="3"/>
    </row>
    <row r="633" spans="12:12" ht="12.75" customHeight="1" x14ac:dyDescent="0.2">
      <c r="L633" s="3"/>
    </row>
    <row r="634" spans="12:12" ht="12.75" customHeight="1" x14ac:dyDescent="0.2">
      <c r="L634" s="3"/>
    </row>
    <row r="635" spans="12:12" ht="12.75" customHeight="1" x14ac:dyDescent="0.2">
      <c r="L635" s="3"/>
    </row>
    <row r="636" spans="12:12" ht="12.75" customHeight="1" x14ac:dyDescent="0.2">
      <c r="L636" s="3"/>
    </row>
    <row r="637" spans="12:12" ht="12.75" customHeight="1" x14ac:dyDescent="0.2">
      <c r="L637" s="3"/>
    </row>
    <row r="638" spans="12:12" ht="12.75" customHeight="1" x14ac:dyDescent="0.2">
      <c r="L638" s="3"/>
    </row>
    <row r="639" spans="12:12" ht="12.75" customHeight="1" x14ac:dyDescent="0.2">
      <c r="L639" s="3"/>
    </row>
    <row r="640" spans="12:12" ht="12.75" customHeight="1" x14ac:dyDescent="0.2">
      <c r="L640" s="3"/>
    </row>
    <row r="641" spans="12:12" ht="12.75" customHeight="1" x14ac:dyDescent="0.2">
      <c r="L641" s="3"/>
    </row>
    <row r="642" spans="12:12" ht="12.75" customHeight="1" x14ac:dyDescent="0.2">
      <c r="L642" s="3"/>
    </row>
    <row r="643" spans="12:12" ht="12.75" customHeight="1" x14ac:dyDescent="0.2">
      <c r="L643" s="3"/>
    </row>
    <row r="644" spans="12:12" ht="12.75" customHeight="1" x14ac:dyDescent="0.2">
      <c r="L644" s="3"/>
    </row>
    <row r="645" spans="12:12" ht="12.75" customHeight="1" x14ac:dyDescent="0.2">
      <c r="L645" s="3"/>
    </row>
    <row r="646" spans="12:12" ht="12.75" customHeight="1" x14ac:dyDescent="0.2">
      <c r="L646" s="3"/>
    </row>
    <row r="647" spans="12:12" ht="12.75" customHeight="1" x14ac:dyDescent="0.2">
      <c r="L647" s="3"/>
    </row>
    <row r="648" spans="12:12" ht="12.75" customHeight="1" x14ac:dyDescent="0.2">
      <c r="L648" s="3"/>
    </row>
    <row r="649" spans="12:12" ht="12.75" customHeight="1" x14ac:dyDescent="0.2">
      <c r="L649" s="3"/>
    </row>
    <row r="650" spans="12:12" ht="12.75" customHeight="1" x14ac:dyDescent="0.2">
      <c r="L650" s="3"/>
    </row>
    <row r="651" spans="12:12" ht="12.75" customHeight="1" x14ac:dyDescent="0.2">
      <c r="L651" s="3"/>
    </row>
    <row r="652" spans="12:12" ht="12.75" customHeight="1" x14ac:dyDescent="0.2">
      <c r="L652" s="3"/>
    </row>
    <row r="653" spans="12:12" ht="12.75" customHeight="1" x14ac:dyDescent="0.2">
      <c r="L653" s="3"/>
    </row>
    <row r="654" spans="12:12" ht="12.75" customHeight="1" x14ac:dyDescent="0.2">
      <c r="L654" s="3"/>
    </row>
    <row r="655" spans="12:12" ht="12.75" customHeight="1" x14ac:dyDescent="0.2">
      <c r="L655" s="3"/>
    </row>
    <row r="656" spans="12:12" ht="12.75" customHeight="1" x14ac:dyDescent="0.2">
      <c r="L656" s="3"/>
    </row>
    <row r="657" spans="12:12" ht="12.75" customHeight="1" x14ac:dyDescent="0.2">
      <c r="L657" s="3"/>
    </row>
    <row r="658" spans="12:12" ht="12.75" customHeight="1" x14ac:dyDescent="0.2">
      <c r="L658" s="3"/>
    </row>
    <row r="659" spans="12:12" ht="12.75" customHeight="1" x14ac:dyDescent="0.2">
      <c r="L659" s="3"/>
    </row>
    <row r="660" spans="12:12" ht="12.75" customHeight="1" x14ac:dyDescent="0.2">
      <c r="L660" s="3"/>
    </row>
    <row r="661" spans="12:12" ht="12.75" customHeight="1" x14ac:dyDescent="0.2">
      <c r="L661" s="3"/>
    </row>
    <row r="662" spans="12:12" ht="12.75" customHeight="1" x14ac:dyDescent="0.2">
      <c r="L662" s="3"/>
    </row>
    <row r="663" spans="12:12" ht="12.75" customHeight="1" x14ac:dyDescent="0.2">
      <c r="L663" s="3"/>
    </row>
    <row r="664" spans="12:12" ht="12.75" customHeight="1" x14ac:dyDescent="0.2">
      <c r="L664" s="3"/>
    </row>
    <row r="665" spans="12:12" ht="12.75" customHeight="1" x14ac:dyDescent="0.2">
      <c r="L665" s="3"/>
    </row>
    <row r="666" spans="12:12" ht="12.75" customHeight="1" x14ac:dyDescent="0.2">
      <c r="L666" s="3"/>
    </row>
    <row r="667" spans="12:12" ht="12.75" customHeight="1" x14ac:dyDescent="0.2">
      <c r="L667" s="3"/>
    </row>
    <row r="668" spans="12:12" ht="12.75" customHeight="1" x14ac:dyDescent="0.2">
      <c r="L668" s="3"/>
    </row>
    <row r="669" spans="12:12" ht="12.75" customHeight="1" x14ac:dyDescent="0.2">
      <c r="L669" s="3"/>
    </row>
    <row r="670" spans="12:12" ht="12.75" customHeight="1" x14ac:dyDescent="0.2">
      <c r="L670" s="3"/>
    </row>
    <row r="671" spans="12:12" ht="12.75" customHeight="1" x14ac:dyDescent="0.2">
      <c r="L671" s="3"/>
    </row>
    <row r="672" spans="12:12" ht="12.75" customHeight="1" x14ac:dyDescent="0.2">
      <c r="L672" s="3"/>
    </row>
    <row r="673" spans="12:12" ht="12.75" customHeight="1" x14ac:dyDescent="0.2">
      <c r="L673" s="3"/>
    </row>
    <row r="674" spans="12:12" ht="12.75" customHeight="1" x14ac:dyDescent="0.2">
      <c r="L674" s="3"/>
    </row>
    <row r="675" spans="12:12" ht="12.75" customHeight="1" x14ac:dyDescent="0.2">
      <c r="L675" s="3"/>
    </row>
    <row r="676" spans="12:12" ht="12.75" customHeight="1" x14ac:dyDescent="0.2">
      <c r="L676" s="3"/>
    </row>
    <row r="677" spans="12:12" ht="12.75" customHeight="1" x14ac:dyDescent="0.2">
      <c r="L677" s="3"/>
    </row>
    <row r="678" spans="12:12" ht="12.75" customHeight="1" x14ac:dyDescent="0.2">
      <c r="L678" s="3"/>
    </row>
    <row r="679" spans="12:12" ht="12.75" customHeight="1" x14ac:dyDescent="0.2">
      <c r="L679" s="3"/>
    </row>
    <row r="680" spans="12:12" ht="12.75" customHeight="1" x14ac:dyDescent="0.2">
      <c r="L680" s="3"/>
    </row>
    <row r="681" spans="12:12" ht="12.75" customHeight="1" x14ac:dyDescent="0.2">
      <c r="L681" s="3"/>
    </row>
    <row r="682" spans="12:12" ht="12.75" customHeight="1" x14ac:dyDescent="0.2">
      <c r="L682" s="3"/>
    </row>
    <row r="683" spans="12:12" ht="12.75" customHeight="1" x14ac:dyDescent="0.2">
      <c r="L683" s="3"/>
    </row>
    <row r="684" spans="12:12" ht="12.75" customHeight="1" x14ac:dyDescent="0.2">
      <c r="L684" s="3"/>
    </row>
    <row r="685" spans="12:12" ht="12.75" customHeight="1" x14ac:dyDescent="0.2">
      <c r="L685" s="3"/>
    </row>
    <row r="686" spans="12:12" ht="12.75" customHeight="1" x14ac:dyDescent="0.2">
      <c r="L686" s="3"/>
    </row>
    <row r="687" spans="12:12" ht="12.75" customHeight="1" x14ac:dyDescent="0.2">
      <c r="L687" s="3"/>
    </row>
    <row r="688" spans="12:12" ht="12.75" customHeight="1" x14ac:dyDescent="0.2">
      <c r="L688" s="3"/>
    </row>
    <row r="689" spans="12:12" ht="12.75" customHeight="1" x14ac:dyDescent="0.2">
      <c r="L689" s="3"/>
    </row>
    <row r="690" spans="12:12" ht="12.75" customHeight="1" x14ac:dyDescent="0.2">
      <c r="L690" s="3"/>
    </row>
    <row r="691" spans="12:12" ht="12.75" customHeight="1" x14ac:dyDescent="0.2">
      <c r="L691" s="3"/>
    </row>
    <row r="692" spans="12:12" ht="12.75" customHeight="1" x14ac:dyDescent="0.2">
      <c r="L692" s="3"/>
    </row>
    <row r="693" spans="12:12" ht="12.75" customHeight="1" x14ac:dyDescent="0.2">
      <c r="L693" s="3"/>
    </row>
    <row r="694" spans="12:12" ht="12.75" customHeight="1" x14ac:dyDescent="0.2">
      <c r="L694" s="3"/>
    </row>
    <row r="695" spans="12:12" ht="12.75" customHeight="1" x14ac:dyDescent="0.2">
      <c r="L695" s="3"/>
    </row>
    <row r="696" spans="12:12" ht="12.75" customHeight="1" x14ac:dyDescent="0.2">
      <c r="L696" s="3"/>
    </row>
    <row r="697" spans="12:12" ht="12.75" customHeight="1" x14ac:dyDescent="0.2">
      <c r="L697" s="3"/>
    </row>
    <row r="698" spans="12:12" ht="12.75" customHeight="1" x14ac:dyDescent="0.2">
      <c r="L698" s="3"/>
    </row>
    <row r="699" spans="12:12" ht="12.75" customHeight="1" x14ac:dyDescent="0.2">
      <c r="L699" s="3"/>
    </row>
    <row r="700" spans="12:12" ht="12.75" customHeight="1" x14ac:dyDescent="0.2">
      <c r="L700" s="3"/>
    </row>
    <row r="701" spans="12:12" ht="12.75" customHeight="1" x14ac:dyDescent="0.2">
      <c r="L701" s="3"/>
    </row>
    <row r="702" spans="12:12" ht="12.75" customHeight="1" x14ac:dyDescent="0.2">
      <c r="L702" s="3"/>
    </row>
    <row r="703" spans="12:12" ht="12.75" customHeight="1" x14ac:dyDescent="0.2">
      <c r="L703" s="3"/>
    </row>
    <row r="704" spans="12:12" ht="12.75" customHeight="1" x14ac:dyDescent="0.2">
      <c r="L704" s="3"/>
    </row>
    <row r="705" spans="12:12" ht="12.75" customHeight="1" x14ac:dyDescent="0.2">
      <c r="L705" s="3"/>
    </row>
    <row r="706" spans="12:12" ht="12.75" customHeight="1" x14ac:dyDescent="0.2">
      <c r="L706" s="3"/>
    </row>
    <row r="707" spans="12:12" ht="12.75" customHeight="1" x14ac:dyDescent="0.2">
      <c r="L707" s="3"/>
    </row>
    <row r="708" spans="12:12" ht="12.75" customHeight="1" x14ac:dyDescent="0.2">
      <c r="L708" s="3"/>
    </row>
    <row r="709" spans="12:12" ht="12.75" customHeight="1" x14ac:dyDescent="0.2">
      <c r="L709" s="3"/>
    </row>
    <row r="710" spans="12:12" ht="12.75" customHeight="1" x14ac:dyDescent="0.2">
      <c r="L710" s="3"/>
    </row>
    <row r="711" spans="12:12" ht="12.75" customHeight="1" x14ac:dyDescent="0.2">
      <c r="L711" s="3"/>
    </row>
    <row r="712" spans="12:12" ht="12.75" customHeight="1" x14ac:dyDescent="0.2">
      <c r="L712" s="3"/>
    </row>
    <row r="713" spans="12:12" ht="12.75" customHeight="1" x14ac:dyDescent="0.2">
      <c r="L713" s="3"/>
    </row>
    <row r="714" spans="12:12" ht="12.75" customHeight="1" x14ac:dyDescent="0.2">
      <c r="L714" s="3"/>
    </row>
    <row r="715" spans="12:12" ht="12.75" customHeight="1" x14ac:dyDescent="0.2">
      <c r="L715" s="3"/>
    </row>
    <row r="716" spans="12:12" ht="12.75" customHeight="1" x14ac:dyDescent="0.2">
      <c r="L716" s="3"/>
    </row>
    <row r="717" spans="12:12" ht="12.75" customHeight="1" x14ac:dyDescent="0.2">
      <c r="L717" s="3"/>
    </row>
    <row r="718" spans="12:12" ht="12.75" customHeight="1" x14ac:dyDescent="0.2">
      <c r="L718" s="3"/>
    </row>
    <row r="719" spans="12:12" ht="12.75" customHeight="1" x14ac:dyDescent="0.2">
      <c r="L719" s="3"/>
    </row>
    <row r="720" spans="12:12" ht="12.75" customHeight="1" x14ac:dyDescent="0.2">
      <c r="L720" s="3"/>
    </row>
    <row r="721" spans="12:12" ht="12.75" customHeight="1" x14ac:dyDescent="0.2">
      <c r="L721" s="3"/>
    </row>
    <row r="722" spans="12:12" ht="12.75" customHeight="1" x14ac:dyDescent="0.2">
      <c r="L722" s="3"/>
    </row>
    <row r="723" spans="12:12" ht="12.75" customHeight="1" x14ac:dyDescent="0.2">
      <c r="L723" s="3"/>
    </row>
    <row r="724" spans="12:12" ht="12.75" customHeight="1" x14ac:dyDescent="0.2">
      <c r="L724" s="3"/>
    </row>
    <row r="725" spans="12:12" ht="12.75" customHeight="1" x14ac:dyDescent="0.2">
      <c r="L725" s="3"/>
    </row>
    <row r="726" spans="12:12" ht="12.75" customHeight="1" x14ac:dyDescent="0.2">
      <c r="L726" s="3"/>
    </row>
    <row r="727" spans="12:12" ht="12.75" customHeight="1" x14ac:dyDescent="0.2">
      <c r="L727" s="3"/>
    </row>
    <row r="728" spans="12:12" ht="12.75" customHeight="1" x14ac:dyDescent="0.2">
      <c r="L728" s="3"/>
    </row>
    <row r="729" spans="12:12" ht="12.75" customHeight="1" x14ac:dyDescent="0.2">
      <c r="L729" s="3"/>
    </row>
    <row r="730" spans="12:12" ht="12.75" customHeight="1" x14ac:dyDescent="0.2">
      <c r="L730" s="3"/>
    </row>
    <row r="731" spans="12:12" ht="12.75" customHeight="1" x14ac:dyDescent="0.2">
      <c r="L731" s="3"/>
    </row>
    <row r="732" spans="12:12" ht="12.75" customHeight="1" x14ac:dyDescent="0.2">
      <c r="L732" s="3"/>
    </row>
    <row r="733" spans="12:12" ht="12.75" customHeight="1" x14ac:dyDescent="0.2">
      <c r="L733" s="3"/>
    </row>
    <row r="734" spans="12:12" ht="12.75" customHeight="1" x14ac:dyDescent="0.2">
      <c r="L734" s="3"/>
    </row>
    <row r="735" spans="12:12" ht="12.75" customHeight="1" x14ac:dyDescent="0.2">
      <c r="L735" s="3"/>
    </row>
    <row r="736" spans="12:12" ht="12.75" customHeight="1" x14ac:dyDescent="0.2">
      <c r="L736" s="3"/>
    </row>
    <row r="737" spans="12:12" ht="12.75" customHeight="1" x14ac:dyDescent="0.2">
      <c r="L737" s="3"/>
    </row>
    <row r="738" spans="12:12" ht="12.75" customHeight="1" x14ac:dyDescent="0.2">
      <c r="L738" s="3"/>
    </row>
    <row r="739" spans="12:12" ht="12.75" customHeight="1" x14ac:dyDescent="0.2">
      <c r="L739" s="3"/>
    </row>
    <row r="740" spans="12:12" ht="12.75" customHeight="1" x14ac:dyDescent="0.2">
      <c r="L740" s="3"/>
    </row>
    <row r="741" spans="12:12" ht="12.75" customHeight="1" x14ac:dyDescent="0.2">
      <c r="L741" s="3"/>
    </row>
    <row r="742" spans="12:12" ht="12.75" customHeight="1" x14ac:dyDescent="0.2">
      <c r="L742" s="3"/>
    </row>
    <row r="743" spans="12:12" ht="12.75" customHeight="1" x14ac:dyDescent="0.2">
      <c r="L743" s="3"/>
    </row>
    <row r="744" spans="12:12" ht="12.75" customHeight="1" x14ac:dyDescent="0.2">
      <c r="L744" s="3"/>
    </row>
    <row r="745" spans="12:12" ht="12.75" customHeight="1" x14ac:dyDescent="0.2">
      <c r="L745" s="3"/>
    </row>
    <row r="746" spans="12:12" ht="12.75" customHeight="1" x14ac:dyDescent="0.2">
      <c r="L746" s="3"/>
    </row>
    <row r="747" spans="12:12" ht="12.75" customHeight="1" x14ac:dyDescent="0.2">
      <c r="L747" s="3"/>
    </row>
    <row r="748" spans="12:12" ht="12.75" customHeight="1" x14ac:dyDescent="0.2">
      <c r="L748" s="3"/>
    </row>
    <row r="749" spans="12:12" ht="12.75" customHeight="1" x14ac:dyDescent="0.2">
      <c r="L749" s="3"/>
    </row>
    <row r="750" spans="12:12" ht="12.75" customHeight="1" x14ac:dyDescent="0.2">
      <c r="L750" s="3"/>
    </row>
    <row r="751" spans="12:12" ht="12.75" customHeight="1" x14ac:dyDescent="0.2">
      <c r="L751" s="3"/>
    </row>
    <row r="752" spans="12:12" ht="12.75" customHeight="1" x14ac:dyDescent="0.2">
      <c r="L752" s="3"/>
    </row>
    <row r="753" spans="12:12" ht="12.75" customHeight="1" x14ac:dyDescent="0.2">
      <c r="L753" s="3"/>
    </row>
    <row r="754" spans="12:12" ht="12.75" customHeight="1" x14ac:dyDescent="0.2">
      <c r="L754" s="3"/>
    </row>
    <row r="755" spans="12:12" ht="12.75" customHeight="1" x14ac:dyDescent="0.2">
      <c r="L755" s="3"/>
    </row>
    <row r="756" spans="12:12" ht="12.75" customHeight="1" x14ac:dyDescent="0.2">
      <c r="L756" s="3"/>
    </row>
    <row r="757" spans="12:12" ht="12.75" customHeight="1" x14ac:dyDescent="0.2">
      <c r="L757" s="3"/>
    </row>
    <row r="758" spans="12:12" ht="12.75" customHeight="1" x14ac:dyDescent="0.2">
      <c r="L758" s="3"/>
    </row>
    <row r="759" spans="12:12" ht="12.75" customHeight="1" x14ac:dyDescent="0.2">
      <c r="L759" s="3"/>
    </row>
    <row r="760" spans="12:12" ht="12.75" customHeight="1" x14ac:dyDescent="0.2">
      <c r="L760" s="3"/>
    </row>
    <row r="761" spans="12:12" ht="12.75" customHeight="1" x14ac:dyDescent="0.2">
      <c r="L761" s="3"/>
    </row>
    <row r="762" spans="12:12" ht="12.75" customHeight="1" x14ac:dyDescent="0.2">
      <c r="L762" s="3"/>
    </row>
    <row r="763" spans="12:12" ht="12.75" customHeight="1" x14ac:dyDescent="0.2">
      <c r="L763" s="3"/>
    </row>
    <row r="764" spans="12:12" ht="12.75" customHeight="1" x14ac:dyDescent="0.2">
      <c r="L764" s="3"/>
    </row>
    <row r="765" spans="12:12" ht="12.75" customHeight="1" x14ac:dyDescent="0.2">
      <c r="L765" s="3"/>
    </row>
    <row r="766" spans="12:12" ht="12.75" customHeight="1" x14ac:dyDescent="0.2">
      <c r="L766" s="3"/>
    </row>
    <row r="767" spans="12:12" ht="12.75" customHeight="1" x14ac:dyDescent="0.2">
      <c r="L767" s="3"/>
    </row>
    <row r="768" spans="12:12" ht="12.75" customHeight="1" x14ac:dyDescent="0.2">
      <c r="L768" s="3"/>
    </row>
    <row r="769" spans="12:12" ht="12.75" customHeight="1" x14ac:dyDescent="0.2">
      <c r="L769" s="3"/>
    </row>
    <row r="770" spans="12:12" ht="12.75" customHeight="1" x14ac:dyDescent="0.2">
      <c r="L770" s="3"/>
    </row>
    <row r="771" spans="12:12" ht="12.75" customHeight="1" x14ac:dyDescent="0.2">
      <c r="L771" s="3"/>
    </row>
    <row r="772" spans="12:12" ht="12.75" customHeight="1" x14ac:dyDescent="0.2">
      <c r="L772" s="3"/>
    </row>
    <row r="773" spans="12:12" ht="12.75" customHeight="1" x14ac:dyDescent="0.2">
      <c r="L773" s="3"/>
    </row>
    <row r="774" spans="12:12" ht="12.75" customHeight="1" x14ac:dyDescent="0.2">
      <c r="L774" s="3"/>
    </row>
    <row r="775" spans="12:12" ht="12.75" customHeight="1" x14ac:dyDescent="0.2">
      <c r="L775" s="3"/>
    </row>
    <row r="776" spans="12:12" ht="12.75" customHeight="1" x14ac:dyDescent="0.2">
      <c r="L776" s="3"/>
    </row>
    <row r="777" spans="12:12" ht="12.75" customHeight="1" x14ac:dyDescent="0.2">
      <c r="L777" s="3"/>
    </row>
    <row r="778" spans="12:12" ht="12.75" customHeight="1" x14ac:dyDescent="0.2">
      <c r="L778" s="3"/>
    </row>
    <row r="779" spans="12:12" ht="12.75" customHeight="1" x14ac:dyDescent="0.2">
      <c r="L779" s="3"/>
    </row>
    <row r="780" spans="12:12" ht="12.75" customHeight="1" x14ac:dyDescent="0.2">
      <c r="L780" s="3"/>
    </row>
    <row r="781" spans="12:12" ht="12.75" customHeight="1" x14ac:dyDescent="0.2">
      <c r="L781" s="3"/>
    </row>
    <row r="782" spans="12:12" ht="12.75" customHeight="1" x14ac:dyDescent="0.2">
      <c r="L782" s="3"/>
    </row>
    <row r="783" spans="12:12" ht="12.75" customHeight="1" x14ac:dyDescent="0.2">
      <c r="L783" s="3"/>
    </row>
    <row r="784" spans="12:12" ht="12.75" customHeight="1" x14ac:dyDescent="0.2">
      <c r="L784" s="3"/>
    </row>
    <row r="785" spans="12:12" ht="12.75" customHeight="1" x14ac:dyDescent="0.2">
      <c r="L785" s="3"/>
    </row>
    <row r="786" spans="12:12" ht="12.75" customHeight="1" x14ac:dyDescent="0.2">
      <c r="L786" s="3"/>
    </row>
    <row r="787" spans="12:12" ht="12.75" customHeight="1" x14ac:dyDescent="0.2">
      <c r="L787" s="3"/>
    </row>
    <row r="788" spans="12:12" ht="12.75" customHeight="1" x14ac:dyDescent="0.2">
      <c r="L788" s="3"/>
    </row>
    <row r="789" spans="12:12" ht="12.75" customHeight="1" x14ac:dyDescent="0.2">
      <c r="L789" s="3"/>
    </row>
    <row r="790" spans="12:12" ht="12.75" customHeight="1" x14ac:dyDescent="0.2">
      <c r="L790" s="3"/>
    </row>
    <row r="791" spans="12:12" ht="12.75" customHeight="1" x14ac:dyDescent="0.2">
      <c r="L791" s="3"/>
    </row>
    <row r="792" spans="12:12" ht="12.75" customHeight="1" x14ac:dyDescent="0.2">
      <c r="L792" s="3"/>
    </row>
    <row r="793" spans="12:12" ht="12.75" customHeight="1" x14ac:dyDescent="0.2">
      <c r="L793" s="3"/>
    </row>
    <row r="794" spans="12:12" ht="12.75" customHeight="1" x14ac:dyDescent="0.2">
      <c r="L794" s="3"/>
    </row>
    <row r="795" spans="12:12" ht="12.75" customHeight="1" x14ac:dyDescent="0.2">
      <c r="L795" s="3"/>
    </row>
    <row r="796" spans="12:12" ht="12.75" customHeight="1" x14ac:dyDescent="0.2">
      <c r="L796" s="3"/>
    </row>
    <row r="797" spans="12:12" ht="12.75" customHeight="1" x14ac:dyDescent="0.2">
      <c r="L797" s="3"/>
    </row>
    <row r="798" spans="12:12" ht="12.75" customHeight="1" x14ac:dyDescent="0.2">
      <c r="L798" s="3"/>
    </row>
    <row r="799" spans="12:12" ht="12.75" customHeight="1" x14ac:dyDescent="0.2">
      <c r="L799" s="3"/>
    </row>
    <row r="800" spans="12:12" ht="12.75" customHeight="1" x14ac:dyDescent="0.2">
      <c r="L800" s="3"/>
    </row>
    <row r="801" spans="12:12" ht="12.75" customHeight="1" x14ac:dyDescent="0.2">
      <c r="L801" s="3"/>
    </row>
    <row r="802" spans="12:12" ht="12.75" customHeight="1" x14ac:dyDescent="0.2">
      <c r="L802" s="3"/>
    </row>
    <row r="803" spans="12:12" ht="12.75" customHeight="1" x14ac:dyDescent="0.2">
      <c r="L803" s="3"/>
    </row>
    <row r="804" spans="12:12" ht="12.75" customHeight="1" x14ac:dyDescent="0.2">
      <c r="L804" s="3"/>
    </row>
    <row r="805" spans="12:12" ht="12.75" customHeight="1" x14ac:dyDescent="0.2">
      <c r="L805" s="3"/>
    </row>
    <row r="806" spans="12:12" ht="12.75" customHeight="1" x14ac:dyDescent="0.2">
      <c r="L806" s="3"/>
    </row>
    <row r="807" spans="12:12" ht="12.75" customHeight="1" x14ac:dyDescent="0.2">
      <c r="L807" s="3"/>
    </row>
    <row r="808" spans="12:12" ht="12.75" customHeight="1" x14ac:dyDescent="0.2">
      <c r="L808" s="3"/>
    </row>
    <row r="809" spans="12:12" ht="12.75" customHeight="1" x14ac:dyDescent="0.2">
      <c r="L809" s="3"/>
    </row>
    <row r="810" spans="12:12" ht="12.75" customHeight="1" x14ac:dyDescent="0.2">
      <c r="L810" s="3"/>
    </row>
    <row r="811" spans="12:12" ht="12.75" customHeight="1" x14ac:dyDescent="0.2">
      <c r="L811" s="3"/>
    </row>
    <row r="812" spans="12:12" ht="12.75" customHeight="1" x14ac:dyDescent="0.2">
      <c r="L812" s="3"/>
    </row>
    <row r="813" spans="12:12" ht="12.75" customHeight="1" x14ac:dyDescent="0.2">
      <c r="L813" s="3"/>
    </row>
    <row r="814" spans="12:12" ht="12.75" customHeight="1" x14ac:dyDescent="0.2">
      <c r="L814" s="3"/>
    </row>
    <row r="815" spans="12:12" ht="12.75" customHeight="1" x14ac:dyDescent="0.2">
      <c r="L815" s="3"/>
    </row>
    <row r="816" spans="12:12" ht="12.75" customHeight="1" x14ac:dyDescent="0.2">
      <c r="L816" s="3"/>
    </row>
    <row r="817" spans="12:12" ht="12.75" customHeight="1" x14ac:dyDescent="0.2">
      <c r="L817" s="3"/>
    </row>
    <row r="818" spans="12:12" ht="12.75" customHeight="1" x14ac:dyDescent="0.2">
      <c r="L818" s="3"/>
    </row>
    <row r="819" spans="12:12" ht="12.75" customHeight="1" x14ac:dyDescent="0.2">
      <c r="L819" s="3"/>
    </row>
    <row r="820" spans="12:12" ht="12.75" customHeight="1" x14ac:dyDescent="0.2">
      <c r="L820" s="3"/>
    </row>
    <row r="821" spans="12:12" ht="12.75" customHeight="1" x14ac:dyDescent="0.2">
      <c r="L821" s="3"/>
    </row>
    <row r="822" spans="12:12" ht="12.75" customHeight="1" x14ac:dyDescent="0.2">
      <c r="L822" s="3"/>
    </row>
    <row r="823" spans="12:12" ht="12.75" customHeight="1" x14ac:dyDescent="0.2">
      <c r="L823" s="3"/>
    </row>
    <row r="824" spans="12:12" ht="12.75" customHeight="1" x14ac:dyDescent="0.2">
      <c r="L824" s="3"/>
    </row>
    <row r="825" spans="12:12" ht="12.75" customHeight="1" x14ac:dyDescent="0.2">
      <c r="L825" s="3"/>
    </row>
    <row r="826" spans="12:12" ht="12.75" customHeight="1" x14ac:dyDescent="0.2">
      <c r="L826" s="3"/>
    </row>
    <row r="827" spans="12:12" ht="12.75" customHeight="1" x14ac:dyDescent="0.2">
      <c r="L827" s="3"/>
    </row>
    <row r="828" spans="12:12" ht="12.75" customHeight="1" x14ac:dyDescent="0.2">
      <c r="L828" s="3"/>
    </row>
    <row r="829" spans="12:12" ht="12.75" customHeight="1" x14ac:dyDescent="0.2">
      <c r="L829" s="3"/>
    </row>
    <row r="830" spans="12:12" ht="12.75" customHeight="1" x14ac:dyDescent="0.2">
      <c r="L830" s="3"/>
    </row>
    <row r="831" spans="12:12" ht="12.75" customHeight="1" x14ac:dyDescent="0.2">
      <c r="L831" s="3"/>
    </row>
    <row r="832" spans="12:12" ht="12.75" customHeight="1" x14ac:dyDescent="0.2">
      <c r="L832" s="3"/>
    </row>
    <row r="833" spans="12:12" ht="12.75" customHeight="1" x14ac:dyDescent="0.2">
      <c r="L833" s="3"/>
    </row>
    <row r="834" spans="12:12" ht="12.75" customHeight="1" x14ac:dyDescent="0.2">
      <c r="L834" s="3"/>
    </row>
    <row r="835" spans="12:12" ht="12.75" customHeight="1" x14ac:dyDescent="0.2">
      <c r="L835" s="3"/>
    </row>
    <row r="836" spans="12:12" ht="12.75" customHeight="1" x14ac:dyDescent="0.2">
      <c r="L836" s="3"/>
    </row>
    <row r="837" spans="12:12" ht="12.75" customHeight="1" x14ac:dyDescent="0.2">
      <c r="L837" s="3"/>
    </row>
    <row r="838" spans="12:12" ht="12.75" customHeight="1" x14ac:dyDescent="0.2">
      <c r="L838" s="3"/>
    </row>
    <row r="839" spans="12:12" ht="12.75" customHeight="1" x14ac:dyDescent="0.2">
      <c r="L839" s="3"/>
    </row>
    <row r="840" spans="12:12" ht="12.75" customHeight="1" x14ac:dyDescent="0.2">
      <c r="L840" s="3"/>
    </row>
    <row r="841" spans="12:12" ht="12.75" customHeight="1" x14ac:dyDescent="0.2">
      <c r="L841" s="3"/>
    </row>
    <row r="842" spans="12:12" ht="12.75" customHeight="1" x14ac:dyDescent="0.2">
      <c r="L842" s="3"/>
    </row>
    <row r="843" spans="12:12" ht="12.75" customHeight="1" x14ac:dyDescent="0.2">
      <c r="L843" s="3"/>
    </row>
    <row r="844" spans="12:12" ht="12.75" customHeight="1" x14ac:dyDescent="0.2">
      <c r="L844" s="3"/>
    </row>
    <row r="845" spans="12:12" ht="12.75" customHeight="1" x14ac:dyDescent="0.2">
      <c r="L845" s="3"/>
    </row>
    <row r="846" spans="12:12" ht="12.75" customHeight="1" x14ac:dyDescent="0.2">
      <c r="L846" s="3"/>
    </row>
    <row r="847" spans="12:12" ht="12.75" customHeight="1" x14ac:dyDescent="0.2">
      <c r="L847" s="3"/>
    </row>
    <row r="848" spans="12:12" ht="12.75" customHeight="1" x14ac:dyDescent="0.2">
      <c r="L848" s="3"/>
    </row>
    <row r="849" spans="12:12" ht="12.75" customHeight="1" x14ac:dyDescent="0.2">
      <c r="L849" s="3"/>
    </row>
    <row r="850" spans="12:12" ht="12.75" customHeight="1" x14ac:dyDescent="0.2">
      <c r="L850" s="3"/>
    </row>
    <row r="851" spans="12:12" ht="12.75" customHeight="1" x14ac:dyDescent="0.2">
      <c r="L851" s="3"/>
    </row>
    <row r="852" spans="12:12" ht="12.75" customHeight="1" x14ac:dyDescent="0.2">
      <c r="L852" s="3"/>
    </row>
    <row r="853" spans="12:12" ht="12.75" customHeight="1" x14ac:dyDescent="0.2">
      <c r="L853" s="3"/>
    </row>
    <row r="854" spans="12:12" ht="12.75" customHeight="1" x14ac:dyDescent="0.2">
      <c r="L854" s="3"/>
    </row>
    <row r="855" spans="12:12" ht="12.75" customHeight="1" x14ac:dyDescent="0.2">
      <c r="L855" s="3"/>
    </row>
    <row r="856" spans="12:12" ht="12.75" customHeight="1" x14ac:dyDescent="0.2">
      <c r="L856" s="3"/>
    </row>
    <row r="857" spans="12:12" ht="12.75" customHeight="1" x14ac:dyDescent="0.2">
      <c r="L857" s="3"/>
    </row>
    <row r="858" spans="12:12" ht="12.75" customHeight="1" x14ac:dyDescent="0.2">
      <c r="L858" s="3"/>
    </row>
    <row r="859" spans="12:12" ht="12.75" customHeight="1" x14ac:dyDescent="0.2">
      <c r="L859" s="3"/>
    </row>
    <row r="860" spans="12:12" ht="12.75" customHeight="1" x14ac:dyDescent="0.2">
      <c r="L860" s="3"/>
    </row>
    <row r="861" spans="12:12" ht="12.75" customHeight="1" x14ac:dyDescent="0.2">
      <c r="L861" s="3"/>
    </row>
    <row r="862" spans="12:12" ht="12.75" customHeight="1" x14ac:dyDescent="0.2">
      <c r="L862" s="3"/>
    </row>
    <row r="863" spans="12:12" ht="12.75" customHeight="1" x14ac:dyDescent="0.2">
      <c r="L863" s="3"/>
    </row>
    <row r="864" spans="12:12" ht="12.75" customHeight="1" x14ac:dyDescent="0.2">
      <c r="L864" s="3"/>
    </row>
    <row r="865" spans="12:12" ht="12.75" customHeight="1" x14ac:dyDescent="0.2">
      <c r="L865" s="3"/>
    </row>
    <row r="866" spans="12:12" ht="12.75" customHeight="1" x14ac:dyDescent="0.2">
      <c r="L866" s="3"/>
    </row>
    <row r="867" spans="12:12" ht="12.75" customHeight="1" x14ac:dyDescent="0.2">
      <c r="L867" s="3"/>
    </row>
    <row r="868" spans="12:12" ht="12.75" customHeight="1" x14ac:dyDescent="0.2">
      <c r="L868" s="3"/>
    </row>
    <row r="869" spans="12:12" ht="12.75" customHeight="1" x14ac:dyDescent="0.2">
      <c r="L869" s="3"/>
    </row>
    <row r="870" spans="12:12" ht="12.75" customHeight="1" x14ac:dyDescent="0.2">
      <c r="L870" s="3"/>
    </row>
    <row r="871" spans="12:12" ht="12.75" customHeight="1" x14ac:dyDescent="0.2">
      <c r="L871" s="3"/>
    </row>
    <row r="872" spans="12:12" ht="12.75" customHeight="1" x14ac:dyDescent="0.2">
      <c r="L872" s="3"/>
    </row>
    <row r="873" spans="12:12" ht="12.75" customHeight="1" x14ac:dyDescent="0.2">
      <c r="L873" s="3"/>
    </row>
    <row r="874" spans="12:12" ht="12.75" customHeight="1" x14ac:dyDescent="0.2">
      <c r="L874" s="3"/>
    </row>
    <row r="875" spans="12:12" ht="12.75" customHeight="1" x14ac:dyDescent="0.2">
      <c r="L875" s="3"/>
    </row>
    <row r="876" spans="12:12" ht="12.75" customHeight="1" x14ac:dyDescent="0.2">
      <c r="L876" s="3"/>
    </row>
    <row r="877" spans="12:12" ht="12.75" customHeight="1" x14ac:dyDescent="0.2">
      <c r="L877" s="3"/>
    </row>
    <row r="878" spans="12:12" ht="12.75" customHeight="1" x14ac:dyDescent="0.2">
      <c r="L878" s="3"/>
    </row>
    <row r="879" spans="12:12" ht="12.75" customHeight="1" x14ac:dyDescent="0.2">
      <c r="L879" s="3"/>
    </row>
    <row r="880" spans="12:12" ht="12.75" customHeight="1" x14ac:dyDescent="0.2">
      <c r="L880" s="3"/>
    </row>
    <row r="881" spans="12:12" ht="12.75" customHeight="1" x14ac:dyDescent="0.2">
      <c r="L881" s="3"/>
    </row>
    <row r="882" spans="12:12" ht="12.75" customHeight="1" x14ac:dyDescent="0.2">
      <c r="L882" s="3"/>
    </row>
    <row r="883" spans="12:12" ht="12.75" customHeight="1" x14ac:dyDescent="0.2">
      <c r="L883" s="3"/>
    </row>
    <row r="884" spans="12:12" ht="12.75" customHeight="1" x14ac:dyDescent="0.2">
      <c r="L884" s="3"/>
    </row>
    <row r="885" spans="12:12" ht="12.75" customHeight="1" x14ac:dyDescent="0.2">
      <c r="L885" s="3"/>
    </row>
    <row r="886" spans="12:12" ht="12.75" customHeight="1" x14ac:dyDescent="0.2">
      <c r="L886" s="3"/>
    </row>
    <row r="887" spans="12:12" ht="12.75" customHeight="1" x14ac:dyDescent="0.2">
      <c r="L887" s="3"/>
    </row>
    <row r="888" spans="12:12" ht="12.75" customHeight="1" x14ac:dyDescent="0.2">
      <c r="L888" s="3"/>
    </row>
    <row r="889" spans="12:12" ht="12.75" customHeight="1" x14ac:dyDescent="0.2">
      <c r="L889" s="3"/>
    </row>
    <row r="890" spans="12:12" ht="12.75" customHeight="1" x14ac:dyDescent="0.2">
      <c r="L890" s="3"/>
    </row>
    <row r="891" spans="12:12" ht="12.75" customHeight="1" x14ac:dyDescent="0.2">
      <c r="L891" s="3"/>
    </row>
    <row r="892" spans="12:12" ht="12.75" customHeight="1" x14ac:dyDescent="0.2">
      <c r="L892" s="3"/>
    </row>
    <row r="893" spans="12:12" ht="12.75" customHeight="1" x14ac:dyDescent="0.2">
      <c r="L893" s="3"/>
    </row>
    <row r="894" spans="12:12" ht="12.75" customHeight="1" x14ac:dyDescent="0.2">
      <c r="L894" s="3"/>
    </row>
    <row r="895" spans="12:12" ht="12.75" customHeight="1" x14ac:dyDescent="0.2">
      <c r="L895" s="3"/>
    </row>
    <row r="896" spans="12:12" ht="12.75" customHeight="1" x14ac:dyDescent="0.2">
      <c r="L896" s="3"/>
    </row>
    <row r="897" spans="12:12" ht="12.75" customHeight="1" x14ac:dyDescent="0.2">
      <c r="L897" s="3"/>
    </row>
    <row r="898" spans="12:12" ht="12.75" customHeight="1" x14ac:dyDescent="0.2">
      <c r="L898" s="3"/>
    </row>
    <row r="899" spans="12:12" ht="12.75" customHeight="1" x14ac:dyDescent="0.2">
      <c r="L899" s="3"/>
    </row>
    <row r="900" spans="12:12" ht="12.75" customHeight="1" x14ac:dyDescent="0.2">
      <c r="L900" s="3"/>
    </row>
    <row r="901" spans="12:12" ht="12.75" customHeight="1" x14ac:dyDescent="0.2">
      <c r="L901" s="3"/>
    </row>
    <row r="902" spans="12:12" ht="12.75" customHeight="1" x14ac:dyDescent="0.2">
      <c r="L902" s="3"/>
    </row>
    <row r="903" spans="12:12" ht="12.75" customHeight="1" x14ac:dyDescent="0.2">
      <c r="L903" s="3"/>
    </row>
    <row r="904" spans="12:12" ht="12.75" customHeight="1" x14ac:dyDescent="0.2">
      <c r="L904" s="3"/>
    </row>
    <row r="905" spans="12:12" ht="12.75" customHeight="1" x14ac:dyDescent="0.2">
      <c r="L905" s="3"/>
    </row>
    <row r="906" spans="12:12" ht="12.75" customHeight="1" x14ac:dyDescent="0.2">
      <c r="L906" s="3"/>
    </row>
    <row r="907" spans="12:12" ht="12.75" customHeight="1" x14ac:dyDescent="0.2">
      <c r="L907" s="3"/>
    </row>
    <row r="908" spans="12:12" ht="12.75" customHeight="1" x14ac:dyDescent="0.2">
      <c r="L908" s="3"/>
    </row>
    <row r="909" spans="12:12" ht="12.75" customHeight="1" x14ac:dyDescent="0.2">
      <c r="L909" s="3"/>
    </row>
    <row r="910" spans="12:12" ht="12.75" customHeight="1" x14ac:dyDescent="0.2">
      <c r="L910" s="3"/>
    </row>
    <row r="911" spans="12:12" ht="12.75" customHeight="1" x14ac:dyDescent="0.2">
      <c r="L911" s="3"/>
    </row>
    <row r="912" spans="12:12" ht="12.75" customHeight="1" x14ac:dyDescent="0.2">
      <c r="L912" s="3"/>
    </row>
    <row r="913" spans="12:12" ht="12.75" customHeight="1" x14ac:dyDescent="0.2">
      <c r="L913" s="3"/>
    </row>
    <row r="914" spans="12:12" ht="12.75" customHeight="1" x14ac:dyDescent="0.2">
      <c r="L914" s="3"/>
    </row>
    <row r="915" spans="12:12" ht="12.75" customHeight="1" x14ac:dyDescent="0.2">
      <c r="L915" s="3"/>
    </row>
    <row r="916" spans="12:12" ht="12.75" customHeight="1" x14ac:dyDescent="0.2">
      <c r="L916" s="3"/>
    </row>
    <row r="917" spans="12:12" ht="12.75" customHeight="1" x14ac:dyDescent="0.2">
      <c r="L917" s="3"/>
    </row>
    <row r="918" spans="12:12" ht="12.75" customHeight="1" x14ac:dyDescent="0.2">
      <c r="L918" s="3"/>
    </row>
    <row r="919" spans="12:12" ht="12.75" customHeight="1" x14ac:dyDescent="0.2">
      <c r="L919" s="3"/>
    </row>
    <row r="920" spans="12:12" ht="12.75" customHeight="1" x14ac:dyDescent="0.2">
      <c r="L920" s="3"/>
    </row>
    <row r="921" spans="12:12" ht="12.75" customHeight="1" x14ac:dyDescent="0.2">
      <c r="L921" s="3"/>
    </row>
    <row r="922" spans="12:12" ht="12.75" customHeight="1" x14ac:dyDescent="0.2">
      <c r="L922" s="3"/>
    </row>
    <row r="923" spans="12:12" ht="12.75" customHeight="1" x14ac:dyDescent="0.2">
      <c r="L923" s="3"/>
    </row>
    <row r="924" spans="12:12" ht="12.75" customHeight="1" x14ac:dyDescent="0.2">
      <c r="L924" s="3"/>
    </row>
    <row r="925" spans="12:12" ht="12.75" customHeight="1" x14ac:dyDescent="0.2">
      <c r="L925" s="3"/>
    </row>
    <row r="926" spans="12:12" ht="12.75" customHeight="1" x14ac:dyDescent="0.2">
      <c r="L926" s="3"/>
    </row>
    <row r="927" spans="12:12" ht="12.75" customHeight="1" x14ac:dyDescent="0.2">
      <c r="L927" s="3"/>
    </row>
    <row r="928" spans="12:12" ht="12.75" customHeight="1" x14ac:dyDescent="0.2">
      <c r="L928" s="3"/>
    </row>
    <row r="929" spans="12:12" ht="12.75" customHeight="1" x14ac:dyDescent="0.2">
      <c r="L929" s="3"/>
    </row>
    <row r="930" spans="12:12" ht="12.75" customHeight="1" x14ac:dyDescent="0.2">
      <c r="L930" s="3"/>
    </row>
    <row r="931" spans="12:12" ht="12.75" customHeight="1" x14ac:dyDescent="0.2">
      <c r="L931" s="3"/>
    </row>
    <row r="932" spans="12:12" ht="12.75" customHeight="1" x14ac:dyDescent="0.2">
      <c r="L932" s="3"/>
    </row>
    <row r="933" spans="12:12" ht="12.75" customHeight="1" x14ac:dyDescent="0.2">
      <c r="L933" s="3"/>
    </row>
    <row r="934" spans="12:12" ht="12.75" customHeight="1" x14ac:dyDescent="0.2">
      <c r="L934" s="3"/>
    </row>
    <row r="935" spans="12:12" ht="12.75" customHeight="1" x14ac:dyDescent="0.2">
      <c r="L935" s="3"/>
    </row>
    <row r="936" spans="12:12" ht="12.75" customHeight="1" x14ac:dyDescent="0.2">
      <c r="L936" s="3"/>
    </row>
    <row r="937" spans="12:12" ht="12.75" customHeight="1" x14ac:dyDescent="0.2">
      <c r="L937" s="3"/>
    </row>
    <row r="938" spans="12:12" ht="12.75" customHeight="1" x14ac:dyDescent="0.2">
      <c r="L938" s="3"/>
    </row>
    <row r="939" spans="12:12" ht="12.75" customHeight="1" x14ac:dyDescent="0.2">
      <c r="L939" s="3"/>
    </row>
    <row r="940" spans="12:12" ht="12.75" customHeight="1" x14ac:dyDescent="0.2">
      <c r="L940" s="3"/>
    </row>
    <row r="941" spans="12:12" ht="12.75" customHeight="1" x14ac:dyDescent="0.2">
      <c r="L941" s="3"/>
    </row>
    <row r="942" spans="12:12" ht="12.75" customHeight="1" x14ac:dyDescent="0.2">
      <c r="L942" s="3"/>
    </row>
    <row r="943" spans="12:12" ht="12.75" customHeight="1" x14ac:dyDescent="0.2">
      <c r="L943" s="3"/>
    </row>
    <row r="944" spans="12:12" ht="12.75" customHeight="1" x14ac:dyDescent="0.2">
      <c r="L944" s="3"/>
    </row>
    <row r="945" spans="12:12" ht="12.75" customHeight="1" x14ac:dyDescent="0.2">
      <c r="L945" s="3"/>
    </row>
    <row r="946" spans="12:12" ht="12.75" customHeight="1" x14ac:dyDescent="0.2">
      <c r="L946" s="3"/>
    </row>
    <row r="947" spans="12:12" ht="12.75" customHeight="1" x14ac:dyDescent="0.2">
      <c r="L947" s="3"/>
    </row>
    <row r="948" spans="12:12" ht="12.75" customHeight="1" x14ac:dyDescent="0.2">
      <c r="L948" s="3"/>
    </row>
    <row r="949" spans="12:12" ht="12.75" customHeight="1" x14ac:dyDescent="0.2">
      <c r="L949" s="3"/>
    </row>
    <row r="950" spans="12:12" ht="12.75" customHeight="1" x14ac:dyDescent="0.2">
      <c r="L950" s="3"/>
    </row>
    <row r="951" spans="12:12" ht="12.75" customHeight="1" x14ac:dyDescent="0.2">
      <c r="L951" s="3"/>
    </row>
    <row r="952" spans="12:12" ht="12.75" customHeight="1" x14ac:dyDescent="0.2">
      <c r="L952" s="3"/>
    </row>
    <row r="953" spans="12:12" ht="12.75" customHeight="1" x14ac:dyDescent="0.2">
      <c r="L953" s="3"/>
    </row>
    <row r="954" spans="12:12" ht="12.75" customHeight="1" x14ac:dyDescent="0.2">
      <c r="L954" s="3"/>
    </row>
    <row r="955" spans="12:12" ht="12.75" customHeight="1" x14ac:dyDescent="0.2">
      <c r="L955" s="3"/>
    </row>
    <row r="956" spans="12:12" ht="12.75" customHeight="1" x14ac:dyDescent="0.2">
      <c r="L956" s="3"/>
    </row>
    <row r="957" spans="12:12" ht="12.75" customHeight="1" x14ac:dyDescent="0.2">
      <c r="L957" s="3"/>
    </row>
    <row r="958" spans="12:12" ht="12.75" customHeight="1" x14ac:dyDescent="0.2">
      <c r="L958" s="3"/>
    </row>
    <row r="959" spans="12:12" ht="12.75" customHeight="1" x14ac:dyDescent="0.2">
      <c r="L959" s="3"/>
    </row>
    <row r="960" spans="12:12" ht="12.75" customHeight="1" x14ac:dyDescent="0.2">
      <c r="L960" s="3"/>
    </row>
    <row r="961" spans="12:12" ht="12.75" customHeight="1" x14ac:dyDescent="0.2">
      <c r="L961" s="3"/>
    </row>
    <row r="962" spans="12:12" ht="12.75" customHeight="1" x14ac:dyDescent="0.2">
      <c r="L962" s="3"/>
    </row>
    <row r="963" spans="12:12" ht="12.75" customHeight="1" x14ac:dyDescent="0.2">
      <c r="L963" s="3"/>
    </row>
    <row r="964" spans="12:12" ht="12.75" customHeight="1" x14ac:dyDescent="0.2">
      <c r="L964" s="3"/>
    </row>
    <row r="965" spans="12:12" ht="12.75" customHeight="1" x14ac:dyDescent="0.2">
      <c r="L965" s="3"/>
    </row>
    <row r="966" spans="12:12" ht="12.75" customHeight="1" x14ac:dyDescent="0.2">
      <c r="L966" s="3"/>
    </row>
    <row r="967" spans="12:12" ht="12.75" customHeight="1" x14ac:dyDescent="0.2">
      <c r="L967" s="3"/>
    </row>
    <row r="968" spans="12:12" ht="12.75" customHeight="1" x14ac:dyDescent="0.2">
      <c r="L968" s="3"/>
    </row>
    <row r="969" spans="12:12" ht="12.75" customHeight="1" x14ac:dyDescent="0.2">
      <c r="L969" s="3"/>
    </row>
    <row r="970" spans="12:12" ht="12.75" customHeight="1" x14ac:dyDescent="0.2">
      <c r="L970" s="3"/>
    </row>
    <row r="971" spans="12:12" ht="12.75" customHeight="1" x14ac:dyDescent="0.2">
      <c r="L971" s="3"/>
    </row>
    <row r="972" spans="12:12" ht="12.75" customHeight="1" x14ac:dyDescent="0.2">
      <c r="L972" s="3"/>
    </row>
    <row r="973" spans="12:12" ht="12.75" customHeight="1" x14ac:dyDescent="0.2">
      <c r="L973" s="3"/>
    </row>
    <row r="974" spans="12:12" ht="12.75" customHeight="1" x14ac:dyDescent="0.2">
      <c r="L974" s="3"/>
    </row>
    <row r="975" spans="12:12" ht="12.75" customHeight="1" x14ac:dyDescent="0.2">
      <c r="L975" s="3"/>
    </row>
    <row r="976" spans="12:12" ht="12.75" customHeight="1" x14ac:dyDescent="0.2">
      <c r="L976" s="3"/>
    </row>
    <row r="977" spans="12:12" ht="12.75" customHeight="1" x14ac:dyDescent="0.2">
      <c r="L977" s="3"/>
    </row>
    <row r="978" spans="12:12" ht="12.75" customHeight="1" x14ac:dyDescent="0.2">
      <c r="L978" s="3"/>
    </row>
    <row r="979" spans="12:12" ht="12.75" customHeight="1" x14ac:dyDescent="0.2">
      <c r="L979" s="3"/>
    </row>
    <row r="980" spans="12:12" ht="12.75" customHeight="1" x14ac:dyDescent="0.2">
      <c r="L980" s="3"/>
    </row>
    <row r="981" spans="12:12" ht="12.75" customHeight="1" x14ac:dyDescent="0.2">
      <c r="L981" s="3"/>
    </row>
    <row r="982" spans="12:12" ht="12.75" customHeight="1" x14ac:dyDescent="0.2">
      <c r="L982" s="3"/>
    </row>
    <row r="983" spans="12:12" ht="12.75" customHeight="1" x14ac:dyDescent="0.2">
      <c r="L983" s="3"/>
    </row>
    <row r="984" spans="12:12" ht="12.75" customHeight="1" x14ac:dyDescent="0.2">
      <c r="L984" s="3"/>
    </row>
    <row r="985" spans="12:12" ht="12.75" customHeight="1" x14ac:dyDescent="0.2">
      <c r="L985" s="3"/>
    </row>
    <row r="986" spans="12:12" ht="12.75" customHeight="1" x14ac:dyDescent="0.2">
      <c r="L986" s="3"/>
    </row>
    <row r="987" spans="12:12" ht="12.75" customHeight="1" x14ac:dyDescent="0.2">
      <c r="L987" s="3"/>
    </row>
    <row r="988" spans="12:12" ht="12.75" customHeight="1" x14ac:dyDescent="0.2">
      <c r="L988" s="3"/>
    </row>
    <row r="989" spans="12:12" ht="12.75" customHeight="1" x14ac:dyDescent="0.2">
      <c r="L989" s="3"/>
    </row>
    <row r="990" spans="12:12" ht="12.75" customHeight="1" x14ac:dyDescent="0.2">
      <c r="L990" s="3"/>
    </row>
    <row r="991" spans="12:12" ht="12.75" customHeight="1" x14ac:dyDescent="0.2">
      <c r="L991" s="3"/>
    </row>
    <row r="992" spans="12:12" ht="12.75" customHeight="1" x14ac:dyDescent="0.2">
      <c r="L992" s="3"/>
    </row>
    <row r="993" spans="12:12" ht="12.75" customHeight="1" x14ac:dyDescent="0.2">
      <c r="L993" s="3"/>
    </row>
    <row r="994" spans="12:12" ht="12.75" customHeight="1" x14ac:dyDescent="0.2">
      <c r="L994" s="3"/>
    </row>
    <row r="995" spans="12:12" ht="12.75" customHeight="1" x14ac:dyDescent="0.2">
      <c r="L995" s="3"/>
    </row>
    <row r="996" spans="12:12" ht="12.75" customHeight="1" x14ac:dyDescent="0.2">
      <c r="L996" s="3"/>
    </row>
    <row r="997" spans="12:12" ht="12.75" customHeight="1" x14ac:dyDescent="0.2">
      <c r="L997" s="3"/>
    </row>
    <row r="998" spans="12:12" ht="12.75" customHeight="1" x14ac:dyDescent="0.2">
      <c r="L998" s="3"/>
    </row>
    <row r="999" spans="12:12" ht="12.75" customHeight="1" x14ac:dyDescent="0.2">
      <c r="L999" s="3"/>
    </row>
    <row r="1000" spans="12:12" ht="12.75" customHeight="1" x14ac:dyDescent="0.2">
      <c r="L1000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/>
  </sheetViews>
  <sheetFormatPr defaultColWidth="12.5703125" defaultRowHeight="15" customHeight="1" x14ac:dyDescent="0.2"/>
  <sheetData>
    <row r="1" spans="1:26" ht="15" customHeight="1" x14ac:dyDescent="0.25">
      <c r="A1" s="17"/>
      <c r="B1" s="17"/>
      <c r="C1" s="17"/>
      <c r="D1" s="18" t="s">
        <v>41</v>
      </c>
      <c r="E1" s="17"/>
      <c r="F1" s="17"/>
      <c r="G1" s="17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">
      <c r="A2" s="20" t="s">
        <v>42</v>
      </c>
      <c r="B2" s="21"/>
      <c r="C2" s="17" t="s">
        <v>43</v>
      </c>
      <c r="D2" s="22" t="s">
        <v>44</v>
      </c>
      <c r="E2" s="17"/>
      <c r="F2" s="23" t="s">
        <v>45</v>
      </c>
      <c r="G2" s="17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" customHeight="1" x14ac:dyDescent="0.25">
      <c r="A3" s="24" t="s">
        <v>46</v>
      </c>
      <c r="B3" s="25" t="s">
        <v>47</v>
      </c>
      <c r="C3" s="25" t="s">
        <v>48</v>
      </c>
      <c r="D3" s="25" t="s">
        <v>49</v>
      </c>
      <c r="E3" s="25" t="s">
        <v>50</v>
      </c>
      <c r="F3" s="26" t="s">
        <v>51</v>
      </c>
      <c r="G3" s="25" t="s">
        <v>52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">
      <c r="A4" s="27" t="s">
        <v>53</v>
      </c>
      <c r="B4" s="28">
        <v>0.43055555555555558</v>
      </c>
      <c r="C4" s="28">
        <v>0.40277777777777773</v>
      </c>
      <c r="D4" s="28">
        <v>0.40972222222222227</v>
      </c>
      <c r="E4" s="28">
        <v>0.375</v>
      </c>
      <c r="F4" s="28">
        <v>0.41388888888888892</v>
      </c>
      <c r="G4" s="28">
        <v>0.43263888888888885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" customHeight="1" x14ac:dyDescent="0.25">
      <c r="A5" s="18" t="s">
        <v>4</v>
      </c>
      <c r="B5" s="18">
        <v>300</v>
      </c>
      <c r="C5" s="18">
        <v>300</v>
      </c>
      <c r="D5" s="18">
        <v>300</v>
      </c>
      <c r="E5" s="18">
        <v>200</v>
      </c>
      <c r="F5" s="18">
        <v>200</v>
      </c>
      <c r="G5" s="18">
        <v>300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" customHeight="1" x14ac:dyDescent="0.25">
      <c r="A6" s="18" t="s">
        <v>54</v>
      </c>
      <c r="B6" s="29">
        <v>0.1011</v>
      </c>
      <c r="C6" s="29">
        <v>0.11940000000000001</v>
      </c>
      <c r="D6" s="29">
        <v>0.11559999999999999</v>
      </c>
      <c r="E6" s="29">
        <v>0.1069</v>
      </c>
      <c r="F6" s="29">
        <v>0.1065</v>
      </c>
      <c r="G6" s="29">
        <v>9.9099999999999994E-2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" customHeight="1" x14ac:dyDescent="0.25">
      <c r="A7" s="18" t="s">
        <v>55</v>
      </c>
      <c r="B7" s="29">
        <v>9.8699999999999996E-2</v>
      </c>
      <c r="C7" s="29">
        <v>9.8199999999999996E-2</v>
      </c>
      <c r="D7" s="29">
        <v>9.7000000000000003E-2</v>
      </c>
      <c r="E7" s="29">
        <v>9.8500000000000004E-2</v>
      </c>
      <c r="F7" s="29">
        <v>9.8400000000000001E-2</v>
      </c>
      <c r="G7" s="29">
        <v>9.8100000000000007E-2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" customHeight="1" x14ac:dyDescent="0.25">
      <c r="A8" s="17"/>
      <c r="B8" s="29">
        <f t="shared" ref="B8:G8" si="0">B6-B7</f>
        <v>2.3999999999999994E-3</v>
      </c>
      <c r="C8" s="29">
        <f t="shared" si="0"/>
        <v>2.1200000000000011E-2</v>
      </c>
      <c r="D8" s="29">
        <f t="shared" si="0"/>
        <v>1.8599999999999992E-2</v>
      </c>
      <c r="E8" s="29">
        <f t="shared" si="0"/>
        <v>8.3999999999999908E-3</v>
      </c>
      <c r="F8" s="29">
        <f t="shared" si="0"/>
        <v>8.0999999999999961E-3</v>
      </c>
      <c r="G8" s="29">
        <f t="shared" si="0"/>
        <v>9.9999999999998701E-4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" customHeight="1" x14ac:dyDescent="0.25">
      <c r="A9" s="17"/>
      <c r="B9" s="29">
        <f t="shared" ref="B9:G9" si="1">B8*1000000</f>
        <v>2399.9999999999995</v>
      </c>
      <c r="C9" s="29">
        <f t="shared" si="1"/>
        <v>21200.000000000011</v>
      </c>
      <c r="D9" s="29">
        <f t="shared" si="1"/>
        <v>18599.999999999993</v>
      </c>
      <c r="E9" s="29">
        <f t="shared" si="1"/>
        <v>8399.9999999999909</v>
      </c>
      <c r="F9" s="29">
        <f t="shared" si="1"/>
        <v>8099.9999999999964</v>
      </c>
      <c r="G9" s="29">
        <f t="shared" si="1"/>
        <v>999.99999999998704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" customHeight="1" x14ac:dyDescent="0.25">
      <c r="A10" s="18" t="s">
        <v>8</v>
      </c>
      <c r="B10" s="30">
        <f t="shared" ref="B10:G10" si="2">B9/B5</f>
        <v>7.9999999999999982</v>
      </c>
      <c r="C10" s="30">
        <f t="shared" si="2"/>
        <v>70.6666666666667</v>
      </c>
      <c r="D10" s="30">
        <f t="shared" si="2"/>
        <v>61.999999999999979</v>
      </c>
      <c r="E10" s="30">
        <f t="shared" si="2"/>
        <v>41.999999999999957</v>
      </c>
      <c r="F10" s="30">
        <f t="shared" si="2"/>
        <v>40.499999999999979</v>
      </c>
      <c r="G10" s="30">
        <f t="shared" si="2"/>
        <v>3.33333333333329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">
      <c r="A11" s="19"/>
      <c r="B11" s="19" t="s">
        <v>43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">
      <c r="A12" s="17"/>
      <c r="B12" s="17"/>
      <c r="C12" s="17"/>
      <c r="D12" s="17"/>
      <c r="E12" s="17"/>
      <c r="F12" s="17"/>
      <c r="G12" s="1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">
      <c r="A13" s="20" t="s">
        <v>42</v>
      </c>
      <c r="B13" s="21"/>
      <c r="C13" s="17" t="s">
        <v>43</v>
      </c>
      <c r="D13" s="22" t="s">
        <v>44</v>
      </c>
      <c r="E13" s="17"/>
      <c r="F13" s="23" t="s">
        <v>45</v>
      </c>
      <c r="G13" s="1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" customHeight="1" x14ac:dyDescent="0.25">
      <c r="A14" s="24" t="s">
        <v>46</v>
      </c>
      <c r="B14" s="25" t="s">
        <v>56</v>
      </c>
      <c r="C14" s="25" t="s">
        <v>57</v>
      </c>
      <c r="D14" s="25" t="s">
        <v>58</v>
      </c>
      <c r="E14" s="25" t="s">
        <v>59</v>
      </c>
      <c r="F14" s="25" t="s">
        <v>60</v>
      </c>
      <c r="G14" s="25" t="s">
        <v>61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">
      <c r="A15" s="27" t="s">
        <v>53</v>
      </c>
      <c r="B15" s="28">
        <v>0.44444444444444442</v>
      </c>
      <c r="C15" s="28">
        <v>0.46666666666666662</v>
      </c>
      <c r="D15" s="28">
        <v>0.41319444444444442</v>
      </c>
      <c r="E15" s="28">
        <v>0.3923611111111111</v>
      </c>
      <c r="F15" s="28">
        <v>0.43402777777777773</v>
      </c>
      <c r="G15" s="28">
        <v>0.4513888888888889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" customHeight="1" x14ac:dyDescent="0.25">
      <c r="A16" s="18" t="s">
        <v>4</v>
      </c>
      <c r="B16" s="18">
        <v>300</v>
      </c>
      <c r="C16" s="18">
        <v>300</v>
      </c>
      <c r="D16" s="18">
        <v>300</v>
      </c>
      <c r="E16" s="18">
        <v>300</v>
      </c>
      <c r="F16" s="18">
        <v>300</v>
      </c>
      <c r="G16" s="18">
        <v>300</v>
      </c>
      <c r="H16" s="19"/>
      <c r="I16" s="19"/>
      <c r="J16" s="19" t="s">
        <v>43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" customHeight="1" x14ac:dyDescent="0.25">
      <c r="A17" s="18" t="s">
        <v>54</v>
      </c>
      <c r="B17" s="29">
        <v>9.9099999999999994E-2</v>
      </c>
      <c r="C17" s="29">
        <v>0.1</v>
      </c>
      <c r="D17" s="29">
        <v>0.1011</v>
      </c>
      <c r="E17" s="29">
        <v>0.1</v>
      </c>
      <c r="F17" s="29">
        <v>9.7900000000000001E-2</v>
      </c>
      <c r="G17" s="29">
        <v>0.10879999999999999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" customHeight="1" x14ac:dyDescent="0.25">
      <c r="A18" s="18" t="s">
        <v>55</v>
      </c>
      <c r="B18" s="29">
        <v>9.8199999999999996E-2</v>
      </c>
      <c r="C18" s="29">
        <v>9.8400000000000001E-2</v>
      </c>
      <c r="D18" s="29">
        <v>9.9400000000000002E-2</v>
      </c>
      <c r="E18" s="29">
        <v>9.7600000000000006E-2</v>
      </c>
      <c r="F18" s="29">
        <v>9.7000000000000003E-2</v>
      </c>
      <c r="G18" s="29">
        <v>9.9500000000000005E-2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" customHeight="1" x14ac:dyDescent="0.25">
      <c r="A19" s="17"/>
      <c r="B19" s="29">
        <f t="shared" ref="B19:G19" si="3">B17-B18</f>
        <v>8.9999999999999802E-4</v>
      </c>
      <c r="C19" s="29">
        <f t="shared" si="3"/>
        <v>1.6000000000000042E-3</v>
      </c>
      <c r="D19" s="29">
        <f t="shared" si="3"/>
        <v>1.6999999999999932E-3</v>
      </c>
      <c r="E19" s="29">
        <f t="shared" si="3"/>
        <v>2.3999999999999994E-3</v>
      </c>
      <c r="F19" s="29">
        <f t="shared" si="3"/>
        <v>8.9999999999999802E-4</v>
      </c>
      <c r="G19" s="29">
        <f t="shared" si="3"/>
        <v>9.2999999999999888E-3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" customHeight="1" x14ac:dyDescent="0.25">
      <c r="A20" s="17"/>
      <c r="B20" s="29">
        <f t="shared" ref="B20:G20" si="4">B19*1000000</f>
        <v>899.99999999999807</v>
      </c>
      <c r="C20" s="29">
        <f t="shared" si="4"/>
        <v>1600.0000000000041</v>
      </c>
      <c r="D20" s="29">
        <f t="shared" si="4"/>
        <v>1699.9999999999932</v>
      </c>
      <c r="E20" s="29">
        <f t="shared" si="4"/>
        <v>2399.9999999999995</v>
      </c>
      <c r="F20" s="29">
        <f t="shared" si="4"/>
        <v>899.99999999999807</v>
      </c>
      <c r="G20" s="29">
        <f t="shared" si="4"/>
        <v>9299.9999999999891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" customHeight="1" x14ac:dyDescent="0.25">
      <c r="A21" s="18" t="s">
        <v>8</v>
      </c>
      <c r="B21" s="30">
        <f t="shared" ref="B21:G21" si="5">B20/B16</f>
        <v>2.9999999999999933</v>
      </c>
      <c r="C21" s="30">
        <f t="shared" si="5"/>
        <v>5.3333333333333472</v>
      </c>
      <c r="D21" s="30">
        <f t="shared" si="5"/>
        <v>5.6666666666666439</v>
      </c>
      <c r="E21" s="30">
        <f t="shared" si="5"/>
        <v>7.9999999999999982</v>
      </c>
      <c r="F21" s="30">
        <f t="shared" si="5"/>
        <v>2.9999999999999933</v>
      </c>
      <c r="G21" s="30">
        <f t="shared" si="5"/>
        <v>30.999999999999964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x14ac:dyDescent="0.2">
      <c r="A24" s="20" t="s">
        <v>42</v>
      </c>
      <c r="B24" s="21"/>
      <c r="C24" s="17" t="s">
        <v>43</v>
      </c>
      <c r="D24" s="22" t="s">
        <v>44</v>
      </c>
      <c r="E24" s="17"/>
      <c r="F24" s="23" t="s">
        <v>45</v>
      </c>
      <c r="G24" s="17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x14ac:dyDescent="0.25">
      <c r="A25" s="24" t="s">
        <v>46</v>
      </c>
      <c r="B25" s="25" t="s">
        <v>62</v>
      </c>
      <c r="C25" s="25" t="s">
        <v>63</v>
      </c>
      <c r="D25" s="25" t="s">
        <v>64</v>
      </c>
      <c r="E25" s="25" t="s">
        <v>65</v>
      </c>
      <c r="F25" s="25" t="s">
        <v>66</v>
      </c>
      <c r="G25" s="25" t="s">
        <v>67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x14ac:dyDescent="0.2">
      <c r="A26" s="27" t="s">
        <v>53</v>
      </c>
      <c r="B26" s="28">
        <v>0.47222222222222227</v>
      </c>
      <c r="C26" s="28">
        <v>0.36805555555555558</v>
      </c>
      <c r="D26" s="28">
        <v>0.43055555555555558</v>
      </c>
      <c r="E26" s="28">
        <v>0.4513888888888889</v>
      </c>
      <c r="F26" s="28">
        <v>0.44444444444444442</v>
      </c>
      <c r="G26" s="28">
        <v>0.41666666666666669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x14ac:dyDescent="0.25">
      <c r="A27" s="18" t="s">
        <v>4</v>
      </c>
      <c r="B27" s="18">
        <v>300</v>
      </c>
      <c r="C27" s="18">
        <v>300</v>
      </c>
      <c r="D27" s="18">
        <v>300</v>
      </c>
      <c r="E27" s="18">
        <v>300</v>
      </c>
      <c r="F27" s="18">
        <v>300</v>
      </c>
      <c r="G27" s="18">
        <v>300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" x14ac:dyDescent="0.25">
      <c r="A28" s="18" t="s">
        <v>54</v>
      </c>
      <c r="B28" s="29">
        <v>0.10009999999999999</v>
      </c>
      <c r="C28" s="29">
        <v>0.1108</v>
      </c>
      <c r="D28" s="29">
        <v>9.9699999999999997E-2</v>
      </c>
      <c r="E28" s="29">
        <v>0.1023</v>
      </c>
      <c r="F28" s="29">
        <v>0.10150000000000001</v>
      </c>
      <c r="G28" s="29">
        <v>9.98E-2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" x14ac:dyDescent="0.25">
      <c r="A29" s="18" t="s">
        <v>55</v>
      </c>
      <c r="B29" s="29">
        <v>9.9199999999999997E-2</v>
      </c>
      <c r="C29" s="29">
        <v>9.8400000000000001E-2</v>
      </c>
      <c r="D29" s="29">
        <v>9.8400000000000001E-2</v>
      </c>
      <c r="E29" s="29">
        <v>9.8500000000000004E-2</v>
      </c>
      <c r="F29" s="29">
        <v>9.8900000000000002E-2</v>
      </c>
      <c r="G29" s="29">
        <v>9.8500000000000004E-2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" x14ac:dyDescent="0.25">
      <c r="A30" s="17"/>
      <c r="B30" s="29">
        <f t="shared" ref="B30:G30" si="6">B28-B29</f>
        <v>8.9999999999999802E-4</v>
      </c>
      <c r="C30" s="29">
        <f t="shared" si="6"/>
        <v>1.2399999999999994E-2</v>
      </c>
      <c r="D30" s="29">
        <f t="shared" si="6"/>
        <v>1.2999999999999956E-3</v>
      </c>
      <c r="E30" s="29">
        <f t="shared" si="6"/>
        <v>3.7999999999999978E-3</v>
      </c>
      <c r="F30" s="29">
        <f t="shared" si="6"/>
        <v>2.6000000000000051E-3</v>
      </c>
      <c r="G30" s="29">
        <f t="shared" si="6"/>
        <v>1.2999999999999956E-3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" x14ac:dyDescent="0.25">
      <c r="A31" s="17"/>
      <c r="B31" s="29">
        <f t="shared" ref="B31:G31" si="7">B30*1000000</f>
        <v>899.99999999999807</v>
      </c>
      <c r="C31" s="29">
        <f t="shared" si="7"/>
        <v>12399.999999999995</v>
      </c>
      <c r="D31" s="29">
        <f t="shared" si="7"/>
        <v>1299.9999999999957</v>
      </c>
      <c r="E31" s="29">
        <f t="shared" si="7"/>
        <v>3799.9999999999977</v>
      </c>
      <c r="F31" s="29">
        <f t="shared" si="7"/>
        <v>2600.000000000005</v>
      </c>
      <c r="G31" s="29">
        <f t="shared" si="7"/>
        <v>1299.9999999999957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" x14ac:dyDescent="0.25">
      <c r="A32" s="18" t="s">
        <v>8</v>
      </c>
      <c r="B32" s="30">
        <f t="shared" ref="B32:G32" si="8">B31/B27</f>
        <v>2.9999999999999933</v>
      </c>
      <c r="C32" s="30">
        <f t="shared" si="8"/>
        <v>41.333333333333314</v>
      </c>
      <c r="D32" s="30">
        <f t="shared" si="8"/>
        <v>4.3333333333333188</v>
      </c>
      <c r="E32" s="30">
        <f t="shared" si="8"/>
        <v>12.666666666666659</v>
      </c>
      <c r="F32" s="30">
        <f t="shared" si="8"/>
        <v>8.6666666666666838</v>
      </c>
      <c r="G32" s="30">
        <f t="shared" si="8"/>
        <v>4.3333333333333188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x14ac:dyDescent="0.2">
      <c r="A35" s="20" t="s">
        <v>42</v>
      </c>
      <c r="B35" s="21"/>
      <c r="C35" s="17" t="s">
        <v>43</v>
      </c>
      <c r="D35" s="22" t="s">
        <v>68</v>
      </c>
      <c r="E35" s="17"/>
      <c r="F35" s="23" t="s">
        <v>45</v>
      </c>
      <c r="G35" s="17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x14ac:dyDescent="0.25">
      <c r="A36" s="24" t="s">
        <v>46</v>
      </c>
      <c r="B36" s="25" t="s">
        <v>69</v>
      </c>
      <c r="C36" s="25" t="s">
        <v>70</v>
      </c>
      <c r="D36" s="25" t="s">
        <v>71</v>
      </c>
      <c r="E36" s="25" t="s">
        <v>72</v>
      </c>
      <c r="F36" s="25">
        <v>79.5</v>
      </c>
      <c r="G36" s="25" t="s">
        <v>73</v>
      </c>
      <c r="H36" s="19"/>
      <c r="I36" s="19" t="s">
        <v>43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x14ac:dyDescent="0.2">
      <c r="A37" s="27" t="s">
        <v>53</v>
      </c>
      <c r="B37" s="28">
        <v>0.40416666666666662</v>
      </c>
      <c r="C37" s="28">
        <v>0.35069444444444442</v>
      </c>
      <c r="D37" s="28">
        <v>0.44444444444444442</v>
      </c>
      <c r="E37" s="28">
        <v>0.41666666666666669</v>
      </c>
      <c r="F37" s="28">
        <v>0.37638888888888888</v>
      </c>
      <c r="G37" s="28">
        <v>0.34375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x14ac:dyDescent="0.25">
      <c r="A38" s="18" t="s">
        <v>4</v>
      </c>
      <c r="B38" s="18">
        <v>300</v>
      </c>
      <c r="C38" s="18">
        <v>500</v>
      </c>
      <c r="D38" s="18">
        <v>500</v>
      </c>
      <c r="E38" s="18">
        <v>500</v>
      </c>
      <c r="F38" s="18">
        <v>500</v>
      </c>
      <c r="G38" s="18">
        <v>500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8" x14ac:dyDescent="0.25">
      <c r="A39" s="18" t="s">
        <v>54</v>
      </c>
      <c r="B39" s="29">
        <v>9.8599999999999993E-2</v>
      </c>
      <c r="C39" s="29">
        <v>0.1011</v>
      </c>
      <c r="D39" s="29">
        <v>0.10009999999999999</v>
      </c>
      <c r="E39" s="29">
        <v>9.8199999999999996E-2</v>
      </c>
      <c r="F39" s="29">
        <v>9.9299999999999999E-2</v>
      </c>
      <c r="G39" s="29">
        <v>0.1003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x14ac:dyDescent="0.25">
      <c r="A40" s="18" t="s">
        <v>55</v>
      </c>
      <c r="B40" s="29">
        <v>9.7799999999999998E-2</v>
      </c>
      <c r="C40" s="29">
        <v>9.9900000000000003E-2</v>
      </c>
      <c r="D40" s="29">
        <v>9.9299999999999999E-2</v>
      </c>
      <c r="E40" s="29">
        <v>9.8000000000000004E-2</v>
      </c>
      <c r="F40" s="29">
        <v>9.8699999999999996E-2</v>
      </c>
      <c r="G40" s="29">
        <v>9.9400000000000002E-2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" x14ac:dyDescent="0.25">
      <c r="A41" s="17"/>
      <c r="B41" s="29">
        <f t="shared" ref="B41:G41" si="9">B39-B40</f>
        <v>7.9999999999999516E-4</v>
      </c>
      <c r="C41" s="29">
        <f t="shared" si="9"/>
        <v>1.1999999999999927E-3</v>
      </c>
      <c r="D41" s="29">
        <f t="shared" si="9"/>
        <v>7.9999999999999516E-4</v>
      </c>
      <c r="E41" s="29">
        <f t="shared" si="9"/>
        <v>1.9999999999999185E-4</v>
      </c>
      <c r="F41" s="29">
        <f t="shared" si="9"/>
        <v>6.0000000000000331E-4</v>
      </c>
      <c r="G41" s="29">
        <f t="shared" si="9"/>
        <v>8.9999999999999802E-4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" x14ac:dyDescent="0.25">
      <c r="A42" s="17"/>
      <c r="B42" s="29">
        <f t="shared" ref="B42:G42" si="10">B41*1000000</f>
        <v>799.99999999999511</v>
      </c>
      <c r="C42" s="29">
        <f t="shared" si="10"/>
        <v>1199.9999999999927</v>
      </c>
      <c r="D42" s="29">
        <f t="shared" si="10"/>
        <v>799.99999999999511</v>
      </c>
      <c r="E42" s="29">
        <f t="shared" si="10"/>
        <v>199.99999999999184</v>
      </c>
      <c r="F42" s="29">
        <f t="shared" si="10"/>
        <v>600.0000000000033</v>
      </c>
      <c r="G42" s="29">
        <f t="shared" si="10"/>
        <v>899.99999999999807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" x14ac:dyDescent="0.25">
      <c r="A43" s="18" t="s">
        <v>8</v>
      </c>
      <c r="B43" s="30">
        <f t="shared" ref="B43:G43" si="11">B42/B38</f>
        <v>2.6666666666666505</v>
      </c>
      <c r="C43" s="30">
        <f t="shared" si="11"/>
        <v>2.3999999999999853</v>
      </c>
      <c r="D43" s="30">
        <f t="shared" si="11"/>
        <v>1.5999999999999903</v>
      </c>
      <c r="E43" s="30">
        <f t="shared" si="11"/>
        <v>0.3999999999999837</v>
      </c>
      <c r="F43" s="30">
        <f t="shared" si="11"/>
        <v>1.2000000000000066</v>
      </c>
      <c r="G43" s="30">
        <f t="shared" si="11"/>
        <v>1.799999999999996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Updated_Formatting</vt:lpstr>
      <vt:lpstr>Original_Formatting_2019_Data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bmeyer bmeyer</cp:lastModifiedBy>
  <dcterms:created xsi:type="dcterms:W3CDTF">2005-07-05T17:21:19Z</dcterms:created>
  <dcterms:modified xsi:type="dcterms:W3CDTF">2024-09-04T20:28:31Z</dcterms:modified>
</cp:coreProperties>
</file>