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67" documentId="13_ncr:1_{1ED1DF86-5122-4825-AAD8-A7DF9DEAAB2D}" xr6:coauthVersionLast="47" xr6:coauthVersionMax="47" xr10:uidLastSave="{7DAC09BA-9AB6-4402-9035-97BCB955FBD4}"/>
  <bookViews>
    <workbookView xWindow="1350" yWindow="1305" windowWidth="25875" windowHeight="11295" activeTab="2" xr2:uid="{00000000-000D-0000-FFFF-FFFF00000000}"/>
  </bookViews>
  <sheets>
    <sheet name="project_information" sheetId="1" r:id="rId1"/>
    <sheet name="data_evaluation_summary" sheetId="2" r:id="rId2"/>
    <sheet name="data_evaluation_checklis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B1" i="4"/>
  <c r="C1" i="4"/>
  <c r="D1" i="4"/>
  <c r="E1" i="4"/>
  <c r="F1" i="4"/>
  <c r="G1" i="4"/>
  <c r="A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KWF is in the process of developing a script that addresses each of these rows individually, for each annual data submission</t>
        </r>
      </text>
    </comment>
    <comment ref="N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sequence of logical  evaluation
</t>
        </r>
      </text>
    </comment>
  </commentList>
</comments>
</file>

<file path=xl/sharedStrings.xml><?xml version="1.0" encoding="utf-8"?>
<sst xmlns="http://schemas.openxmlformats.org/spreadsheetml/2006/main" count="408" uniqueCount="158">
  <si>
    <t xml:space="preserve"> </t>
  </si>
  <si>
    <t>Project Name</t>
  </si>
  <si>
    <t xml:space="preserve"> Kenai River Baseline Water Quality Monitoring</t>
  </si>
  <si>
    <t>Waterbody Name(s)</t>
  </si>
  <si>
    <t xml:space="preserve"> Kenai River, No-Name Creek, Beaver Creek, Slikok Creek, Soldotna Creek, Moose River, Funny River, Killey River, Russian River, Juneau Creek</t>
  </si>
  <si>
    <t>Assessment Unit ID(s)</t>
  </si>
  <si>
    <t xml:space="preserve"> UNK</t>
  </si>
  <si>
    <t>Project Manager</t>
  </si>
  <si>
    <t xml:space="preserve"> Benjamin Meyer</t>
  </si>
  <si>
    <t>Data Conducting Organization</t>
  </si>
  <si>
    <t xml:space="preserve"> Kenai Watershed Forum</t>
  </si>
  <si>
    <t>Data Collection Dates</t>
  </si>
  <si>
    <t xml:space="preserve"> 5/11/2021, 7/27/2021</t>
  </si>
  <si>
    <t>Review Step</t>
  </si>
  <si>
    <t>Responsible person</t>
  </si>
  <si>
    <t>Name</t>
  </si>
  <si>
    <t>Date Completed</t>
  </si>
  <si>
    <t>Pre-Database</t>
  </si>
  <si>
    <t>Raw data review during field season</t>
  </si>
  <si>
    <t>KWF Project Manager</t>
  </si>
  <si>
    <t>Benjamin Meyer</t>
  </si>
  <si>
    <t>Complete project and raw data review post field season</t>
  </si>
  <si>
    <t>Database Prep</t>
  </si>
  <si>
    <t>Import configuration file review</t>
  </si>
  <si>
    <t>Database Import</t>
  </si>
  <si>
    <t>Corrected AWQMS and data export review*</t>
  </si>
  <si>
    <t>QA Review</t>
  </si>
  <si>
    <t>Final review</t>
  </si>
  <si>
    <t>Review Task</t>
  </si>
  <si>
    <t>Courtesy EPA WQX and data export review</t>
  </si>
  <si>
    <t>ADEC Staff</t>
  </si>
  <si>
    <t>stage</t>
  </si>
  <si>
    <t>pre_database</t>
  </si>
  <si>
    <t>During the field season, review raw data files (EDDs, instrument records) as they are received. Document changes and corrections to methods as needed.</t>
  </si>
  <si>
    <t>task</t>
  </si>
  <si>
    <t>overall_success</t>
  </si>
  <si>
    <t xml:space="preserve">Were there any deviations from the sampling plan? </t>
  </si>
  <si>
    <t>notes</t>
  </si>
  <si>
    <t>Y</t>
  </si>
  <si>
    <t>N</t>
  </si>
  <si>
    <t>Was the data collected representative of environmental conditions?</t>
  </si>
  <si>
    <t>Are site names, dates, and times correct and as expected?</t>
  </si>
  <si>
    <t>Despite providing pre-printed labels on all sample bottles, there were numerous mis-spellings and inconsistencies in the electronic data delivery (EDD) files received from the laboratories. The site name issues were corrected in post-season data review. For future years, we may consider providing a spreadsheet to the labs with all site names to encourage using these electronic entries directly.</t>
  </si>
  <si>
    <t>data submission ID</t>
  </si>
  <si>
    <t>kenai_baseline_2021</t>
  </si>
  <si>
    <t>dev_notes</t>
  </si>
  <si>
    <r>
      <t> </t>
    </r>
    <r>
      <rPr>
        <sz val="10"/>
        <color theme="1"/>
        <rFont val="Calibri"/>
        <family val="2"/>
        <scheme val="minor"/>
      </rPr>
      <t>Make this one of the last questions. Wait until after sensityovity and RPD filters have been applied</t>
    </r>
  </si>
  <si>
    <r>
      <t xml:space="preserve">Is the dataset 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complete and did you receive the expected number of results?</t>
    </r>
  </si>
  <si>
    <t>dev_sequence</t>
  </si>
  <si>
    <t>see "completeness measures"</t>
  </si>
  <si>
    <t>manual response</t>
  </si>
  <si>
    <t>Does project meet Completeness Measure A criteria?</t>
  </si>
  <si>
    <t>Completeness Measure A = The primary number of samples collected divided by the useable number of samples submitted to EPA with a goal of 85% completeness</t>
  </si>
  <si>
    <t>criteria value 1</t>
  </si>
  <si>
    <t xml:space="preserve">Completeness Measure B =  The planned number of samples divided by the useable samples (submitted to EPA) with a goal of 60%. Include parameter information, number of expected samples, number of collected samples and overall percent completeness. </t>
  </si>
  <si>
    <t>Does project meet Completeness Measure B criteria?</t>
  </si>
  <si>
    <r>
      <t> make as o</t>
    </r>
    <r>
      <rPr>
        <sz val="10"/>
        <color theme="1"/>
        <rFont val="Calibri"/>
        <family val="2"/>
        <scheme val="minor"/>
      </rPr>
      <t>ne of the first questions. Evaluate outside of this sheet, results context-specific outside of QAPP values</t>
    </r>
  </si>
  <si>
    <t>early</t>
  </si>
  <si>
    <t>late</t>
  </si>
  <si>
    <r>
      <t>Are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 xml:space="preserve"> the duplicate sample(s) RPD within range described in QAPP?</t>
    </r>
  </si>
  <si>
    <t>criteria 1</t>
  </si>
  <si>
    <t>complete_a</t>
  </si>
  <si>
    <t>complete_b</t>
  </si>
  <si>
    <t>rpd</t>
  </si>
  <si>
    <r>
      <t> </t>
    </r>
    <r>
      <rPr>
        <sz val="10"/>
        <color theme="1"/>
        <rFont val="Calibri"/>
        <family val="2"/>
        <scheme val="minor"/>
      </rPr>
      <t>Put question later; need to first evaluate if samples CAN be used to calculate RPD. May need to a create separate table ( I think I have one already in progress!) to evaluate against many different numbers</t>
    </r>
  </si>
  <si>
    <t>misc</t>
  </si>
  <si>
    <t xml:space="preserve">Include parameters, site names, dates, results and RPD values. </t>
  </si>
  <si>
    <t>Did the instrument perform as expected?</t>
  </si>
  <si>
    <t>Were there any issues with instrument calibration?</t>
  </si>
  <si>
    <t>Was instrument calibration performed according to the QAPP and instrument recommendations?</t>
  </si>
  <si>
    <t>insitu_instruments</t>
  </si>
  <si>
    <t xml:space="preserve">Was instrument verification during the field season performed according to the QAPP and instrument recommendations? </t>
  </si>
  <si>
    <t xml:space="preserve">Do the instrument data files site IDs, time stamps and file names match? </t>
  </si>
  <si>
    <t>analytical_lab</t>
  </si>
  <si>
    <t>Do the laboratory reports provide results for all sites and parameters?</t>
  </si>
  <si>
    <t xml:space="preserve">Were the appropriate analytical methods used for all parameters? </t>
  </si>
  <si>
    <t>Do the laboratory reports match the COC and requested methods throughout?</t>
  </si>
  <si>
    <t>Are the number of samples on the laboratory reports the same as on the COC?</t>
  </si>
  <si>
    <t>Is a copy of the COC included with the laboratory reports?</t>
  </si>
  <si>
    <t xml:space="preserve">Were preservation, hold time and temperature requirements met? </t>
  </si>
  <si>
    <t>Was all supporting info provided in the laboratory report, such as reporting limits for all analyses and definitions?</t>
  </si>
  <si>
    <t xml:space="preserve">Were there any laboratory discrepancies, errors, data qualifiers, or QC failures (review laboratory duplicates, matrix spikes and blanks)? </t>
  </si>
  <si>
    <t xml:space="preserve">Is any laboratory data rejected and why? </t>
  </si>
  <si>
    <t xml:space="preserve">Was the QA Officer consulted for any data concerns? </t>
  </si>
  <si>
    <t>database_prep</t>
  </si>
  <si>
    <t>Study design is intended to annually create two single-day snapshots across a wide geographical area of the Kenai River watershed. Answer can be qualitatively determined after seeing what data passes QA/QC requirements</t>
  </si>
  <si>
    <t>sub_category</t>
  </si>
  <si>
    <t>Are dissolved metal quantities less than total metals quantities?</t>
  </si>
  <si>
    <t xml:space="preserve">Is any insitu field data rejected and why? </t>
  </si>
  <si>
    <t>report qualifiers for each obervation, AND see lab notes</t>
  </si>
  <si>
    <t>general answer will always be yes, set QA officer report</t>
  </si>
  <si>
    <t>Site names are sometimes misspelled between CoC and lab rsults</t>
  </si>
  <si>
    <t>manual check?</t>
  </si>
  <si>
    <t>sampling plan can be execute correctly, and if CoC is incorrect, analysis can still be carried out incorrectly</t>
  </si>
  <si>
    <r>
      <t>W</t>
    </r>
    <r>
      <rPr>
        <sz val="11"/>
        <color theme="1"/>
        <rFont val="Calibri"/>
        <family val="2"/>
        <scheme val="minor"/>
      </rPr>
      <t>ere field duplicates, blanks, and/or other QC samples collected as planned?</t>
    </r>
  </si>
  <si>
    <t>database</t>
  </si>
  <si>
    <t>Are the correct monitoring locations associated with the project?</t>
  </si>
  <si>
    <t>Are the QAPP and other supporting documents attached?</t>
  </si>
  <si>
    <t>Is all metadata correct?</t>
  </si>
  <si>
    <t>Is the organization ID correct?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</si>
  <si>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Are the time zones consistent and correct (AKDT in summer)?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</si>
  <si>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Calibri"/>
        <family val="2"/>
      </rPr>
      <t>Are all media types included? Media types appropriate to Characteristic?</t>
    </r>
  </si>
  <si>
    <t xml:space="preserve">For Water activity media, is the relative depth filled in? </t>
  </si>
  <si>
    <t>Check Sample Collection, Preparation and Preservation Methods, Thermal Preservative, Equipment ID, Activity Media. Is supporting information included and correct?</t>
  </si>
  <si>
    <t>Are all expected activity types present and are QC samples correctly identified?</t>
  </si>
  <si>
    <t>Is the Activity media subdivision filled in (if relevant)?</t>
  </si>
  <si>
    <t xml:space="preserve">Are detection limits and laboratory qualifiers included for analytical results? </t>
  </si>
  <si>
    <t xml:space="preserve">Is the number of results for each Characteristic correct? </t>
  </si>
  <si>
    <t>2021 sampling plan was executed as outlined in the approved 2020 QAPP</t>
  </si>
  <si>
    <t>seq</t>
  </si>
  <si>
    <t>Were instrument calibration verification logs or records kept?</t>
  </si>
  <si>
    <t>are trip blanks below detection levels</t>
  </si>
  <si>
    <t>Do the range of result values make sense?</t>
  </si>
  <si>
    <t>Are units correct and consistent for each parameter?</t>
  </si>
  <si>
    <t>kenai_baseline_2022</t>
  </si>
  <si>
    <t>**</t>
  </si>
  <si>
    <t>&lt;br&gt;</t>
  </si>
  <si>
    <t>1.)</t>
  </si>
  <si>
    <t>2.)</t>
  </si>
  <si>
    <t>3.)</t>
  </si>
  <si>
    <t>4.)</t>
  </si>
  <si>
    <t>5.)</t>
  </si>
  <si>
    <t>6.)</t>
  </si>
  <si>
    <t>7.)</t>
  </si>
  <si>
    <t>8.)</t>
  </si>
  <si>
    <t>9.)</t>
  </si>
  <si>
    <t>10.)</t>
  </si>
  <si>
    <t>11.)</t>
  </si>
  <si>
    <t>12.)</t>
  </si>
  <si>
    <t>13.)</t>
  </si>
  <si>
    <t>14.)</t>
  </si>
  <si>
    <t>15.)</t>
  </si>
  <si>
    <t>16.)</t>
  </si>
  <si>
    <t>17.)</t>
  </si>
  <si>
    <t>18.)</t>
  </si>
  <si>
    <t>19.)</t>
  </si>
  <si>
    <t>20.)</t>
  </si>
  <si>
    <t>21.)</t>
  </si>
  <si>
    <t>22.)</t>
  </si>
  <si>
    <t>23.)</t>
  </si>
  <si>
    <t>24.)</t>
  </si>
  <si>
    <t>25.)</t>
  </si>
  <si>
    <t>26.)</t>
  </si>
  <si>
    <t>27.)</t>
  </si>
  <si>
    <t>28.)</t>
  </si>
  <si>
    <t>29.)</t>
  </si>
  <si>
    <t>30.)</t>
  </si>
  <si>
    <t>31.)</t>
  </si>
  <si>
    <t>32.)</t>
  </si>
  <si>
    <t>33.)</t>
  </si>
  <si>
    <t>34.)</t>
  </si>
  <si>
    <t>35.)</t>
  </si>
  <si>
    <t>36.)</t>
  </si>
  <si>
    <t>37.)</t>
  </si>
  <si>
    <t>38.)</t>
  </si>
  <si>
    <t>39.)</t>
  </si>
  <si>
    <t>40.)</t>
  </si>
  <si>
    <t>41.)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</si>
</sst>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Times New Roman"/>
      <family val="1"/>
    </font>
    <font>
      <sz val="12"/>
      <color theme="1"/>
      <name val="Calibri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4" fontId="3" fillId="0" borderId="5" xfId="0" applyNumberFormat="1" applyFont="1" applyBorder="1" applyAlignment="1">
      <alignment vertical="center" wrapText="1"/>
    </xf>
    <xf numFmtId="14" fontId="4" fillId="0" borderId="7" xfId="0" applyNumberFormat="1" applyFont="1" applyBorder="1" applyAlignment="1">
      <alignment vertical="center" wrapText="1"/>
    </xf>
    <xf numFmtId="14" fontId="4" fillId="0" borderId="9" xfId="0" applyNumberFormat="1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>
      <alignment wrapText="1"/>
    </xf>
    <xf numFmtId="9" fontId="0" fillId="0" borderId="0" xfId="1" applyFont="1"/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9" sqref="C9"/>
    </sheetView>
  </sheetViews>
  <sheetFormatPr defaultRowHeight="15" x14ac:dyDescent="0.25"/>
  <cols>
    <col min="1" max="1" width="33.5703125" customWidth="1"/>
  </cols>
  <sheetData>
    <row r="1" spans="1:3" ht="15.75" x14ac:dyDescent="0.25">
      <c r="A1" s="1" t="s">
        <v>1</v>
      </c>
      <c r="B1" t="s">
        <v>2</v>
      </c>
    </row>
    <row r="2" spans="1:3" ht="15.75" x14ac:dyDescent="0.25">
      <c r="A2" s="1" t="s">
        <v>3</v>
      </c>
      <c r="B2" t="s">
        <v>4</v>
      </c>
    </row>
    <row r="3" spans="1:3" ht="15.75" x14ac:dyDescent="0.25">
      <c r="A3" s="1" t="s">
        <v>5</v>
      </c>
      <c r="B3" t="s">
        <v>6</v>
      </c>
    </row>
    <row r="4" spans="1:3" ht="15.75" x14ac:dyDescent="0.25">
      <c r="A4" s="1" t="s">
        <v>7</v>
      </c>
      <c r="B4" t="s">
        <v>8</v>
      </c>
    </row>
    <row r="5" spans="1:3" ht="15.75" x14ac:dyDescent="0.25">
      <c r="A5" s="1" t="s">
        <v>9</v>
      </c>
      <c r="B5" t="s">
        <v>10</v>
      </c>
    </row>
    <row r="6" spans="1:3" ht="15.75" x14ac:dyDescent="0.25">
      <c r="A6" s="1" t="s">
        <v>11</v>
      </c>
      <c r="B6" t="s">
        <v>12</v>
      </c>
    </row>
    <row r="13" spans="1:3" x14ac:dyDescent="0.25">
      <c r="C13" t="s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H5" sqref="H5"/>
    </sheetView>
  </sheetViews>
  <sheetFormatPr defaultRowHeight="15" x14ac:dyDescent="0.25"/>
  <cols>
    <col min="1" max="1" width="17.85546875" customWidth="1"/>
    <col min="2" max="2" width="16.7109375" customWidth="1"/>
    <col min="3" max="3" width="15.85546875" customWidth="1"/>
    <col min="4" max="4" width="20.7109375" customWidth="1"/>
    <col min="5" max="5" width="19.85546875" style="2" customWidth="1"/>
  </cols>
  <sheetData>
    <row r="1" spans="1:6" ht="32.25" thickBot="1" x14ac:dyDescent="0.3">
      <c r="A1" s="5" t="s">
        <v>13</v>
      </c>
      <c r="B1" s="6" t="s">
        <v>28</v>
      </c>
      <c r="C1" s="6" t="s">
        <v>14</v>
      </c>
      <c r="D1" s="6" t="s">
        <v>15</v>
      </c>
      <c r="E1" s="7" t="s">
        <v>16</v>
      </c>
    </row>
    <row r="2" spans="1:6" ht="47.25" x14ac:dyDescent="0.25">
      <c r="A2" s="21" t="s">
        <v>17</v>
      </c>
      <c r="B2" s="4" t="s">
        <v>18</v>
      </c>
      <c r="C2" s="4" t="s">
        <v>19</v>
      </c>
      <c r="D2" s="4" t="s">
        <v>20</v>
      </c>
      <c r="E2" s="8">
        <v>44440</v>
      </c>
    </row>
    <row r="3" spans="1:6" ht="63" x14ac:dyDescent="0.25">
      <c r="A3" s="22"/>
      <c r="B3" s="3" t="s">
        <v>21</v>
      </c>
      <c r="C3" s="3" t="s">
        <v>19</v>
      </c>
      <c r="D3" s="3" t="s">
        <v>20</v>
      </c>
      <c r="E3" s="9"/>
    </row>
    <row r="4" spans="1:6" ht="47.25" x14ac:dyDescent="0.25">
      <c r="A4" s="10" t="s">
        <v>22</v>
      </c>
      <c r="B4" s="3" t="s">
        <v>23</v>
      </c>
      <c r="C4" s="3" t="s">
        <v>19</v>
      </c>
      <c r="D4" s="3"/>
      <c r="E4" s="9"/>
    </row>
    <row r="5" spans="1:6" ht="47.25" x14ac:dyDescent="0.25">
      <c r="A5" s="22" t="s">
        <v>24</v>
      </c>
      <c r="B5" s="3" t="s">
        <v>29</v>
      </c>
      <c r="C5" s="3" t="s">
        <v>30</v>
      </c>
      <c r="D5" s="3"/>
      <c r="E5" s="9"/>
    </row>
    <row r="6" spans="1:6" ht="63" x14ac:dyDescent="0.25">
      <c r="A6" s="22"/>
      <c r="B6" s="3" t="s">
        <v>25</v>
      </c>
      <c r="C6" s="3" t="s">
        <v>19</v>
      </c>
      <c r="D6" s="3"/>
      <c r="E6" s="9"/>
      <c r="F6" t="s">
        <v>0</v>
      </c>
    </row>
    <row r="7" spans="1:6" ht="31.5" x14ac:dyDescent="0.25">
      <c r="A7" s="22"/>
      <c r="B7" s="3" t="s">
        <v>26</v>
      </c>
      <c r="C7" s="3" t="s">
        <v>19</v>
      </c>
      <c r="D7" s="3"/>
      <c r="E7" s="9"/>
    </row>
    <row r="8" spans="1:6" ht="32.25" thickBot="1" x14ac:dyDescent="0.3">
      <c r="A8" s="23"/>
      <c r="B8" s="11" t="s">
        <v>27</v>
      </c>
      <c r="C8" s="11" t="s">
        <v>19</v>
      </c>
      <c r="D8" s="11"/>
      <c r="E8" s="12"/>
    </row>
  </sheetData>
  <mergeCells count="2">
    <mergeCell ref="A2:A3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tabSelected="1" topLeftCell="B1" workbookViewId="0">
      <pane ySplit="1" topLeftCell="A40" activePane="bottomLeft" state="frozen"/>
      <selection pane="bottomLeft" activeCell="E1" sqref="E1:H57"/>
    </sheetView>
  </sheetViews>
  <sheetFormatPr defaultRowHeight="15" x14ac:dyDescent="0.25"/>
  <cols>
    <col min="2" max="2" width="21.85546875" customWidth="1"/>
    <col min="3" max="5" width="17.7109375" customWidth="1"/>
    <col min="7" max="8" width="73" customWidth="1"/>
    <col min="9" max="11" width="15.5703125" customWidth="1"/>
    <col min="12" max="12" width="32" customWidth="1"/>
    <col min="13" max="13" width="12.85546875" customWidth="1"/>
    <col min="14" max="14" width="10.28515625" customWidth="1"/>
  </cols>
  <sheetData>
    <row r="1" spans="1:14" s="16" customFormat="1" ht="45.75" customHeight="1" x14ac:dyDescent="0.3">
      <c r="A1" s="16" t="s">
        <v>109</v>
      </c>
      <c r="B1" s="16" t="s">
        <v>43</v>
      </c>
      <c r="C1" s="16" t="s">
        <v>31</v>
      </c>
      <c r="D1" s="16" t="s">
        <v>86</v>
      </c>
      <c r="F1" s="16" t="s">
        <v>109</v>
      </c>
      <c r="G1" s="16" t="s">
        <v>34</v>
      </c>
      <c r="I1" s="16" t="s">
        <v>50</v>
      </c>
      <c r="J1" s="16" t="s">
        <v>60</v>
      </c>
      <c r="K1" s="16" t="s">
        <v>53</v>
      </c>
      <c r="L1" s="16" t="s">
        <v>37</v>
      </c>
      <c r="M1" s="16" t="s">
        <v>45</v>
      </c>
      <c r="N1" s="16" t="s">
        <v>48</v>
      </c>
    </row>
    <row r="2" spans="1:14" ht="15.75" x14ac:dyDescent="0.25">
      <c r="A2">
        <v>1</v>
      </c>
      <c r="B2" t="s">
        <v>44</v>
      </c>
      <c r="C2" t="s">
        <v>32</v>
      </c>
      <c r="D2" t="s">
        <v>73</v>
      </c>
      <c r="E2" t="s">
        <v>115</v>
      </c>
      <c r="F2" t="s">
        <v>117</v>
      </c>
      <c r="G2" t="s">
        <v>75</v>
      </c>
      <c r="H2" t="s">
        <v>115</v>
      </c>
      <c r="L2" s="13" t="s">
        <v>108</v>
      </c>
    </row>
    <row r="3" spans="1:14" ht="15.75" x14ac:dyDescent="0.25">
      <c r="A3">
        <v>2</v>
      </c>
      <c r="B3" t="s">
        <v>44</v>
      </c>
      <c r="C3" t="s">
        <v>32</v>
      </c>
      <c r="D3" t="s">
        <v>35</v>
      </c>
      <c r="E3" t="s">
        <v>115</v>
      </c>
      <c r="F3" t="s">
        <v>118</v>
      </c>
      <c r="G3" t="s">
        <v>36</v>
      </c>
      <c r="H3" t="s">
        <v>115</v>
      </c>
      <c r="I3" t="s">
        <v>39</v>
      </c>
      <c r="L3" s="13" t="s">
        <v>108</v>
      </c>
      <c r="M3" t="s">
        <v>93</v>
      </c>
    </row>
    <row r="4" spans="1:14" x14ac:dyDescent="0.25">
      <c r="A4">
        <v>3</v>
      </c>
      <c r="B4" t="s">
        <v>44</v>
      </c>
      <c r="C4" t="s">
        <v>32</v>
      </c>
      <c r="D4" t="s">
        <v>35</v>
      </c>
      <c r="E4" t="s">
        <v>115</v>
      </c>
      <c r="F4" t="s">
        <v>119</v>
      </c>
      <c r="G4" t="s">
        <v>94</v>
      </c>
      <c r="H4" t="s">
        <v>115</v>
      </c>
      <c r="M4" s="15" t="s">
        <v>56</v>
      </c>
      <c r="N4" t="s">
        <v>57</v>
      </c>
    </row>
    <row r="5" spans="1:14" x14ac:dyDescent="0.25">
      <c r="E5" t="s">
        <v>115</v>
      </c>
      <c r="G5" t="s">
        <v>0</v>
      </c>
      <c r="H5" t="s">
        <v>115</v>
      </c>
    </row>
    <row r="6" spans="1:14" x14ac:dyDescent="0.25">
      <c r="A6">
        <v>4</v>
      </c>
      <c r="B6" t="s">
        <v>44</v>
      </c>
      <c r="C6" t="s">
        <v>32</v>
      </c>
      <c r="D6" t="s">
        <v>73</v>
      </c>
      <c r="E6" t="s">
        <v>115</v>
      </c>
      <c r="F6" t="s">
        <v>120</v>
      </c>
      <c r="G6" t="s">
        <v>74</v>
      </c>
      <c r="H6" t="s">
        <v>115</v>
      </c>
      <c r="I6" t="s">
        <v>38</v>
      </c>
    </row>
    <row r="7" spans="1:14" x14ac:dyDescent="0.25">
      <c r="E7" t="s">
        <v>115</v>
      </c>
      <c r="F7" t="s">
        <v>0</v>
      </c>
      <c r="H7" t="s">
        <v>115</v>
      </c>
    </row>
    <row r="8" spans="1:14" x14ac:dyDescent="0.25">
      <c r="A8">
        <v>5</v>
      </c>
      <c r="B8" t="s">
        <v>44</v>
      </c>
      <c r="C8" t="s">
        <v>32</v>
      </c>
      <c r="D8" t="s">
        <v>73</v>
      </c>
      <c r="E8" t="s">
        <v>115</v>
      </c>
      <c r="F8" t="s">
        <v>121</v>
      </c>
      <c r="G8" t="s">
        <v>78</v>
      </c>
      <c r="H8" t="s">
        <v>115</v>
      </c>
      <c r="I8" t="s">
        <v>38</v>
      </c>
    </row>
    <row r="9" spans="1:14" x14ac:dyDescent="0.25">
      <c r="A9">
        <v>6</v>
      </c>
      <c r="B9" t="s">
        <v>44</v>
      </c>
      <c r="C9" t="s">
        <v>32</v>
      </c>
      <c r="D9" t="s">
        <v>73</v>
      </c>
      <c r="E9" t="s">
        <v>115</v>
      </c>
      <c r="F9" t="s">
        <v>122</v>
      </c>
      <c r="G9" t="s">
        <v>76</v>
      </c>
      <c r="H9" t="s">
        <v>115</v>
      </c>
      <c r="L9" t="s">
        <v>91</v>
      </c>
    </row>
    <row r="10" spans="1:14" x14ac:dyDescent="0.25">
      <c r="A10">
        <v>7</v>
      </c>
      <c r="B10" t="s">
        <v>44</v>
      </c>
      <c r="C10" t="s">
        <v>32</v>
      </c>
      <c r="D10" t="s">
        <v>73</v>
      </c>
      <c r="E10" t="s">
        <v>115</v>
      </c>
      <c r="F10" t="s">
        <v>123</v>
      </c>
      <c r="G10" t="s">
        <v>77</v>
      </c>
      <c r="H10" t="s">
        <v>115</v>
      </c>
      <c r="L10" t="s">
        <v>92</v>
      </c>
    </row>
    <row r="11" spans="1:14" x14ac:dyDescent="0.25">
      <c r="A11">
        <v>8</v>
      </c>
      <c r="B11" t="s">
        <v>44</v>
      </c>
      <c r="C11" t="s">
        <v>32</v>
      </c>
      <c r="D11" t="s">
        <v>73</v>
      </c>
      <c r="E11" t="s">
        <v>115</v>
      </c>
      <c r="F11" t="s">
        <v>124</v>
      </c>
      <c r="G11" t="s">
        <v>80</v>
      </c>
      <c r="H11" t="s">
        <v>115</v>
      </c>
    </row>
    <row r="12" spans="1:14" x14ac:dyDescent="0.25">
      <c r="A12">
        <v>9</v>
      </c>
      <c r="B12" t="s">
        <v>44</v>
      </c>
      <c r="C12" t="s">
        <v>32</v>
      </c>
      <c r="D12" t="s">
        <v>35</v>
      </c>
      <c r="E12" t="s">
        <v>115</v>
      </c>
      <c r="F12" t="s">
        <v>125</v>
      </c>
      <c r="G12" t="s">
        <v>41</v>
      </c>
      <c r="H12" t="s">
        <v>115</v>
      </c>
      <c r="I12" t="s">
        <v>38</v>
      </c>
      <c r="L12" s="14" t="s">
        <v>42</v>
      </c>
    </row>
    <row r="13" spans="1:14" x14ac:dyDescent="0.25">
      <c r="E13" t="s">
        <v>115</v>
      </c>
      <c r="H13" t="s">
        <v>115</v>
      </c>
    </row>
    <row r="14" spans="1:14" ht="15.75" x14ac:dyDescent="0.25">
      <c r="A14">
        <v>10</v>
      </c>
      <c r="B14" t="s">
        <v>44</v>
      </c>
      <c r="C14" t="s">
        <v>32</v>
      </c>
      <c r="D14" t="s">
        <v>70</v>
      </c>
      <c r="E14" t="s">
        <v>115</v>
      </c>
      <c r="F14" t="s">
        <v>126</v>
      </c>
      <c r="G14" s="13" t="s">
        <v>68</v>
      </c>
      <c r="H14" t="s">
        <v>115</v>
      </c>
      <c r="N14" t="s">
        <v>57</v>
      </c>
    </row>
    <row r="15" spans="1:14" x14ac:dyDescent="0.25">
      <c r="A15">
        <v>11</v>
      </c>
      <c r="B15" t="s">
        <v>44</v>
      </c>
      <c r="C15" t="s">
        <v>32</v>
      </c>
      <c r="D15" t="s">
        <v>70</v>
      </c>
      <c r="E15" t="s">
        <v>115</v>
      </c>
      <c r="F15" t="s">
        <v>127</v>
      </c>
      <c r="G15" s="18" t="s">
        <v>67</v>
      </c>
      <c r="H15" t="s">
        <v>115</v>
      </c>
      <c r="N15" t="s">
        <v>57</v>
      </c>
    </row>
    <row r="16" spans="1:14" x14ac:dyDescent="0.25">
      <c r="A16">
        <v>12</v>
      </c>
      <c r="B16" t="s">
        <v>44</v>
      </c>
      <c r="C16" t="s">
        <v>32</v>
      </c>
      <c r="D16" t="s">
        <v>70</v>
      </c>
      <c r="E16" t="s">
        <v>115</v>
      </c>
      <c r="F16" t="s">
        <v>128</v>
      </c>
      <c r="G16" t="s">
        <v>69</v>
      </c>
      <c r="H16" t="s">
        <v>115</v>
      </c>
      <c r="N16" t="s">
        <v>57</v>
      </c>
    </row>
    <row r="17" spans="1:14" x14ac:dyDescent="0.25">
      <c r="A17">
        <v>13</v>
      </c>
      <c r="B17" t="s">
        <v>44</v>
      </c>
      <c r="C17" t="s">
        <v>32</v>
      </c>
      <c r="D17" t="s">
        <v>70</v>
      </c>
      <c r="E17" t="s">
        <v>115</v>
      </c>
      <c r="F17" t="s">
        <v>129</v>
      </c>
      <c r="G17" t="s">
        <v>71</v>
      </c>
      <c r="H17" t="s">
        <v>115</v>
      </c>
    </row>
    <row r="18" spans="1:14" x14ac:dyDescent="0.25">
      <c r="A18">
        <v>14</v>
      </c>
      <c r="B18" t="s">
        <v>44</v>
      </c>
      <c r="C18" t="s">
        <v>32</v>
      </c>
      <c r="D18" t="s">
        <v>70</v>
      </c>
      <c r="E18" t="s">
        <v>115</v>
      </c>
      <c r="F18" t="s">
        <v>130</v>
      </c>
      <c r="G18" t="s">
        <v>110</v>
      </c>
      <c r="H18" t="s">
        <v>115</v>
      </c>
    </row>
    <row r="19" spans="1:14" x14ac:dyDescent="0.25">
      <c r="A19">
        <v>15</v>
      </c>
      <c r="B19" t="s">
        <v>44</v>
      </c>
      <c r="C19" t="s">
        <v>32</v>
      </c>
      <c r="D19" t="s">
        <v>70</v>
      </c>
      <c r="E19" t="s">
        <v>115</v>
      </c>
      <c r="F19" t="s">
        <v>131</v>
      </c>
      <c r="G19" t="s">
        <v>72</v>
      </c>
      <c r="H19" t="s">
        <v>115</v>
      </c>
    </row>
    <row r="20" spans="1:14" x14ac:dyDescent="0.25">
      <c r="A20">
        <v>16</v>
      </c>
      <c r="B20" t="s">
        <v>44</v>
      </c>
      <c r="C20" t="s">
        <v>32</v>
      </c>
      <c r="D20" t="s">
        <v>70</v>
      </c>
      <c r="E20" t="s">
        <v>115</v>
      </c>
      <c r="F20" t="s">
        <v>132</v>
      </c>
      <c r="G20" t="s">
        <v>88</v>
      </c>
      <c r="H20" t="s">
        <v>115</v>
      </c>
    </row>
    <row r="21" spans="1:14" x14ac:dyDescent="0.25">
      <c r="E21" t="s">
        <v>115</v>
      </c>
      <c r="H21" t="s">
        <v>115</v>
      </c>
    </row>
    <row r="22" spans="1:14" x14ac:dyDescent="0.25">
      <c r="A22">
        <v>17</v>
      </c>
      <c r="B22" t="s">
        <v>44</v>
      </c>
      <c r="C22" t="s">
        <v>32</v>
      </c>
      <c r="D22" t="s">
        <v>73</v>
      </c>
      <c r="E22" t="s">
        <v>115</v>
      </c>
      <c r="F22" t="s">
        <v>133</v>
      </c>
      <c r="G22" t="s">
        <v>79</v>
      </c>
      <c r="H22" t="s">
        <v>115</v>
      </c>
    </row>
    <row r="23" spans="1:14" x14ac:dyDescent="0.25">
      <c r="E23" t="s">
        <v>115</v>
      </c>
      <c r="H23" t="s">
        <v>115</v>
      </c>
    </row>
    <row r="24" spans="1:14" x14ac:dyDescent="0.25">
      <c r="A24">
        <v>18</v>
      </c>
      <c r="B24" t="s">
        <v>44</v>
      </c>
      <c r="C24" t="s">
        <v>32</v>
      </c>
      <c r="D24" t="s">
        <v>73</v>
      </c>
      <c r="E24" t="s">
        <v>115</v>
      </c>
      <c r="F24" t="s">
        <v>134</v>
      </c>
      <c r="G24" t="s">
        <v>87</v>
      </c>
      <c r="H24" t="s">
        <v>115</v>
      </c>
    </row>
    <row r="25" spans="1:14" x14ac:dyDescent="0.25">
      <c r="A25">
        <v>19</v>
      </c>
      <c r="B25" t="s">
        <v>44</v>
      </c>
      <c r="C25" t="s">
        <v>32</v>
      </c>
      <c r="D25" t="s">
        <v>35</v>
      </c>
      <c r="E25" t="s">
        <v>115</v>
      </c>
      <c r="F25" t="s">
        <v>135</v>
      </c>
      <c r="G25" t="s">
        <v>59</v>
      </c>
      <c r="H25" t="s">
        <v>115</v>
      </c>
      <c r="J25" t="s">
        <v>63</v>
      </c>
      <c r="K25" t="s">
        <v>65</v>
      </c>
      <c r="L25" t="s">
        <v>66</v>
      </c>
      <c r="M25" s="15" t="s">
        <v>64</v>
      </c>
      <c r="N25" t="s">
        <v>58</v>
      </c>
    </row>
    <row r="26" spans="1:14" x14ac:dyDescent="0.25">
      <c r="A26">
        <v>20</v>
      </c>
      <c r="B26" t="s">
        <v>44</v>
      </c>
      <c r="C26" t="s">
        <v>32</v>
      </c>
      <c r="D26" t="s">
        <v>73</v>
      </c>
      <c r="E26" t="s">
        <v>115</v>
      </c>
      <c r="F26" t="s">
        <v>136</v>
      </c>
      <c r="G26" t="s">
        <v>81</v>
      </c>
      <c r="H26" t="s">
        <v>115</v>
      </c>
      <c r="M26" t="s">
        <v>89</v>
      </c>
    </row>
    <row r="27" spans="1:14" x14ac:dyDescent="0.25">
      <c r="A27">
        <v>21</v>
      </c>
      <c r="B27" t="s">
        <v>44</v>
      </c>
      <c r="C27" t="s">
        <v>32</v>
      </c>
      <c r="D27" t="s">
        <v>73</v>
      </c>
      <c r="E27" t="s">
        <v>115</v>
      </c>
      <c r="F27" t="s">
        <v>137</v>
      </c>
      <c r="G27" t="s">
        <v>82</v>
      </c>
      <c r="H27" t="s">
        <v>115</v>
      </c>
    </row>
    <row r="28" spans="1:14" x14ac:dyDescent="0.25">
      <c r="E28" t="s">
        <v>115</v>
      </c>
      <c r="H28" t="s">
        <v>115</v>
      </c>
    </row>
    <row r="29" spans="1:14" x14ac:dyDescent="0.25">
      <c r="A29">
        <v>22</v>
      </c>
      <c r="B29" t="s">
        <v>44</v>
      </c>
      <c r="C29" t="s">
        <v>32</v>
      </c>
      <c r="D29" t="s">
        <v>35</v>
      </c>
      <c r="E29" t="s">
        <v>115</v>
      </c>
      <c r="F29" t="s">
        <v>138</v>
      </c>
      <c r="G29" t="s">
        <v>33</v>
      </c>
      <c r="H29" t="s">
        <v>115</v>
      </c>
    </row>
    <row r="30" spans="1:14" x14ac:dyDescent="0.25">
      <c r="E30" t="s">
        <v>115</v>
      </c>
      <c r="H30" t="s">
        <v>115</v>
      </c>
    </row>
    <row r="31" spans="1:14" x14ac:dyDescent="0.25">
      <c r="A31">
        <v>23</v>
      </c>
      <c r="B31" t="s">
        <v>44</v>
      </c>
      <c r="C31" t="s">
        <v>32</v>
      </c>
      <c r="D31" t="s">
        <v>35</v>
      </c>
      <c r="E31" t="s">
        <v>115</v>
      </c>
      <c r="F31" t="s">
        <v>139</v>
      </c>
      <c r="G31" t="s">
        <v>47</v>
      </c>
      <c r="H31" t="s">
        <v>115</v>
      </c>
      <c r="L31" t="s">
        <v>49</v>
      </c>
      <c r="M31" s="15" t="s">
        <v>46</v>
      </c>
    </row>
    <row r="32" spans="1:14" x14ac:dyDescent="0.25">
      <c r="A32">
        <v>24</v>
      </c>
      <c r="B32" t="s">
        <v>44</v>
      </c>
      <c r="C32" t="s">
        <v>32</v>
      </c>
      <c r="D32" t="s">
        <v>35</v>
      </c>
      <c r="E32" t="s">
        <v>115</v>
      </c>
      <c r="F32" t="s">
        <v>140</v>
      </c>
      <c r="G32" t="s">
        <v>40</v>
      </c>
      <c r="H32" t="s">
        <v>115</v>
      </c>
      <c r="I32" t="s">
        <v>38</v>
      </c>
      <c r="L32" s="14" t="s">
        <v>85</v>
      </c>
    </row>
    <row r="33" spans="1:14" x14ac:dyDescent="0.25">
      <c r="E33" t="s">
        <v>115</v>
      </c>
      <c r="H33" t="s">
        <v>115</v>
      </c>
      <c r="L33" s="14"/>
    </row>
    <row r="34" spans="1:14" x14ac:dyDescent="0.25">
      <c r="E34" t="s">
        <v>115</v>
      </c>
      <c r="H34" t="s">
        <v>115</v>
      </c>
      <c r="L34" s="14"/>
    </row>
    <row r="35" spans="1:14" x14ac:dyDescent="0.25">
      <c r="A35">
        <v>25</v>
      </c>
      <c r="B35" t="s">
        <v>44</v>
      </c>
      <c r="C35" t="s">
        <v>32</v>
      </c>
      <c r="D35" t="s">
        <v>35</v>
      </c>
      <c r="E35" t="s">
        <v>115</v>
      </c>
      <c r="F35" t="s">
        <v>141</v>
      </c>
      <c r="G35" t="s">
        <v>51</v>
      </c>
      <c r="H35" t="s">
        <v>115</v>
      </c>
      <c r="J35" t="s">
        <v>61</v>
      </c>
      <c r="K35" s="17">
        <v>0.85</v>
      </c>
      <c r="L35" t="s">
        <v>52</v>
      </c>
      <c r="N35" t="s">
        <v>58</v>
      </c>
    </row>
    <row r="36" spans="1:14" x14ac:dyDescent="0.25">
      <c r="A36">
        <v>26</v>
      </c>
      <c r="B36" t="s">
        <v>44</v>
      </c>
      <c r="C36" t="s">
        <v>32</v>
      </c>
      <c r="D36" t="s">
        <v>35</v>
      </c>
      <c r="E36" t="s">
        <v>115</v>
      </c>
      <c r="F36" t="s">
        <v>142</v>
      </c>
      <c r="G36" t="s">
        <v>55</v>
      </c>
      <c r="H36" t="s">
        <v>115</v>
      </c>
      <c r="J36" t="s">
        <v>62</v>
      </c>
      <c r="K36" s="17">
        <v>0.6</v>
      </c>
      <c r="L36" t="s">
        <v>54</v>
      </c>
      <c r="N36" t="s">
        <v>58</v>
      </c>
    </row>
    <row r="37" spans="1:14" x14ac:dyDescent="0.25">
      <c r="E37" t="s">
        <v>115</v>
      </c>
      <c r="H37" t="s">
        <v>115</v>
      </c>
    </row>
    <row r="38" spans="1:14" ht="15.75" x14ac:dyDescent="0.25">
      <c r="A38">
        <v>27</v>
      </c>
      <c r="B38" t="s">
        <v>44</v>
      </c>
      <c r="C38" t="s">
        <v>32</v>
      </c>
      <c r="D38" t="s">
        <v>73</v>
      </c>
      <c r="E38" t="s">
        <v>115</v>
      </c>
      <c r="F38" t="s">
        <v>143</v>
      </c>
      <c r="G38" s="13" t="s">
        <v>83</v>
      </c>
      <c r="H38" t="s">
        <v>115</v>
      </c>
      <c r="M38" t="s">
        <v>90</v>
      </c>
    </row>
    <row r="39" spans="1:14" x14ac:dyDescent="0.25">
      <c r="E39" t="s">
        <v>115</v>
      </c>
      <c r="H39" t="s">
        <v>115</v>
      </c>
    </row>
    <row r="40" spans="1:14" ht="15.75" x14ac:dyDescent="0.25">
      <c r="A40">
        <v>28</v>
      </c>
      <c r="B40" t="s">
        <v>44</v>
      </c>
      <c r="C40" t="s">
        <v>84</v>
      </c>
      <c r="D40" t="s">
        <v>95</v>
      </c>
      <c r="E40" t="s">
        <v>115</v>
      </c>
      <c r="F40" t="s">
        <v>144</v>
      </c>
      <c r="G40" s="13" t="s">
        <v>96</v>
      </c>
      <c r="H40" t="s">
        <v>115</v>
      </c>
    </row>
    <row r="41" spans="1:14" ht="15.75" x14ac:dyDescent="0.25">
      <c r="E41" t="s">
        <v>115</v>
      </c>
      <c r="G41" s="13"/>
      <c r="H41" t="s">
        <v>115</v>
      </c>
    </row>
    <row r="42" spans="1:14" x14ac:dyDescent="0.25">
      <c r="A42">
        <v>29</v>
      </c>
      <c r="B42" t="s">
        <v>44</v>
      </c>
      <c r="C42" t="s">
        <v>84</v>
      </c>
      <c r="D42" t="s">
        <v>95</v>
      </c>
      <c r="E42" t="s">
        <v>115</v>
      </c>
      <c r="F42" t="s">
        <v>145</v>
      </c>
      <c r="G42" s="18" t="s">
        <v>97</v>
      </c>
      <c r="H42" t="s">
        <v>115</v>
      </c>
    </row>
    <row r="43" spans="1:14" x14ac:dyDescent="0.25">
      <c r="A43">
        <v>30</v>
      </c>
      <c r="B43" t="s">
        <v>44</v>
      </c>
      <c r="C43" t="s">
        <v>84</v>
      </c>
      <c r="D43" t="s">
        <v>95</v>
      </c>
      <c r="E43" t="s">
        <v>115</v>
      </c>
      <c r="F43" t="s">
        <v>146</v>
      </c>
      <c r="G43" t="s">
        <v>98</v>
      </c>
      <c r="H43" t="s">
        <v>115</v>
      </c>
    </row>
    <row r="44" spans="1:14" x14ac:dyDescent="0.25">
      <c r="E44" t="s">
        <v>115</v>
      </c>
      <c r="H44" t="s">
        <v>115</v>
      </c>
    </row>
    <row r="45" spans="1:14" ht="15.75" x14ac:dyDescent="0.25">
      <c r="A45">
        <v>31</v>
      </c>
      <c r="B45" t="s">
        <v>44</v>
      </c>
      <c r="C45" t="s">
        <v>84</v>
      </c>
      <c r="D45" t="s">
        <v>95</v>
      </c>
      <c r="E45" t="s">
        <v>115</v>
      </c>
      <c r="F45" t="s">
        <v>147</v>
      </c>
      <c r="G45" s="19" t="s">
        <v>99</v>
      </c>
      <c r="H45" t="s">
        <v>115</v>
      </c>
      <c r="I45" t="s">
        <v>0</v>
      </c>
    </row>
    <row r="46" spans="1:14" ht="15.75" x14ac:dyDescent="0.25">
      <c r="A46">
        <v>32</v>
      </c>
      <c r="B46" t="s">
        <v>44</v>
      </c>
      <c r="C46" t="s">
        <v>84</v>
      </c>
      <c r="D46" t="s">
        <v>95</v>
      </c>
      <c r="E46" t="s">
        <v>115</v>
      </c>
      <c r="F46" t="s">
        <v>148</v>
      </c>
      <c r="G46" s="20" t="s">
        <v>100</v>
      </c>
      <c r="H46" t="s">
        <v>115</v>
      </c>
    </row>
    <row r="47" spans="1:14" ht="15.75" x14ac:dyDescent="0.25">
      <c r="A47">
        <v>33</v>
      </c>
      <c r="B47" t="s">
        <v>44</v>
      </c>
      <c r="C47" t="s">
        <v>84</v>
      </c>
      <c r="D47" t="s">
        <v>95</v>
      </c>
      <c r="E47" t="s">
        <v>115</v>
      </c>
      <c r="F47" t="s">
        <v>149</v>
      </c>
      <c r="G47" s="20" t="s">
        <v>101</v>
      </c>
      <c r="H47" t="s">
        <v>115</v>
      </c>
    </row>
    <row r="48" spans="1:14" x14ac:dyDescent="0.25">
      <c r="E48" t="s">
        <v>115</v>
      </c>
      <c r="H48" t="s">
        <v>115</v>
      </c>
    </row>
    <row r="49" spans="1:8" ht="15.75" x14ac:dyDescent="0.25">
      <c r="A49">
        <v>34</v>
      </c>
      <c r="B49" t="s">
        <v>44</v>
      </c>
      <c r="C49" t="s">
        <v>84</v>
      </c>
      <c r="D49" t="s">
        <v>95</v>
      </c>
      <c r="E49" t="s">
        <v>115</v>
      </c>
      <c r="F49" t="s">
        <v>150</v>
      </c>
      <c r="G49" s="19" t="s">
        <v>103</v>
      </c>
      <c r="H49" t="s">
        <v>115</v>
      </c>
    </row>
    <row r="50" spans="1:8" ht="15.75" x14ac:dyDescent="0.25">
      <c r="A50">
        <v>35</v>
      </c>
      <c r="B50" t="s">
        <v>44</v>
      </c>
      <c r="C50" t="s">
        <v>84</v>
      </c>
      <c r="D50" t="s">
        <v>95</v>
      </c>
      <c r="E50" t="s">
        <v>115</v>
      </c>
      <c r="F50" t="s">
        <v>151</v>
      </c>
      <c r="G50" s="19" t="s">
        <v>104</v>
      </c>
      <c r="H50" t="s">
        <v>115</v>
      </c>
    </row>
    <row r="51" spans="1:8" ht="15.75" x14ac:dyDescent="0.25">
      <c r="A51">
        <v>36</v>
      </c>
      <c r="B51" t="s">
        <v>44</v>
      </c>
      <c r="C51" t="s">
        <v>84</v>
      </c>
      <c r="D51" t="s">
        <v>95</v>
      </c>
      <c r="E51" t="s">
        <v>115</v>
      </c>
      <c r="F51" t="s">
        <v>152</v>
      </c>
      <c r="G51" s="19" t="s">
        <v>105</v>
      </c>
      <c r="H51" t="s">
        <v>115</v>
      </c>
    </row>
    <row r="52" spans="1:8" x14ac:dyDescent="0.25">
      <c r="A52">
        <v>37</v>
      </c>
      <c r="B52" t="s">
        <v>44</v>
      </c>
      <c r="C52" t="s">
        <v>84</v>
      </c>
      <c r="D52" t="s">
        <v>95</v>
      </c>
      <c r="E52" t="s">
        <v>115</v>
      </c>
      <c r="F52" t="s">
        <v>153</v>
      </c>
      <c r="G52" t="s">
        <v>102</v>
      </c>
      <c r="H52" t="s">
        <v>115</v>
      </c>
    </row>
    <row r="53" spans="1:8" x14ac:dyDescent="0.25">
      <c r="E53" t="s">
        <v>115</v>
      </c>
      <c r="H53" t="s">
        <v>115</v>
      </c>
    </row>
    <row r="54" spans="1:8" ht="15.75" x14ac:dyDescent="0.25">
      <c r="A54">
        <v>38</v>
      </c>
      <c r="B54" t="s">
        <v>44</v>
      </c>
      <c r="C54" t="s">
        <v>84</v>
      </c>
      <c r="D54" t="s">
        <v>95</v>
      </c>
      <c r="E54" t="s">
        <v>115</v>
      </c>
      <c r="F54" t="s">
        <v>154</v>
      </c>
      <c r="G54" s="13" t="s">
        <v>107</v>
      </c>
      <c r="H54" t="s">
        <v>115</v>
      </c>
    </row>
    <row r="55" spans="1:8" ht="15.75" x14ac:dyDescent="0.25">
      <c r="A55">
        <v>39</v>
      </c>
      <c r="B55" t="s">
        <v>44</v>
      </c>
      <c r="C55" t="s">
        <v>84</v>
      </c>
      <c r="D55" t="s">
        <v>95</v>
      </c>
      <c r="E55" t="s">
        <v>115</v>
      </c>
      <c r="F55" t="s">
        <v>155</v>
      </c>
      <c r="G55" s="13" t="s">
        <v>112</v>
      </c>
      <c r="H55" t="s">
        <v>115</v>
      </c>
    </row>
    <row r="56" spans="1:8" x14ac:dyDescent="0.25">
      <c r="A56">
        <v>40</v>
      </c>
      <c r="B56" t="s">
        <v>114</v>
      </c>
      <c r="C56" t="s">
        <v>84</v>
      </c>
      <c r="D56" t="s">
        <v>95</v>
      </c>
      <c r="E56" t="s">
        <v>115</v>
      </c>
      <c r="F56" t="s">
        <v>156</v>
      </c>
      <c r="G56" s="18" t="s">
        <v>113</v>
      </c>
      <c r="H56" t="s">
        <v>115</v>
      </c>
    </row>
    <row r="57" spans="1:8" x14ac:dyDescent="0.25">
      <c r="A57">
        <v>41</v>
      </c>
      <c r="B57" t="s">
        <v>44</v>
      </c>
      <c r="C57" t="s">
        <v>84</v>
      </c>
      <c r="D57" t="s">
        <v>95</v>
      </c>
      <c r="E57" t="s">
        <v>115</v>
      </c>
      <c r="F57" t="s">
        <v>157</v>
      </c>
      <c r="G57" s="18" t="s">
        <v>106</v>
      </c>
      <c r="H57" t="s">
        <v>115</v>
      </c>
    </row>
    <row r="59" spans="1:8" x14ac:dyDescent="0.25">
      <c r="G59" t="s">
        <v>0</v>
      </c>
    </row>
    <row r="60" spans="1:8" x14ac:dyDescent="0.25">
      <c r="G60" t="s">
        <v>0</v>
      </c>
    </row>
    <row r="61" spans="1:8" x14ac:dyDescent="0.25">
      <c r="B61" t="s">
        <v>111</v>
      </c>
    </row>
  </sheetData>
  <phoneticPr fontId="14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8156-EF1C-491C-81F8-7675292ECE4A}">
  <dimension ref="A1:J91"/>
  <sheetViews>
    <sheetView workbookViewId="0">
      <selection activeCell="E2" sqref="E2"/>
    </sheetView>
  </sheetViews>
  <sheetFormatPr defaultRowHeight="15" x14ac:dyDescent="0.25"/>
  <cols>
    <col min="6" max="6" width="65.7109375" customWidth="1"/>
  </cols>
  <sheetData>
    <row r="1" spans="1:10" s="24" customFormat="1" ht="45" x14ac:dyDescent="0.25">
      <c r="A1" s="24" t="str">
        <f>data_evaluation_checklist!B1</f>
        <v>data submission ID</v>
      </c>
      <c r="B1" s="24" t="str">
        <f>data_evaluation_checklist!C1</f>
        <v>stage</v>
      </c>
      <c r="C1" s="24" t="str">
        <f>data_evaluation_checklist!D1</f>
        <v>sub_category</v>
      </c>
      <c r="D1" s="24">
        <f>data_evaluation_checklist!E1</f>
        <v>0</v>
      </c>
      <c r="E1" s="24" t="e">
        <f>data_evaluation_checklist!#REF!</f>
        <v>#REF!</v>
      </c>
      <c r="F1" s="24" t="str">
        <f>data_evaluation_checklist!G1</f>
        <v>task</v>
      </c>
      <c r="G1" s="24">
        <f>data_evaluation_checklist!H1</f>
        <v>0</v>
      </c>
    </row>
    <row r="2" spans="1:10" x14ac:dyDescent="0.25">
      <c r="A2" t="str">
        <f>data_evaluation_checklist!B2</f>
        <v>kenai_baseline_2021</v>
      </c>
      <c r="B2" t="str">
        <f>data_evaluation_checklist!C2</f>
        <v>pre_database</v>
      </c>
      <c r="C2" t="str">
        <f>data_evaluation_checklist!D2</f>
        <v>analytical_lab</v>
      </c>
      <c r="D2" t="str">
        <f>data_evaluation_checklist!E2</f>
        <v>**</v>
      </c>
      <c r="E2" t="e">
        <f>data_evaluation_checklist!#REF!</f>
        <v>#REF!</v>
      </c>
      <c r="F2" t="str">
        <f>data_evaluation_checklist!G2</f>
        <v xml:space="preserve">Were the appropriate analytical methods used for all parameters? </v>
      </c>
      <c r="G2" t="str">
        <f>data_evaluation_checklist!H2</f>
        <v>**</v>
      </c>
    </row>
    <row r="3" spans="1:10" x14ac:dyDescent="0.25">
      <c r="F3" t="s">
        <v>116</v>
      </c>
    </row>
    <row r="4" spans="1:10" x14ac:dyDescent="0.25">
      <c r="A4" t="str">
        <f>data_evaluation_checklist!B3</f>
        <v>kenai_baseline_2021</v>
      </c>
      <c r="B4" t="str">
        <f>data_evaluation_checklist!C3</f>
        <v>pre_database</v>
      </c>
      <c r="C4" t="str">
        <f>data_evaluation_checklist!D3</f>
        <v>overall_success</v>
      </c>
      <c r="D4" t="str">
        <f>data_evaluation_checklist!E3</f>
        <v>**</v>
      </c>
      <c r="E4" t="e">
        <f>data_evaluation_checklist!#REF!</f>
        <v>#REF!</v>
      </c>
      <c r="F4" t="str">
        <f>data_evaluation_checklist!G3</f>
        <v xml:space="preserve">Were there any deviations from the sampling plan? </v>
      </c>
      <c r="G4" t="str">
        <f>data_evaluation_checklist!H3</f>
        <v>**</v>
      </c>
      <c r="H4" t="s">
        <v>0</v>
      </c>
    </row>
    <row r="5" spans="1:10" x14ac:dyDescent="0.25">
      <c r="A5" t="str">
        <f>data_evaluation_checklist!B4</f>
        <v>kenai_baseline_2021</v>
      </c>
      <c r="B5" t="str">
        <f>data_evaluation_checklist!C4</f>
        <v>pre_database</v>
      </c>
      <c r="C5" t="str">
        <f>data_evaluation_checklist!D4</f>
        <v>overall_success</v>
      </c>
      <c r="D5" t="str">
        <f>data_evaluation_checklist!E4</f>
        <v>**</v>
      </c>
      <c r="E5" t="e">
        <f>data_evaluation_checklist!#REF!</f>
        <v>#REF!</v>
      </c>
      <c r="F5" t="str">
        <f>data_evaluation_checklist!G4</f>
        <v>Were field duplicates, blanks, and/or other QC samples collected as planned?</v>
      </c>
      <c r="G5" t="str">
        <f>data_evaluation_checklist!H4</f>
        <v>**</v>
      </c>
    </row>
    <row r="6" spans="1:10" x14ac:dyDescent="0.25">
      <c r="A6">
        <f>data_evaluation_checklist!B5</f>
        <v>0</v>
      </c>
      <c r="B6">
        <f>data_evaluation_checklist!C5</f>
        <v>0</v>
      </c>
      <c r="C6">
        <f>data_evaluation_checklist!D5</f>
        <v>0</v>
      </c>
      <c r="D6" t="str">
        <f>data_evaluation_checklist!E5</f>
        <v>**</v>
      </c>
      <c r="E6" t="e">
        <f>data_evaluation_checklist!#REF!</f>
        <v>#REF!</v>
      </c>
      <c r="F6" t="str">
        <f>data_evaluation_checklist!G5</f>
        <v xml:space="preserve"> </v>
      </c>
      <c r="G6" t="str">
        <f>data_evaluation_checklist!H5</f>
        <v>**</v>
      </c>
    </row>
    <row r="7" spans="1:10" x14ac:dyDescent="0.25">
      <c r="A7" t="str">
        <f>data_evaluation_checklist!B6</f>
        <v>kenai_baseline_2021</v>
      </c>
      <c r="B7" t="str">
        <f>data_evaluation_checklist!C6</f>
        <v>pre_database</v>
      </c>
      <c r="C7" t="str">
        <f>data_evaluation_checklist!D6</f>
        <v>analytical_lab</v>
      </c>
      <c r="D7" t="str">
        <f>data_evaluation_checklist!E6</f>
        <v>**</v>
      </c>
      <c r="E7" t="e">
        <f>data_evaluation_checklist!#REF!</f>
        <v>#REF!</v>
      </c>
      <c r="F7" t="str">
        <f>data_evaluation_checklist!G6</f>
        <v>Do the laboratory reports provide results for all sites and parameters?</v>
      </c>
      <c r="G7" t="str">
        <f>data_evaluation_checklist!H6</f>
        <v>**</v>
      </c>
    </row>
    <row r="8" spans="1:10" x14ac:dyDescent="0.25">
      <c r="A8">
        <f>data_evaluation_checklist!B7</f>
        <v>0</v>
      </c>
      <c r="B8">
        <f>data_evaluation_checklist!C7</f>
        <v>0</v>
      </c>
      <c r="C8">
        <f>data_evaluation_checklist!D7</f>
        <v>0</v>
      </c>
      <c r="D8" t="str">
        <f>data_evaluation_checklist!E7</f>
        <v>**</v>
      </c>
      <c r="E8" t="e">
        <f>data_evaluation_checklist!#REF!</f>
        <v>#REF!</v>
      </c>
      <c r="F8">
        <f>data_evaluation_checklist!G7</f>
        <v>0</v>
      </c>
      <c r="G8" t="str">
        <f>data_evaluation_checklist!H7</f>
        <v>**</v>
      </c>
      <c r="J8" t="s">
        <v>0</v>
      </c>
    </row>
    <row r="9" spans="1:10" x14ac:dyDescent="0.25">
      <c r="A9" t="str">
        <f>data_evaluation_checklist!B8</f>
        <v>kenai_baseline_2021</v>
      </c>
      <c r="B9" t="str">
        <f>data_evaluation_checklist!C8</f>
        <v>pre_database</v>
      </c>
      <c r="C9" t="str">
        <f>data_evaluation_checklist!D8</f>
        <v>analytical_lab</v>
      </c>
      <c r="D9" t="str">
        <f>data_evaluation_checklist!E8</f>
        <v>**</v>
      </c>
      <c r="E9" t="e">
        <f>data_evaluation_checklist!#REF!</f>
        <v>#REF!</v>
      </c>
      <c r="F9" t="str">
        <f>data_evaluation_checklist!G8</f>
        <v>Is a copy of the COC included with the laboratory reports?</v>
      </c>
      <c r="G9" t="str">
        <f>data_evaluation_checklist!H8</f>
        <v>**</v>
      </c>
    </row>
    <row r="10" spans="1:10" x14ac:dyDescent="0.25">
      <c r="A10" t="str">
        <f>data_evaluation_checklist!B9</f>
        <v>kenai_baseline_2021</v>
      </c>
      <c r="B10" t="str">
        <f>data_evaluation_checklist!C9</f>
        <v>pre_database</v>
      </c>
      <c r="C10" t="str">
        <f>data_evaluation_checklist!D9</f>
        <v>analytical_lab</v>
      </c>
      <c r="D10" t="str">
        <f>data_evaluation_checklist!E9</f>
        <v>**</v>
      </c>
      <c r="E10" t="e">
        <f>data_evaluation_checklist!#REF!</f>
        <v>#REF!</v>
      </c>
      <c r="F10" t="str">
        <f>data_evaluation_checklist!G9</f>
        <v>Do the laboratory reports match the COC and requested methods throughout?</v>
      </c>
      <c r="G10" t="str">
        <f>data_evaluation_checklist!H9</f>
        <v>**</v>
      </c>
    </row>
    <row r="11" spans="1:10" x14ac:dyDescent="0.25">
      <c r="A11" t="str">
        <f>data_evaluation_checklist!B10</f>
        <v>kenai_baseline_2021</v>
      </c>
      <c r="B11" t="str">
        <f>data_evaluation_checklist!C10</f>
        <v>pre_database</v>
      </c>
      <c r="C11" t="str">
        <f>data_evaluation_checklist!D10</f>
        <v>analytical_lab</v>
      </c>
      <c r="D11" t="str">
        <f>data_evaluation_checklist!E10</f>
        <v>**</v>
      </c>
      <c r="E11" t="e">
        <f>data_evaluation_checklist!#REF!</f>
        <v>#REF!</v>
      </c>
      <c r="F11" t="str">
        <f>data_evaluation_checklist!G10</f>
        <v>Are the number of samples on the laboratory reports the same as on the COC?</v>
      </c>
      <c r="G11" t="str">
        <f>data_evaluation_checklist!H10</f>
        <v>**</v>
      </c>
    </row>
    <row r="12" spans="1:10" x14ac:dyDescent="0.25">
      <c r="A12" t="str">
        <f>data_evaluation_checklist!B11</f>
        <v>kenai_baseline_2021</v>
      </c>
      <c r="B12" t="str">
        <f>data_evaluation_checklist!C11</f>
        <v>pre_database</v>
      </c>
      <c r="C12" t="str">
        <f>data_evaluation_checklist!D11</f>
        <v>analytical_lab</v>
      </c>
      <c r="D12" t="str">
        <f>data_evaluation_checklist!E11</f>
        <v>**</v>
      </c>
      <c r="E12" t="e">
        <f>data_evaluation_checklist!#REF!</f>
        <v>#REF!</v>
      </c>
      <c r="F12" t="str">
        <f>data_evaluation_checklist!G11</f>
        <v>Was all supporting info provided in the laboratory report, such as reporting limits for all analyses and definitions?</v>
      </c>
      <c r="G12" t="str">
        <f>data_evaluation_checklist!H11</f>
        <v>**</v>
      </c>
    </row>
    <row r="13" spans="1:10" x14ac:dyDescent="0.25">
      <c r="A13" t="str">
        <f>data_evaluation_checklist!B12</f>
        <v>kenai_baseline_2021</v>
      </c>
      <c r="B13" t="str">
        <f>data_evaluation_checklist!C12</f>
        <v>pre_database</v>
      </c>
      <c r="C13" t="str">
        <f>data_evaluation_checklist!D12</f>
        <v>overall_success</v>
      </c>
      <c r="D13" t="str">
        <f>data_evaluation_checklist!E12</f>
        <v>**</v>
      </c>
      <c r="E13" t="e">
        <f>data_evaluation_checklist!#REF!</f>
        <v>#REF!</v>
      </c>
      <c r="F13" t="str">
        <f>data_evaluation_checklist!G12</f>
        <v>Are site names, dates, and times correct and as expected?</v>
      </c>
      <c r="G13" t="str">
        <f>data_evaluation_checklist!H12</f>
        <v>**</v>
      </c>
    </row>
    <row r="14" spans="1:10" x14ac:dyDescent="0.25">
      <c r="A14">
        <f>data_evaluation_checklist!B13</f>
        <v>0</v>
      </c>
      <c r="B14">
        <f>data_evaluation_checklist!C13</f>
        <v>0</v>
      </c>
      <c r="C14">
        <f>data_evaluation_checklist!D13</f>
        <v>0</v>
      </c>
      <c r="D14" t="str">
        <f>data_evaluation_checklist!E13</f>
        <v>**</v>
      </c>
      <c r="E14" t="e">
        <f>data_evaluation_checklist!#REF!</f>
        <v>#REF!</v>
      </c>
      <c r="F14">
        <f>data_evaluation_checklist!G13</f>
        <v>0</v>
      </c>
      <c r="G14" t="str">
        <f>data_evaluation_checklist!H13</f>
        <v>**</v>
      </c>
    </row>
    <row r="15" spans="1:10" x14ac:dyDescent="0.25">
      <c r="A15" t="str">
        <f>data_evaluation_checklist!B14</f>
        <v>kenai_baseline_2021</v>
      </c>
      <c r="B15" t="str">
        <f>data_evaluation_checklist!C14</f>
        <v>pre_database</v>
      </c>
      <c r="C15" t="str">
        <f>data_evaluation_checklist!D14</f>
        <v>insitu_instruments</v>
      </c>
      <c r="D15" t="str">
        <f>data_evaluation_checklist!E14</f>
        <v>**</v>
      </c>
      <c r="E15" t="e">
        <f>data_evaluation_checklist!#REF!</f>
        <v>#REF!</v>
      </c>
      <c r="F15" t="str">
        <f>data_evaluation_checklist!G14</f>
        <v>Were there any issues with instrument calibration?</v>
      </c>
      <c r="G15" t="str">
        <f>data_evaluation_checklist!H14</f>
        <v>**</v>
      </c>
    </row>
    <row r="16" spans="1:10" x14ac:dyDescent="0.25">
      <c r="A16" t="str">
        <f>data_evaluation_checklist!B15</f>
        <v>kenai_baseline_2021</v>
      </c>
      <c r="B16" t="str">
        <f>data_evaluation_checklist!C15</f>
        <v>pre_database</v>
      </c>
      <c r="C16" t="str">
        <f>data_evaluation_checklist!D15</f>
        <v>insitu_instruments</v>
      </c>
      <c r="D16" t="str">
        <f>data_evaluation_checklist!E15</f>
        <v>**</v>
      </c>
      <c r="E16" t="e">
        <f>data_evaluation_checklist!#REF!</f>
        <v>#REF!</v>
      </c>
      <c r="F16" t="str">
        <f>data_evaluation_checklist!G15</f>
        <v>Did the instrument perform as expected?</v>
      </c>
      <c r="G16" t="str">
        <f>data_evaluation_checklist!H15</f>
        <v>**</v>
      </c>
    </row>
    <row r="17" spans="1:7" x14ac:dyDescent="0.25">
      <c r="A17" t="str">
        <f>data_evaluation_checklist!B16</f>
        <v>kenai_baseline_2021</v>
      </c>
      <c r="B17" t="str">
        <f>data_evaluation_checklist!C16</f>
        <v>pre_database</v>
      </c>
      <c r="C17" t="str">
        <f>data_evaluation_checklist!D16</f>
        <v>insitu_instruments</v>
      </c>
      <c r="D17" t="str">
        <f>data_evaluation_checklist!E16</f>
        <v>**</v>
      </c>
      <c r="E17" t="e">
        <f>data_evaluation_checklist!#REF!</f>
        <v>#REF!</v>
      </c>
      <c r="F17" t="str">
        <f>data_evaluation_checklist!G16</f>
        <v>Was instrument calibration performed according to the QAPP and instrument recommendations?</v>
      </c>
      <c r="G17" t="str">
        <f>data_evaluation_checklist!H16</f>
        <v>**</v>
      </c>
    </row>
    <row r="18" spans="1:7" x14ac:dyDescent="0.25">
      <c r="A18" t="str">
        <f>data_evaluation_checklist!B17</f>
        <v>kenai_baseline_2021</v>
      </c>
      <c r="B18" t="str">
        <f>data_evaluation_checklist!C17</f>
        <v>pre_database</v>
      </c>
      <c r="C18" t="str">
        <f>data_evaluation_checklist!D17</f>
        <v>insitu_instruments</v>
      </c>
      <c r="D18" t="str">
        <f>data_evaluation_checklist!E17</f>
        <v>**</v>
      </c>
      <c r="E18" t="e">
        <f>data_evaluation_checklist!#REF!</f>
        <v>#REF!</v>
      </c>
      <c r="F18" t="str">
        <f>data_evaluation_checklist!G17</f>
        <v xml:space="preserve">Was instrument verification during the field season performed according to the QAPP and instrument recommendations? </v>
      </c>
      <c r="G18" t="str">
        <f>data_evaluation_checklist!H17</f>
        <v>**</v>
      </c>
    </row>
    <row r="19" spans="1:7" x14ac:dyDescent="0.25">
      <c r="A19" t="str">
        <f>data_evaluation_checklist!B18</f>
        <v>kenai_baseline_2021</v>
      </c>
      <c r="B19" t="str">
        <f>data_evaluation_checklist!C18</f>
        <v>pre_database</v>
      </c>
      <c r="C19" t="str">
        <f>data_evaluation_checklist!D18</f>
        <v>insitu_instruments</v>
      </c>
      <c r="D19" t="str">
        <f>data_evaluation_checklist!E18</f>
        <v>**</v>
      </c>
      <c r="E19" t="e">
        <f>data_evaluation_checklist!#REF!</f>
        <v>#REF!</v>
      </c>
      <c r="F19" t="str">
        <f>data_evaluation_checklist!G18</f>
        <v>Were instrument calibration verification logs or records kept?</v>
      </c>
      <c r="G19" t="str">
        <f>data_evaluation_checklist!H18</f>
        <v>**</v>
      </c>
    </row>
    <row r="20" spans="1:7" x14ac:dyDescent="0.25">
      <c r="A20" t="str">
        <f>data_evaluation_checklist!B19</f>
        <v>kenai_baseline_2021</v>
      </c>
      <c r="B20" t="str">
        <f>data_evaluation_checklist!C19</f>
        <v>pre_database</v>
      </c>
      <c r="C20" t="str">
        <f>data_evaluation_checklist!D19</f>
        <v>insitu_instruments</v>
      </c>
      <c r="D20" t="str">
        <f>data_evaluation_checklist!E19</f>
        <v>**</v>
      </c>
      <c r="E20" t="e">
        <f>data_evaluation_checklist!#REF!</f>
        <v>#REF!</v>
      </c>
      <c r="F20" t="str">
        <f>data_evaluation_checklist!G19</f>
        <v xml:space="preserve">Do the instrument data files site IDs, time stamps and file names match? </v>
      </c>
      <c r="G20" t="str">
        <f>data_evaluation_checklist!H19</f>
        <v>**</v>
      </c>
    </row>
    <row r="21" spans="1:7" x14ac:dyDescent="0.25">
      <c r="A21" t="str">
        <f>data_evaluation_checklist!B20</f>
        <v>kenai_baseline_2021</v>
      </c>
      <c r="B21" t="str">
        <f>data_evaluation_checklist!C20</f>
        <v>pre_database</v>
      </c>
      <c r="C21" t="str">
        <f>data_evaluation_checklist!D20</f>
        <v>insitu_instruments</v>
      </c>
      <c r="D21" t="str">
        <f>data_evaluation_checklist!E20</f>
        <v>**</v>
      </c>
      <c r="E21" t="e">
        <f>data_evaluation_checklist!#REF!</f>
        <v>#REF!</v>
      </c>
      <c r="F21" t="str">
        <f>data_evaluation_checklist!G20</f>
        <v xml:space="preserve">Is any insitu field data rejected and why? </v>
      </c>
      <c r="G21" t="str">
        <f>data_evaluation_checklist!H20</f>
        <v>**</v>
      </c>
    </row>
    <row r="22" spans="1:7" x14ac:dyDescent="0.25">
      <c r="A22">
        <f>data_evaluation_checklist!B21</f>
        <v>0</v>
      </c>
      <c r="B22">
        <f>data_evaluation_checklist!C21</f>
        <v>0</v>
      </c>
      <c r="C22">
        <f>data_evaluation_checklist!D21</f>
        <v>0</v>
      </c>
      <c r="D22" t="str">
        <f>data_evaluation_checklist!E21</f>
        <v>**</v>
      </c>
      <c r="E22" t="e">
        <f>data_evaluation_checklist!#REF!</f>
        <v>#REF!</v>
      </c>
      <c r="F22">
        <f>data_evaluation_checklist!G21</f>
        <v>0</v>
      </c>
      <c r="G22" t="str">
        <f>data_evaluation_checklist!H21</f>
        <v>**</v>
      </c>
    </row>
    <row r="23" spans="1:7" x14ac:dyDescent="0.25">
      <c r="A23" t="str">
        <f>data_evaluation_checklist!B22</f>
        <v>kenai_baseline_2021</v>
      </c>
      <c r="B23" t="str">
        <f>data_evaluation_checklist!C22</f>
        <v>pre_database</v>
      </c>
      <c r="C23" t="str">
        <f>data_evaluation_checklist!D22</f>
        <v>analytical_lab</v>
      </c>
      <c r="D23" t="str">
        <f>data_evaluation_checklist!E22</f>
        <v>**</v>
      </c>
      <c r="E23" t="e">
        <f>data_evaluation_checklist!#REF!</f>
        <v>#REF!</v>
      </c>
      <c r="F23" t="str">
        <f>data_evaluation_checklist!G22</f>
        <v xml:space="preserve">Were preservation, hold time and temperature requirements met? </v>
      </c>
      <c r="G23" t="str">
        <f>data_evaluation_checklist!H22</f>
        <v>**</v>
      </c>
    </row>
    <row r="24" spans="1:7" x14ac:dyDescent="0.25">
      <c r="A24">
        <f>data_evaluation_checklist!B23</f>
        <v>0</v>
      </c>
      <c r="B24">
        <f>data_evaluation_checklist!C23</f>
        <v>0</v>
      </c>
      <c r="C24">
        <f>data_evaluation_checklist!D23</f>
        <v>0</v>
      </c>
      <c r="D24" t="str">
        <f>data_evaluation_checklist!E23</f>
        <v>**</v>
      </c>
      <c r="E24" t="e">
        <f>data_evaluation_checklist!#REF!</f>
        <v>#REF!</v>
      </c>
      <c r="F24">
        <f>data_evaluation_checklist!G23</f>
        <v>0</v>
      </c>
      <c r="G24" t="str">
        <f>data_evaluation_checklist!H23</f>
        <v>**</v>
      </c>
    </row>
    <row r="25" spans="1:7" x14ac:dyDescent="0.25">
      <c r="A25" t="str">
        <f>data_evaluation_checklist!B24</f>
        <v>kenai_baseline_2021</v>
      </c>
      <c r="B25" t="str">
        <f>data_evaluation_checklist!C24</f>
        <v>pre_database</v>
      </c>
      <c r="C25" t="str">
        <f>data_evaluation_checklist!D24</f>
        <v>analytical_lab</v>
      </c>
      <c r="D25" t="str">
        <f>data_evaluation_checklist!E24</f>
        <v>**</v>
      </c>
      <c r="E25" t="e">
        <f>data_evaluation_checklist!#REF!</f>
        <v>#REF!</v>
      </c>
      <c r="F25" t="str">
        <f>data_evaluation_checklist!G24</f>
        <v>Are dissolved metal quantities less than total metals quantities?</v>
      </c>
      <c r="G25" t="str">
        <f>data_evaluation_checklist!H24</f>
        <v>**</v>
      </c>
    </row>
    <row r="26" spans="1:7" x14ac:dyDescent="0.25">
      <c r="A26" t="str">
        <f>data_evaluation_checklist!B25</f>
        <v>kenai_baseline_2021</v>
      </c>
      <c r="B26" t="str">
        <f>data_evaluation_checklist!C25</f>
        <v>pre_database</v>
      </c>
      <c r="C26" t="str">
        <f>data_evaluation_checklist!D25</f>
        <v>overall_success</v>
      </c>
      <c r="D26" t="str">
        <f>data_evaluation_checklist!E25</f>
        <v>**</v>
      </c>
      <c r="E26" t="e">
        <f>data_evaluation_checklist!#REF!</f>
        <v>#REF!</v>
      </c>
      <c r="F26" t="str">
        <f>data_evaluation_checklist!G25</f>
        <v>Are  the duplicate sample(s) RPD within range described in QAPP?</v>
      </c>
      <c r="G26" t="str">
        <f>data_evaluation_checklist!H25</f>
        <v>**</v>
      </c>
    </row>
    <row r="27" spans="1:7" x14ac:dyDescent="0.25">
      <c r="A27" t="str">
        <f>data_evaluation_checklist!B26</f>
        <v>kenai_baseline_2021</v>
      </c>
      <c r="B27" t="str">
        <f>data_evaluation_checklist!C26</f>
        <v>pre_database</v>
      </c>
      <c r="C27" t="str">
        <f>data_evaluation_checklist!D26</f>
        <v>analytical_lab</v>
      </c>
      <c r="D27" t="str">
        <f>data_evaluation_checklist!E26</f>
        <v>**</v>
      </c>
      <c r="E27" t="e">
        <f>data_evaluation_checklist!#REF!</f>
        <v>#REF!</v>
      </c>
      <c r="F27" t="str">
        <f>data_evaluation_checklist!G26</f>
        <v xml:space="preserve">Were there any laboratory discrepancies, errors, data qualifiers, or QC failures (review laboratory duplicates, matrix spikes and blanks)? </v>
      </c>
      <c r="G27" t="str">
        <f>data_evaluation_checklist!H26</f>
        <v>**</v>
      </c>
    </row>
    <row r="28" spans="1:7" x14ac:dyDescent="0.25">
      <c r="A28" t="str">
        <f>data_evaluation_checklist!B27</f>
        <v>kenai_baseline_2021</v>
      </c>
      <c r="B28" t="str">
        <f>data_evaluation_checklist!C27</f>
        <v>pre_database</v>
      </c>
      <c r="C28" t="str">
        <f>data_evaluation_checklist!D27</f>
        <v>analytical_lab</v>
      </c>
      <c r="D28" t="str">
        <f>data_evaluation_checklist!E27</f>
        <v>**</v>
      </c>
      <c r="E28" t="e">
        <f>data_evaluation_checklist!#REF!</f>
        <v>#REF!</v>
      </c>
      <c r="F28" t="str">
        <f>data_evaluation_checklist!G27</f>
        <v xml:space="preserve">Is any laboratory data rejected and why? </v>
      </c>
      <c r="G28" t="str">
        <f>data_evaluation_checklist!H27</f>
        <v>**</v>
      </c>
    </row>
    <row r="29" spans="1:7" x14ac:dyDescent="0.25">
      <c r="A29">
        <f>data_evaluation_checklist!B28</f>
        <v>0</v>
      </c>
      <c r="B29">
        <f>data_evaluation_checklist!C28</f>
        <v>0</v>
      </c>
      <c r="C29">
        <f>data_evaluation_checklist!D28</f>
        <v>0</v>
      </c>
      <c r="D29" t="str">
        <f>data_evaluation_checklist!E28</f>
        <v>**</v>
      </c>
      <c r="E29" t="e">
        <f>data_evaluation_checklist!#REF!</f>
        <v>#REF!</v>
      </c>
      <c r="F29">
        <f>data_evaluation_checklist!G28</f>
        <v>0</v>
      </c>
      <c r="G29" t="str">
        <f>data_evaluation_checklist!H28</f>
        <v>**</v>
      </c>
    </row>
    <row r="30" spans="1:7" x14ac:dyDescent="0.25">
      <c r="A30" t="str">
        <f>data_evaluation_checklist!B29</f>
        <v>kenai_baseline_2021</v>
      </c>
      <c r="B30" t="str">
        <f>data_evaluation_checklist!C29</f>
        <v>pre_database</v>
      </c>
      <c r="C30" t="str">
        <f>data_evaluation_checklist!D29</f>
        <v>overall_success</v>
      </c>
      <c r="D30" t="str">
        <f>data_evaluation_checklist!E29</f>
        <v>**</v>
      </c>
      <c r="E30" t="e">
        <f>data_evaluation_checklist!#REF!</f>
        <v>#REF!</v>
      </c>
      <c r="F30" t="str">
        <f>data_evaluation_checklist!G29</f>
        <v>During the field season, review raw data files (EDDs, instrument records) as they are received. Document changes and corrections to methods as needed.</v>
      </c>
      <c r="G30" t="str">
        <f>data_evaluation_checklist!H29</f>
        <v>**</v>
      </c>
    </row>
    <row r="31" spans="1:7" x14ac:dyDescent="0.25">
      <c r="A31">
        <f>data_evaluation_checklist!B30</f>
        <v>0</v>
      </c>
      <c r="B31">
        <f>data_evaluation_checklist!C30</f>
        <v>0</v>
      </c>
      <c r="C31">
        <f>data_evaluation_checklist!D30</f>
        <v>0</v>
      </c>
      <c r="D31" t="str">
        <f>data_evaluation_checklist!E30</f>
        <v>**</v>
      </c>
      <c r="E31" t="e">
        <f>data_evaluation_checklist!#REF!</f>
        <v>#REF!</v>
      </c>
      <c r="F31">
        <f>data_evaluation_checklist!G30</f>
        <v>0</v>
      </c>
      <c r="G31" t="str">
        <f>data_evaluation_checklist!H30</f>
        <v>**</v>
      </c>
    </row>
    <row r="32" spans="1:7" x14ac:dyDescent="0.25">
      <c r="A32" t="str">
        <f>data_evaluation_checklist!B31</f>
        <v>kenai_baseline_2021</v>
      </c>
      <c r="B32" t="str">
        <f>data_evaluation_checklist!C31</f>
        <v>pre_database</v>
      </c>
      <c r="C32" t="str">
        <f>data_evaluation_checklist!D31</f>
        <v>overall_success</v>
      </c>
      <c r="D32" t="str">
        <f>data_evaluation_checklist!E31</f>
        <v>**</v>
      </c>
      <c r="E32" t="e">
        <f>data_evaluation_checklist!#REF!</f>
        <v>#REF!</v>
      </c>
      <c r="F32" t="str">
        <f>data_evaluation_checklist!G31</f>
        <v>Is the dataset  complete and did you receive the expected number of results?</v>
      </c>
      <c r="G32" t="str">
        <f>data_evaluation_checklist!H31</f>
        <v>**</v>
      </c>
    </row>
    <row r="33" spans="1:7" x14ac:dyDescent="0.25">
      <c r="A33" t="str">
        <f>data_evaluation_checklist!B32</f>
        <v>kenai_baseline_2021</v>
      </c>
      <c r="B33" t="str">
        <f>data_evaluation_checklist!C32</f>
        <v>pre_database</v>
      </c>
      <c r="C33" t="str">
        <f>data_evaluation_checklist!D32</f>
        <v>overall_success</v>
      </c>
      <c r="D33" t="str">
        <f>data_evaluation_checklist!E32</f>
        <v>**</v>
      </c>
      <c r="E33" t="e">
        <f>data_evaluation_checklist!#REF!</f>
        <v>#REF!</v>
      </c>
      <c r="F33" t="str">
        <f>data_evaluation_checklist!G32</f>
        <v>Was the data collected representative of environmental conditions?</v>
      </c>
      <c r="G33" t="str">
        <f>data_evaluation_checklist!H32</f>
        <v>**</v>
      </c>
    </row>
    <row r="34" spans="1:7" x14ac:dyDescent="0.25">
      <c r="A34">
        <f>data_evaluation_checklist!B33</f>
        <v>0</v>
      </c>
      <c r="B34">
        <f>data_evaluation_checklist!C33</f>
        <v>0</v>
      </c>
      <c r="C34">
        <f>data_evaluation_checklist!D33</f>
        <v>0</v>
      </c>
      <c r="D34" t="str">
        <f>data_evaluation_checklist!E33</f>
        <v>**</v>
      </c>
      <c r="E34" t="e">
        <f>data_evaluation_checklist!#REF!</f>
        <v>#REF!</v>
      </c>
      <c r="F34">
        <f>data_evaluation_checklist!G33</f>
        <v>0</v>
      </c>
      <c r="G34" t="str">
        <f>data_evaluation_checklist!H33</f>
        <v>**</v>
      </c>
    </row>
    <row r="35" spans="1:7" x14ac:dyDescent="0.25">
      <c r="A35">
        <f>data_evaluation_checklist!B34</f>
        <v>0</v>
      </c>
      <c r="B35">
        <f>data_evaluation_checklist!C34</f>
        <v>0</v>
      </c>
      <c r="C35">
        <f>data_evaluation_checklist!D34</f>
        <v>0</v>
      </c>
      <c r="D35" t="str">
        <f>data_evaluation_checklist!E34</f>
        <v>**</v>
      </c>
      <c r="E35" t="e">
        <f>data_evaluation_checklist!#REF!</f>
        <v>#REF!</v>
      </c>
      <c r="F35">
        <f>data_evaluation_checklist!G34</f>
        <v>0</v>
      </c>
      <c r="G35" t="str">
        <f>data_evaluation_checklist!H34</f>
        <v>**</v>
      </c>
    </row>
    <row r="36" spans="1:7" x14ac:dyDescent="0.25">
      <c r="A36" t="str">
        <f>data_evaluation_checklist!B35</f>
        <v>kenai_baseline_2021</v>
      </c>
      <c r="B36" t="str">
        <f>data_evaluation_checklist!C35</f>
        <v>pre_database</v>
      </c>
      <c r="C36" t="str">
        <f>data_evaluation_checklist!D35</f>
        <v>overall_success</v>
      </c>
      <c r="D36" t="str">
        <f>data_evaluation_checklist!E35</f>
        <v>**</v>
      </c>
      <c r="E36" t="e">
        <f>data_evaluation_checklist!#REF!</f>
        <v>#REF!</v>
      </c>
      <c r="F36" t="str">
        <f>data_evaluation_checklist!G35</f>
        <v>Does project meet Completeness Measure A criteria?</v>
      </c>
      <c r="G36" t="str">
        <f>data_evaluation_checklist!H35</f>
        <v>**</v>
      </c>
    </row>
    <row r="37" spans="1:7" x14ac:dyDescent="0.25">
      <c r="A37" t="str">
        <f>data_evaluation_checklist!B36</f>
        <v>kenai_baseline_2021</v>
      </c>
      <c r="B37" t="str">
        <f>data_evaluation_checklist!C36</f>
        <v>pre_database</v>
      </c>
      <c r="C37" t="str">
        <f>data_evaluation_checklist!D36</f>
        <v>overall_success</v>
      </c>
      <c r="D37" t="str">
        <f>data_evaluation_checklist!E36</f>
        <v>**</v>
      </c>
      <c r="E37" t="e">
        <f>data_evaluation_checklist!#REF!</f>
        <v>#REF!</v>
      </c>
      <c r="F37" t="str">
        <f>data_evaluation_checklist!G36</f>
        <v>Does project meet Completeness Measure B criteria?</v>
      </c>
      <c r="G37" t="str">
        <f>data_evaluation_checklist!H36</f>
        <v>**</v>
      </c>
    </row>
    <row r="38" spans="1:7" x14ac:dyDescent="0.25">
      <c r="A38">
        <f>data_evaluation_checklist!B37</f>
        <v>0</v>
      </c>
      <c r="B38">
        <f>data_evaluation_checklist!C37</f>
        <v>0</v>
      </c>
      <c r="C38">
        <f>data_evaluation_checklist!D37</f>
        <v>0</v>
      </c>
      <c r="D38" t="str">
        <f>data_evaluation_checklist!E37</f>
        <v>**</v>
      </c>
      <c r="E38" t="e">
        <f>data_evaluation_checklist!#REF!</f>
        <v>#REF!</v>
      </c>
      <c r="F38">
        <f>data_evaluation_checklist!G37</f>
        <v>0</v>
      </c>
      <c r="G38" t="str">
        <f>data_evaluation_checklist!H37</f>
        <v>**</v>
      </c>
    </row>
    <row r="39" spans="1:7" x14ac:dyDescent="0.25">
      <c r="A39" t="str">
        <f>data_evaluation_checklist!B38</f>
        <v>kenai_baseline_2021</v>
      </c>
      <c r="B39" t="str">
        <f>data_evaluation_checklist!C38</f>
        <v>pre_database</v>
      </c>
      <c r="C39" t="str">
        <f>data_evaluation_checklist!D38</f>
        <v>analytical_lab</v>
      </c>
      <c r="D39" t="str">
        <f>data_evaluation_checklist!E38</f>
        <v>**</v>
      </c>
      <c r="E39" t="e">
        <f>data_evaluation_checklist!#REF!</f>
        <v>#REF!</v>
      </c>
      <c r="F39" t="str">
        <f>data_evaluation_checklist!G38</f>
        <v xml:space="preserve">Was the QA Officer consulted for any data concerns? </v>
      </c>
      <c r="G39" t="str">
        <f>data_evaluation_checklist!H38</f>
        <v>**</v>
      </c>
    </row>
    <row r="40" spans="1:7" x14ac:dyDescent="0.25">
      <c r="A40">
        <f>data_evaluation_checklist!B39</f>
        <v>0</v>
      </c>
      <c r="B40">
        <f>data_evaluation_checklist!C39</f>
        <v>0</v>
      </c>
      <c r="C40">
        <f>data_evaluation_checklist!D39</f>
        <v>0</v>
      </c>
      <c r="D40" t="str">
        <f>data_evaluation_checklist!E39</f>
        <v>**</v>
      </c>
      <c r="E40" t="e">
        <f>data_evaluation_checklist!#REF!</f>
        <v>#REF!</v>
      </c>
      <c r="F40">
        <f>data_evaluation_checklist!G39</f>
        <v>0</v>
      </c>
      <c r="G40" t="str">
        <f>data_evaluation_checklist!H39</f>
        <v>**</v>
      </c>
    </row>
    <row r="41" spans="1:7" x14ac:dyDescent="0.25">
      <c r="A41" t="str">
        <f>data_evaluation_checklist!B40</f>
        <v>kenai_baseline_2021</v>
      </c>
      <c r="B41" t="str">
        <f>data_evaluation_checklist!C40</f>
        <v>database_prep</v>
      </c>
      <c r="C41" t="str">
        <f>data_evaluation_checklist!D40</f>
        <v>database</v>
      </c>
      <c r="D41" t="str">
        <f>data_evaluation_checklist!E40</f>
        <v>**</v>
      </c>
      <c r="E41" t="e">
        <f>data_evaluation_checklist!#REF!</f>
        <v>#REF!</v>
      </c>
      <c r="F41" t="str">
        <f>data_evaluation_checklist!G40</f>
        <v>Are the correct monitoring locations associated with the project?</v>
      </c>
      <c r="G41" t="str">
        <f>data_evaluation_checklist!H40</f>
        <v>**</v>
      </c>
    </row>
    <row r="42" spans="1:7" x14ac:dyDescent="0.25">
      <c r="A42">
        <f>data_evaluation_checklist!B41</f>
        <v>0</v>
      </c>
      <c r="B42">
        <f>data_evaluation_checklist!C41</f>
        <v>0</v>
      </c>
      <c r="C42">
        <f>data_evaluation_checklist!D41</f>
        <v>0</v>
      </c>
      <c r="D42" t="str">
        <f>data_evaluation_checklist!E41</f>
        <v>**</v>
      </c>
      <c r="E42" t="e">
        <f>data_evaluation_checklist!#REF!</f>
        <v>#REF!</v>
      </c>
      <c r="F42">
        <f>data_evaluation_checklist!G41</f>
        <v>0</v>
      </c>
      <c r="G42" t="str">
        <f>data_evaluation_checklist!H41</f>
        <v>**</v>
      </c>
    </row>
    <row r="43" spans="1:7" x14ac:dyDescent="0.25">
      <c r="A43" t="str">
        <f>data_evaluation_checklist!B42</f>
        <v>kenai_baseline_2021</v>
      </c>
      <c r="B43" t="str">
        <f>data_evaluation_checklist!C42</f>
        <v>database_prep</v>
      </c>
      <c r="C43" t="str">
        <f>data_evaluation_checklist!D42</f>
        <v>database</v>
      </c>
      <c r="D43" t="str">
        <f>data_evaluation_checklist!E42</f>
        <v>**</v>
      </c>
      <c r="E43" t="e">
        <f>data_evaluation_checklist!#REF!</f>
        <v>#REF!</v>
      </c>
      <c r="F43" t="str">
        <f>data_evaluation_checklist!G42</f>
        <v>Are the QAPP and other supporting documents attached?</v>
      </c>
      <c r="G43" t="str">
        <f>data_evaluation_checklist!H42</f>
        <v>**</v>
      </c>
    </row>
    <row r="44" spans="1:7" x14ac:dyDescent="0.25">
      <c r="A44" t="str">
        <f>data_evaluation_checklist!B43</f>
        <v>kenai_baseline_2021</v>
      </c>
      <c r="B44" t="str">
        <f>data_evaluation_checklist!C43</f>
        <v>database_prep</v>
      </c>
      <c r="C44" t="str">
        <f>data_evaluation_checklist!D43</f>
        <v>database</v>
      </c>
      <c r="D44" t="str">
        <f>data_evaluation_checklist!E43</f>
        <v>**</v>
      </c>
      <c r="E44" t="e">
        <f>data_evaluation_checklist!#REF!</f>
        <v>#REF!</v>
      </c>
      <c r="F44" t="str">
        <f>data_evaluation_checklist!G43</f>
        <v>Is all metadata correct?</v>
      </c>
      <c r="G44" t="str">
        <f>data_evaluation_checklist!H43</f>
        <v>**</v>
      </c>
    </row>
    <row r="45" spans="1:7" x14ac:dyDescent="0.25">
      <c r="A45">
        <f>data_evaluation_checklist!B44</f>
        <v>0</v>
      </c>
      <c r="B45">
        <f>data_evaluation_checklist!C44</f>
        <v>0</v>
      </c>
      <c r="C45">
        <f>data_evaluation_checklist!D44</f>
        <v>0</v>
      </c>
      <c r="D45" t="str">
        <f>data_evaluation_checklist!E44</f>
        <v>**</v>
      </c>
      <c r="E45" t="e">
        <f>data_evaluation_checklist!#REF!</f>
        <v>#REF!</v>
      </c>
      <c r="F45">
        <f>data_evaluation_checklist!G44</f>
        <v>0</v>
      </c>
      <c r="G45" t="str">
        <f>data_evaluation_checklist!H44</f>
        <v>**</v>
      </c>
    </row>
    <row r="46" spans="1:7" x14ac:dyDescent="0.25">
      <c r="A46" t="str">
        <f>data_evaluation_checklist!B45</f>
        <v>kenai_baseline_2021</v>
      </c>
      <c r="B46" t="str">
        <f>data_evaluation_checklist!C45</f>
        <v>database_prep</v>
      </c>
      <c r="C46" t="str">
        <f>data_evaluation_checklist!D45</f>
        <v>database</v>
      </c>
      <c r="D46" t="str">
        <f>data_evaluation_checklist!E45</f>
        <v>**</v>
      </c>
      <c r="E46" t="e">
        <f>data_evaluation_checklist!#REF!</f>
        <v>#REF!</v>
      </c>
      <c r="F46" t="str">
        <f>data_evaluation_checklist!G45</f>
        <v>Is the organization ID correct?</v>
      </c>
      <c r="G46" t="str">
        <f>data_evaluation_checklist!H45</f>
        <v>**</v>
      </c>
    </row>
    <row r="47" spans="1:7" x14ac:dyDescent="0.25">
      <c r="A47" t="str">
        <f>data_evaluation_checklist!B46</f>
        <v>kenai_baseline_2021</v>
      </c>
      <c r="B47" t="str">
        <f>data_evaluation_checklist!C46</f>
        <v>database_prep</v>
      </c>
      <c r="C47" t="str">
        <f>data_evaluation_checklist!D46</f>
        <v>database</v>
      </c>
      <c r="D47" t="str">
        <f>data_evaluation_checklist!E46</f>
        <v>**</v>
      </c>
      <c r="E47" t="e">
        <f>data_evaluation_checklist!#REF!</f>
        <v>#REF!</v>
      </c>
      <c r="F47" t="str">
        <f>data_evaluation_checklist!G46</f>
        <v xml:space="preserve"> Are the time zones consistent and correct (AKDT in summer)?</v>
      </c>
      <c r="G47" t="str">
        <f>data_evaluation_checklist!H46</f>
        <v>**</v>
      </c>
    </row>
    <row r="48" spans="1:7" x14ac:dyDescent="0.25">
      <c r="A48" t="str">
        <f>data_evaluation_checklist!B47</f>
        <v>kenai_baseline_2021</v>
      </c>
      <c r="B48" t="str">
        <f>data_evaluation_checklist!C47</f>
        <v>database_prep</v>
      </c>
      <c r="C48" t="str">
        <f>data_evaluation_checklist!D47</f>
        <v>database</v>
      </c>
      <c r="D48" t="str">
        <f>data_evaluation_checklist!E47</f>
        <v>**</v>
      </c>
      <c r="E48" t="e">
        <f>data_evaluation_checklist!#REF!</f>
        <v>#REF!</v>
      </c>
      <c r="F48" t="str">
        <f>data_evaluation_checklist!G47</f>
        <v xml:space="preserve"> Are all media types included? Media types appropriate to Characteristic?</v>
      </c>
      <c r="G48" t="str">
        <f>data_evaluation_checklist!H47</f>
        <v>**</v>
      </c>
    </row>
    <row r="49" spans="1:7" x14ac:dyDescent="0.25">
      <c r="A49">
        <f>data_evaluation_checklist!B48</f>
        <v>0</v>
      </c>
      <c r="B49">
        <f>data_evaluation_checklist!C48</f>
        <v>0</v>
      </c>
      <c r="C49">
        <f>data_evaluation_checklist!D48</f>
        <v>0</v>
      </c>
      <c r="D49" t="str">
        <f>data_evaluation_checklist!E48</f>
        <v>**</v>
      </c>
      <c r="E49" t="e">
        <f>data_evaluation_checklist!#REF!</f>
        <v>#REF!</v>
      </c>
      <c r="F49">
        <f>data_evaluation_checklist!G48</f>
        <v>0</v>
      </c>
      <c r="G49" t="str">
        <f>data_evaluation_checklist!H48</f>
        <v>**</v>
      </c>
    </row>
    <row r="50" spans="1:7" x14ac:dyDescent="0.25">
      <c r="A50" t="str">
        <f>data_evaluation_checklist!B49</f>
        <v>kenai_baseline_2021</v>
      </c>
      <c r="B50" t="str">
        <f>data_evaluation_checklist!C49</f>
        <v>database_prep</v>
      </c>
      <c r="C50" t="str">
        <f>data_evaluation_checklist!D49</f>
        <v>database</v>
      </c>
      <c r="D50" t="str">
        <f>data_evaluation_checklist!E49</f>
        <v>**</v>
      </c>
      <c r="E50" t="e">
        <f>data_evaluation_checklist!#REF!</f>
        <v>#REF!</v>
      </c>
      <c r="F50" t="str">
        <f>data_evaluation_checklist!G49</f>
        <v>Check Sample Collection, Preparation and Preservation Methods, Thermal Preservative, Equipment ID, Activity Media. Is supporting information included and correct?</v>
      </c>
      <c r="G50" t="str">
        <f>data_evaluation_checklist!H49</f>
        <v>**</v>
      </c>
    </row>
    <row r="51" spans="1:7" x14ac:dyDescent="0.25">
      <c r="A51" t="str">
        <f>data_evaluation_checklist!B50</f>
        <v>kenai_baseline_2021</v>
      </c>
      <c r="B51" t="str">
        <f>data_evaluation_checklist!C50</f>
        <v>database_prep</v>
      </c>
      <c r="C51" t="str">
        <f>data_evaluation_checklist!D50</f>
        <v>database</v>
      </c>
      <c r="D51" t="str">
        <f>data_evaluation_checklist!E50</f>
        <v>**</v>
      </c>
      <c r="E51" t="e">
        <f>data_evaluation_checklist!#REF!</f>
        <v>#REF!</v>
      </c>
      <c r="F51" t="str">
        <f>data_evaluation_checklist!G50</f>
        <v>Are all expected activity types present and are QC samples correctly identified?</v>
      </c>
      <c r="G51" t="str">
        <f>data_evaluation_checklist!H50</f>
        <v>**</v>
      </c>
    </row>
    <row r="52" spans="1:7" x14ac:dyDescent="0.25">
      <c r="A52" t="str">
        <f>data_evaluation_checklist!B51</f>
        <v>kenai_baseline_2021</v>
      </c>
      <c r="B52" t="str">
        <f>data_evaluation_checklist!C51</f>
        <v>database_prep</v>
      </c>
      <c r="C52" t="str">
        <f>data_evaluation_checklist!D51</f>
        <v>database</v>
      </c>
      <c r="D52" t="str">
        <f>data_evaluation_checklist!E51</f>
        <v>**</v>
      </c>
      <c r="E52" t="e">
        <f>data_evaluation_checklist!#REF!</f>
        <v>#REF!</v>
      </c>
      <c r="F52" t="str">
        <f>data_evaluation_checklist!G51</f>
        <v>Is the Activity media subdivision filled in (if relevant)?</v>
      </c>
      <c r="G52" t="str">
        <f>data_evaluation_checklist!H51</f>
        <v>**</v>
      </c>
    </row>
    <row r="53" spans="1:7" x14ac:dyDescent="0.25">
      <c r="A53" t="str">
        <f>data_evaluation_checklist!B52</f>
        <v>kenai_baseline_2021</v>
      </c>
      <c r="B53" t="str">
        <f>data_evaluation_checklist!C52</f>
        <v>database_prep</v>
      </c>
      <c r="C53" t="str">
        <f>data_evaluation_checklist!D52</f>
        <v>database</v>
      </c>
      <c r="D53" t="str">
        <f>data_evaluation_checklist!E52</f>
        <v>**</v>
      </c>
      <c r="E53" t="e">
        <f>data_evaluation_checklist!#REF!</f>
        <v>#REF!</v>
      </c>
      <c r="F53" t="str">
        <f>data_evaluation_checklist!G52</f>
        <v xml:space="preserve">For Water activity media, is the relative depth filled in? </v>
      </c>
      <c r="G53" t="str">
        <f>data_evaluation_checklist!H52</f>
        <v>**</v>
      </c>
    </row>
    <row r="54" spans="1:7" x14ac:dyDescent="0.25">
      <c r="A54">
        <f>data_evaluation_checklist!B53</f>
        <v>0</v>
      </c>
      <c r="B54">
        <f>data_evaluation_checklist!C53</f>
        <v>0</v>
      </c>
      <c r="C54">
        <f>data_evaluation_checklist!D53</f>
        <v>0</v>
      </c>
      <c r="D54" t="str">
        <f>data_evaluation_checklist!E53</f>
        <v>**</v>
      </c>
      <c r="E54" t="e">
        <f>data_evaluation_checklist!#REF!</f>
        <v>#REF!</v>
      </c>
      <c r="F54">
        <f>data_evaluation_checklist!G53</f>
        <v>0</v>
      </c>
      <c r="G54" t="str">
        <f>data_evaluation_checklist!H53</f>
        <v>**</v>
      </c>
    </row>
    <row r="55" spans="1:7" x14ac:dyDescent="0.25">
      <c r="A55" t="str">
        <f>data_evaluation_checklist!B54</f>
        <v>kenai_baseline_2021</v>
      </c>
      <c r="B55" t="str">
        <f>data_evaluation_checklist!C54</f>
        <v>database_prep</v>
      </c>
      <c r="C55" t="str">
        <f>data_evaluation_checklist!D54</f>
        <v>database</v>
      </c>
      <c r="D55" t="str">
        <f>data_evaluation_checklist!E54</f>
        <v>**</v>
      </c>
      <c r="E55" t="e">
        <f>data_evaluation_checklist!#REF!</f>
        <v>#REF!</v>
      </c>
      <c r="F55" t="str">
        <f>data_evaluation_checklist!G54</f>
        <v xml:space="preserve">Is the number of results for each Characteristic correct? </v>
      </c>
      <c r="G55" t="str">
        <f>data_evaluation_checklist!H54</f>
        <v>**</v>
      </c>
    </row>
    <row r="56" spans="1:7" x14ac:dyDescent="0.25">
      <c r="A56" t="str">
        <f>data_evaluation_checklist!B55</f>
        <v>kenai_baseline_2021</v>
      </c>
      <c r="B56" t="str">
        <f>data_evaluation_checklist!C55</f>
        <v>database_prep</v>
      </c>
      <c r="C56" t="str">
        <f>data_evaluation_checklist!D55</f>
        <v>database</v>
      </c>
      <c r="D56" t="str">
        <f>data_evaluation_checklist!E55</f>
        <v>**</v>
      </c>
      <c r="E56" t="e">
        <f>data_evaluation_checklist!#REF!</f>
        <v>#REF!</v>
      </c>
      <c r="F56" t="str">
        <f>data_evaluation_checklist!G55</f>
        <v>Do the range of result values make sense?</v>
      </c>
      <c r="G56" t="str">
        <f>data_evaluation_checklist!H55</f>
        <v>**</v>
      </c>
    </row>
    <row r="57" spans="1:7" x14ac:dyDescent="0.25">
      <c r="A57" t="str">
        <f>data_evaluation_checklist!B56</f>
        <v>kenai_baseline_2022</v>
      </c>
      <c r="B57" t="str">
        <f>data_evaluation_checklist!C56</f>
        <v>database_prep</v>
      </c>
      <c r="C57" t="str">
        <f>data_evaluation_checklist!D56</f>
        <v>database</v>
      </c>
      <c r="D57" t="str">
        <f>data_evaluation_checklist!E56</f>
        <v>**</v>
      </c>
      <c r="E57" t="e">
        <f>data_evaluation_checklist!#REF!</f>
        <v>#REF!</v>
      </c>
      <c r="F57" t="str">
        <f>data_evaluation_checklist!G56</f>
        <v>Are units correct and consistent for each parameter?</v>
      </c>
      <c r="G57" t="str">
        <f>data_evaluation_checklist!H56</f>
        <v>**</v>
      </c>
    </row>
    <row r="58" spans="1:7" x14ac:dyDescent="0.25">
      <c r="A58" t="str">
        <f>data_evaluation_checklist!B57</f>
        <v>kenai_baseline_2021</v>
      </c>
      <c r="B58" t="str">
        <f>data_evaluation_checklist!C57</f>
        <v>database_prep</v>
      </c>
      <c r="C58" t="str">
        <f>data_evaluation_checklist!D57</f>
        <v>database</v>
      </c>
      <c r="D58" t="str">
        <f>data_evaluation_checklist!E57</f>
        <v>**</v>
      </c>
      <c r="E58" t="e">
        <f>data_evaluation_checklist!#REF!</f>
        <v>#REF!</v>
      </c>
      <c r="F58" t="str">
        <f>data_evaluation_checklist!G57</f>
        <v xml:space="preserve">Are detection limits and laboratory qualifiers included for analytical results? </v>
      </c>
      <c r="G58" t="str">
        <f>data_evaluation_checklist!H57</f>
        <v>**</v>
      </c>
    </row>
    <row r="59" spans="1:7" x14ac:dyDescent="0.25">
      <c r="A59">
        <f>data_evaluation_checklist!B58</f>
        <v>0</v>
      </c>
      <c r="B59">
        <f>data_evaluation_checklist!C58</f>
        <v>0</v>
      </c>
      <c r="C59">
        <f>data_evaluation_checklist!D58</f>
        <v>0</v>
      </c>
      <c r="D59">
        <f>data_evaluation_checklist!E58</f>
        <v>0</v>
      </c>
      <c r="E59" t="e">
        <f>data_evaluation_checklist!#REF!</f>
        <v>#REF!</v>
      </c>
      <c r="F59">
        <f>data_evaluation_checklist!G58</f>
        <v>0</v>
      </c>
      <c r="G59">
        <f>data_evaluation_checklist!H58</f>
        <v>0</v>
      </c>
    </row>
    <row r="60" spans="1:7" x14ac:dyDescent="0.25">
      <c r="A60">
        <f>data_evaluation_checklist!B59</f>
        <v>0</v>
      </c>
      <c r="B60">
        <f>data_evaluation_checklist!C59</f>
        <v>0</v>
      </c>
      <c r="C60">
        <f>data_evaluation_checklist!D59</f>
        <v>0</v>
      </c>
      <c r="D60">
        <f>data_evaluation_checklist!E59</f>
        <v>0</v>
      </c>
      <c r="E60" t="e">
        <f>data_evaluation_checklist!#REF!</f>
        <v>#REF!</v>
      </c>
      <c r="F60" t="str">
        <f>data_evaluation_checklist!G59</f>
        <v xml:space="preserve"> </v>
      </c>
      <c r="G60">
        <f>data_evaluation_checklist!H59</f>
        <v>0</v>
      </c>
    </row>
    <row r="61" spans="1:7" x14ac:dyDescent="0.25">
      <c r="A61">
        <f>data_evaluation_checklist!B60</f>
        <v>0</v>
      </c>
      <c r="B61">
        <f>data_evaluation_checklist!C60</f>
        <v>0</v>
      </c>
      <c r="C61">
        <f>data_evaluation_checklist!D60</f>
        <v>0</v>
      </c>
      <c r="D61">
        <f>data_evaluation_checklist!E60</f>
        <v>0</v>
      </c>
      <c r="E61" t="e">
        <f>data_evaluation_checklist!#REF!</f>
        <v>#REF!</v>
      </c>
      <c r="F61" t="str">
        <f>data_evaluation_checklist!G60</f>
        <v xml:space="preserve"> </v>
      </c>
      <c r="G61">
        <f>data_evaluation_checklist!H60</f>
        <v>0</v>
      </c>
    </row>
    <row r="62" spans="1:7" x14ac:dyDescent="0.25">
      <c r="A62" t="str">
        <f>data_evaluation_checklist!B61</f>
        <v>are trip blanks below detection levels</v>
      </c>
      <c r="B62">
        <f>data_evaluation_checklist!C61</f>
        <v>0</v>
      </c>
      <c r="C62">
        <f>data_evaluation_checklist!D61</f>
        <v>0</v>
      </c>
      <c r="D62">
        <f>data_evaluation_checklist!E61</f>
        <v>0</v>
      </c>
      <c r="E62" t="e">
        <f>data_evaluation_checklist!#REF!</f>
        <v>#REF!</v>
      </c>
      <c r="F62">
        <f>data_evaluation_checklist!G61</f>
        <v>0</v>
      </c>
      <c r="G62">
        <f>data_evaluation_checklist!H61</f>
        <v>0</v>
      </c>
    </row>
    <row r="63" spans="1:7" x14ac:dyDescent="0.25">
      <c r="A63">
        <f>data_evaluation_checklist!B62</f>
        <v>0</v>
      </c>
      <c r="B63">
        <f>data_evaluation_checklist!C62</f>
        <v>0</v>
      </c>
      <c r="C63">
        <f>data_evaluation_checklist!D62</f>
        <v>0</v>
      </c>
      <c r="D63">
        <f>data_evaluation_checklist!E62</f>
        <v>0</v>
      </c>
      <c r="E63" t="e">
        <f>data_evaluation_checklist!#REF!</f>
        <v>#REF!</v>
      </c>
      <c r="F63">
        <f>data_evaluation_checklist!G62</f>
        <v>0</v>
      </c>
      <c r="G63">
        <f>data_evaluation_checklist!H62</f>
        <v>0</v>
      </c>
    </row>
    <row r="64" spans="1:7" x14ac:dyDescent="0.25">
      <c r="A64">
        <f>data_evaluation_checklist!B63</f>
        <v>0</v>
      </c>
      <c r="B64">
        <f>data_evaluation_checklist!C63</f>
        <v>0</v>
      </c>
      <c r="C64">
        <f>data_evaluation_checklist!D63</f>
        <v>0</v>
      </c>
      <c r="D64">
        <f>data_evaluation_checklist!E63</f>
        <v>0</v>
      </c>
      <c r="E64" t="e">
        <f>data_evaluation_checklist!#REF!</f>
        <v>#REF!</v>
      </c>
      <c r="F64">
        <f>data_evaluation_checklist!G63</f>
        <v>0</v>
      </c>
      <c r="G64">
        <f>data_evaluation_checklist!H63</f>
        <v>0</v>
      </c>
    </row>
    <row r="65" spans="1:7" x14ac:dyDescent="0.25">
      <c r="A65">
        <f>data_evaluation_checklist!B64</f>
        <v>0</v>
      </c>
      <c r="B65">
        <f>data_evaluation_checklist!C64</f>
        <v>0</v>
      </c>
      <c r="C65">
        <f>data_evaluation_checklist!D64</f>
        <v>0</v>
      </c>
      <c r="D65">
        <f>data_evaluation_checklist!E64</f>
        <v>0</v>
      </c>
      <c r="E65" t="e">
        <f>data_evaluation_checklist!#REF!</f>
        <v>#REF!</v>
      </c>
      <c r="F65">
        <f>data_evaluation_checklist!G64</f>
        <v>0</v>
      </c>
      <c r="G65">
        <f>data_evaluation_checklist!H64</f>
        <v>0</v>
      </c>
    </row>
    <row r="66" spans="1:7" x14ac:dyDescent="0.25">
      <c r="A66">
        <f>data_evaluation_checklist!B65</f>
        <v>0</v>
      </c>
      <c r="B66">
        <f>data_evaluation_checklist!C65</f>
        <v>0</v>
      </c>
      <c r="C66">
        <f>data_evaluation_checklist!D65</f>
        <v>0</v>
      </c>
      <c r="D66">
        <f>data_evaluation_checklist!E65</f>
        <v>0</v>
      </c>
      <c r="E66" t="e">
        <f>data_evaluation_checklist!#REF!</f>
        <v>#REF!</v>
      </c>
      <c r="F66">
        <f>data_evaluation_checklist!G65</f>
        <v>0</v>
      </c>
      <c r="G66">
        <f>data_evaluation_checklist!H65</f>
        <v>0</v>
      </c>
    </row>
    <row r="67" spans="1:7" x14ac:dyDescent="0.25">
      <c r="A67">
        <f>data_evaluation_checklist!B66</f>
        <v>0</v>
      </c>
      <c r="B67">
        <f>data_evaluation_checklist!C66</f>
        <v>0</v>
      </c>
      <c r="C67">
        <f>data_evaluation_checklist!D66</f>
        <v>0</v>
      </c>
      <c r="D67">
        <f>data_evaluation_checklist!E66</f>
        <v>0</v>
      </c>
      <c r="E67" t="e">
        <f>data_evaluation_checklist!#REF!</f>
        <v>#REF!</v>
      </c>
      <c r="F67">
        <f>data_evaluation_checklist!G66</f>
        <v>0</v>
      </c>
      <c r="G67">
        <f>data_evaluation_checklist!H66</f>
        <v>0</v>
      </c>
    </row>
    <row r="68" spans="1:7" x14ac:dyDescent="0.25">
      <c r="A68">
        <f>data_evaluation_checklist!B67</f>
        <v>0</v>
      </c>
      <c r="B68">
        <f>data_evaluation_checklist!C67</f>
        <v>0</v>
      </c>
      <c r="C68">
        <f>data_evaluation_checklist!D67</f>
        <v>0</v>
      </c>
      <c r="D68">
        <f>data_evaluation_checklist!E67</f>
        <v>0</v>
      </c>
      <c r="E68" t="e">
        <f>data_evaluation_checklist!#REF!</f>
        <v>#REF!</v>
      </c>
      <c r="F68">
        <f>data_evaluation_checklist!G67</f>
        <v>0</v>
      </c>
      <c r="G68">
        <f>data_evaluation_checklist!H67</f>
        <v>0</v>
      </c>
    </row>
    <row r="69" spans="1:7" x14ac:dyDescent="0.25">
      <c r="A69">
        <f>data_evaluation_checklist!B68</f>
        <v>0</v>
      </c>
      <c r="B69">
        <f>data_evaluation_checklist!C68</f>
        <v>0</v>
      </c>
      <c r="C69">
        <f>data_evaluation_checklist!D68</f>
        <v>0</v>
      </c>
      <c r="D69">
        <f>data_evaluation_checklist!E68</f>
        <v>0</v>
      </c>
      <c r="E69" t="e">
        <f>data_evaluation_checklist!#REF!</f>
        <v>#REF!</v>
      </c>
      <c r="F69">
        <f>data_evaluation_checklist!G68</f>
        <v>0</v>
      </c>
      <c r="G69">
        <f>data_evaluation_checklist!H68</f>
        <v>0</v>
      </c>
    </row>
    <row r="70" spans="1:7" x14ac:dyDescent="0.25">
      <c r="A70">
        <f>data_evaluation_checklist!B69</f>
        <v>0</v>
      </c>
      <c r="B70">
        <f>data_evaluation_checklist!C69</f>
        <v>0</v>
      </c>
      <c r="C70">
        <f>data_evaluation_checklist!D69</f>
        <v>0</v>
      </c>
      <c r="D70">
        <f>data_evaluation_checklist!E69</f>
        <v>0</v>
      </c>
      <c r="E70" t="e">
        <f>data_evaluation_checklist!#REF!</f>
        <v>#REF!</v>
      </c>
      <c r="F70">
        <f>data_evaluation_checklist!G69</f>
        <v>0</v>
      </c>
      <c r="G70">
        <f>data_evaluation_checklist!H69</f>
        <v>0</v>
      </c>
    </row>
    <row r="71" spans="1:7" x14ac:dyDescent="0.25">
      <c r="A71">
        <f>data_evaluation_checklist!B70</f>
        <v>0</v>
      </c>
      <c r="B71">
        <f>data_evaluation_checklist!C70</f>
        <v>0</v>
      </c>
      <c r="C71">
        <f>data_evaluation_checklist!D70</f>
        <v>0</v>
      </c>
      <c r="D71">
        <f>data_evaluation_checklist!E70</f>
        <v>0</v>
      </c>
      <c r="E71" t="e">
        <f>data_evaluation_checklist!#REF!</f>
        <v>#REF!</v>
      </c>
      <c r="F71">
        <f>data_evaluation_checklist!G70</f>
        <v>0</v>
      </c>
      <c r="G71">
        <f>data_evaluation_checklist!H70</f>
        <v>0</v>
      </c>
    </row>
    <row r="72" spans="1:7" x14ac:dyDescent="0.25">
      <c r="A72">
        <f>data_evaluation_checklist!B71</f>
        <v>0</v>
      </c>
      <c r="B72">
        <f>data_evaluation_checklist!C71</f>
        <v>0</v>
      </c>
      <c r="C72">
        <f>data_evaluation_checklist!D71</f>
        <v>0</v>
      </c>
      <c r="D72">
        <f>data_evaluation_checklist!E71</f>
        <v>0</v>
      </c>
      <c r="E72" t="e">
        <f>data_evaluation_checklist!#REF!</f>
        <v>#REF!</v>
      </c>
      <c r="F72">
        <f>data_evaluation_checklist!G71</f>
        <v>0</v>
      </c>
      <c r="G72">
        <f>data_evaluation_checklist!H71</f>
        <v>0</v>
      </c>
    </row>
    <row r="73" spans="1:7" x14ac:dyDescent="0.25">
      <c r="A73">
        <f>data_evaluation_checklist!B72</f>
        <v>0</v>
      </c>
      <c r="B73">
        <f>data_evaluation_checklist!C72</f>
        <v>0</v>
      </c>
      <c r="C73">
        <f>data_evaluation_checklist!D72</f>
        <v>0</v>
      </c>
      <c r="D73">
        <f>data_evaluation_checklist!E72</f>
        <v>0</v>
      </c>
      <c r="E73" t="e">
        <f>data_evaluation_checklist!#REF!</f>
        <v>#REF!</v>
      </c>
      <c r="F73">
        <f>data_evaluation_checklist!G72</f>
        <v>0</v>
      </c>
      <c r="G73">
        <f>data_evaluation_checklist!H72</f>
        <v>0</v>
      </c>
    </row>
    <row r="74" spans="1:7" x14ac:dyDescent="0.25">
      <c r="A74">
        <f>data_evaluation_checklist!B73</f>
        <v>0</v>
      </c>
      <c r="B74">
        <f>data_evaluation_checklist!C73</f>
        <v>0</v>
      </c>
      <c r="C74">
        <f>data_evaluation_checklist!D73</f>
        <v>0</v>
      </c>
      <c r="D74">
        <f>data_evaluation_checklist!E73</f>
        <v>0</v>
      </c>
      <c r="E74" t="e">
        <f>data_evaluation_checklist!#REF!</f>
        <v>#REF!</v>
      </c>
      <c r="F74">
        <f>data_evaluation_checklist!G73</f>
        <v>0</v>
      </c>
      <c r="G74">
        <f>data_evaluation_checklist!H73</f>
        <v>0</v>
      </c>
    </row>
    <row r="75" spans="1:7" x14ac:dyDescent="0.25">
      <c r="A75">
        <f>data_evaluation_checklist!B74</f>
        <v>0</v>
      </c>
      <c r="B75">
        <f>data_evaluation_checklist!C74</f>
        <v>0</v>
      </c>
      <c r="C75">
        <f>data_evaluation_checklist!D74</f>
        <v>0</v>
      </c>
      <c r="D75">
        <f>data_evaluation_checklist!E74</f>
        <v>0</v>
      </c>
      <c r="E75" t="e">
        <f>data_evaluation_checklist!#REF!</f>
        <v>#REF!</v>
      </c>
      <c r="F75">
        <f>data_evaluation_checklist!G74</f>
        <v>0</v>
      </c>
      <c r="G75">
        <f>data_evaluation_checklist!H74</f>
        <v>0</v>
      </c>
    </row>
    <row r="76" spans="1:7" x14ac:dyDescent="0.25">
      <c r="A76">
        <f>data_evaluation_checklist!B75</f>
        <v>0</v>
      </c>
      <c r="B76">
        <f>data_evaluation_checklist!C75</f>
        <v>0</v>
      </c>
      <c r="C76">
        <f>data_evaluation_checklist!D75</f>
        <v>0</v>
      </c>
      <c r="D76">
        <f>data_evaluation_checklist!E75</f>
        <v>0</v>
      </c>
      <c r="E76" t="e">
        <f>data_evaluation_checklist!#REF!</f>
        <v>#REF!</v>
      </c>
      <c r="F76">
        <f>data_evaluation_checklist!G75</f>
        <v>0</v>
      </c>
      <c r="G76">
        <f>data_evaluation_checklist!H75</f>
        <v>0</v>
      </c>
    </row>
    <row r="77" spans="1:7" x14ac:dyDescent="0.25">
      <c r="A77">
        <f>data_evaluation_checklist!B76</f>
        <v>0</v>
      </c>
      <c r="B77">
        <f>data_evaluation_checklist!C76</f>
        <v>0</v>
      </c>
      <c r="C77">
        <f>data_evaluation_checklist!D76</f>
        <v>0</v>
      </c>
      <c r="D77">
        <f>data_evaluation_checklist!E76</f>
        <v>0</v>
      </c>
      <c r="E77" t="e">
        <f>data_evaluation_checklist!#REF!</f>
        <v>#REF!</v>
      </c>
      <c r="F77">
        <f>data_evaluation_checklist!G76</f>
        <v>0</v>
      </c>
      <c r="G77">
        <f>data_evaluation_checklist!H76</f>
        <v>0</v>
      </c>
    </row>
    <row r="78" spans="1:7" x14ac:dyDescent="0.25">
      <c r="A78">
        <f>data_evaluation_checklist!B77</f>
        <v>0</v>
      </c>
      <c r="B78">
        <f>data_evaluation_checklist!C77</f>
        <v>0</v>
      </c>
      <c r="C78">
        <f>data_evaluation_checklist!D77</f>
        <v>0</v>
      </c>
      <c r="D78">
        <f>data_evaluation_checklist!E77</f>
        <v>0</v>
      </c>
      <c r="E78" t="e">
        <f>data_evaluation_checklist!#REF!</f>
        <v>#REF!</v>
      </c>
      <c r="F78">
        <f>data_evaluation_checklist!G77</f>
        <v>0</v>
      </c>
      <c r="G78">
        <f>data_evaluation_checklist!H77</f>
        <v>0</v>
      </c>
    </row>
    <row r="79" spans="1:7" x14ac:dyDescent="0.25">
      <c r="A79">
        <f>data_evaluation_checklist!B78</f>
        <v>0</v>
      </c>
      <c r="B79">
        <f>data_evaluation_checklist!C78</f>
        <v>0</v>
      </c>
      <c r="C79">
        <f>data_evaluation_checklist!D78</f>
        <v>0</v>
      </c>
      <c r="D79">
        <f>data_evaluation_checklist!E78</f>
        <v>0</v>
      </c>
      <c r="E79" t="e">
        <f>data_evaluation_checklist!#REF!</f>
        <v>#REF!</v>
      </c>
      <c r="F79">
        <f>data_evaluation_checklist!G78</f>
        <v>0</v>
      </c>
      <c r="G79">
        <f>data_evaluation_checklist!H78</f>
        <v>0</v>
      </c>
    </row>
    <row r="80" spans="1:7" x14ac:dyDescent="0.25">
      <c r="A80">
        <f>data_evaluation_checklist!B79</f>
        <v>0</v>
      </c>
      <c r="B80">
        <f>data_evaluation_checklist!C79</f>
        <v>0</v>
      </c>
      <c r="C80">
        <f>data_evaluation_checklist!D79</f>
        <v>0</v>
      </c>
      <c r="D80">
        <f>data_evaluation_checklist!E79</f>
        <v>0</v>
      </c>
      <c r="E80" t="e">
        <f>data_evaluation_checklist!#REF!</f>
        <v>#REF!</v>
      </c>
      <c r="F80">
        <f>data_evaluation_checklist!G79</f>
        <v>0</v>
      </c>
      <c r="G80">
        <f>data_evaluation_checklist!H79</f>
        <v>0</v>
      </c>
    </row>
    <row r="81" spans="1:7" x14ac:dyDescent="0.25">
      <c r="A81">
        <f>data_evaluation_checklist!B80</f>
        <v>0</v>
      </c>
      <c r="B81">
        <f>data_evaluation_checklist!C80</f>
        <v>0</v>
      </c>
      <c r="C81">
        <f>data_evaluation_checklist!D80</f>
        <v>0</v>
      </c>
      <c r="D81">
        <f>data_evaluation_checklist!E80</f>
        <v>0</v>
      </c>
      <c r="E81" t="e">
        <f>data_evaluation_checklist!#REF!</f>
        <v>#REF!</v>
      </c>
      <c r="F81">
        <f>data_evaluation_checklist!G80</f>
        <v>0</v>
      </c>
      <c r="G81">
        <f>data_evaluation_checklist!H80</f>
        <v>0</v>
      </c>
    </row>
    <row r="82" spans="1:7" x14ac:dyDescent="0.25">
      <c r="A82">
        <f>data_evaluation_checklist!B81</f>
        <v>0</v>
      </c>
      <c r="B82">
        <f>data_evaluation_checklist!C81</f>
        <v>0</v>
      </c>
      <c r="C82">
        <f>data_evaluation_checklist!D81</f>
        <v>0</v>
      </c>
      <c r="D82">
        <f>data_evaluation_checklist!E81</f>
        <v>0</v>
      </c>
      <c r="E82" t="e">
        <f>data_evaluation_checklist!#REF!</f>
        <v>#REF!</v>
      </c>
      <c r="F82">
        <f>data_evaluation_checklist!G81</f>
        <v>0</v>
      </c>
      <c r="G82">
        <f>data_evaluation_checklist!H81</f>
        <v>0</v>
      </c>
    </row>
    <row r="83" spans="1:7" x14ac:dyDescent="0.25">
      <c r="A83">
        <f>data_evaluation_checklist!B82</f>
        <v>0</v>
      </c>
      <c r="B83">
        <f>data_evaluation_checklist!C82</f>
        <v>0</v>
      </c>
      <c r="C83">
        <f>data_evaluation_checklist!D82</f>
        <v>0</v>
      </c>
      <c r="D83">
        <f>data_evaluation_checklist!E82</f>
        <v>0</v>
      </c>
      <c r="E83" t="e">
        <f>data_evaluation_checklist!#REF!</f>
        <v>#REF!</v>
      </c>
      <c r="F83">
        <f>data_evaluation_checklist!G82</f>
        <v>0</v>
      </c>
      <c r="G83">
        <f>data_evaluation_checklist!H82</f>
        <v>0</v>
      </c>
    </row>
    <row r="84" spans="1:7" x14ac:dyDescent="0.25">
      <c r="A84">
        <f>data_evaluation_checklist!B83</f>
        <v>0</v>
      </c>
      <c r="B84">
        <f>data_evaluation_checklist!C83</f>
        <v>0</v>
      </c>
      <c r="C84">
        <f>data_evaluation_checklist!D83</f>
        <v>0</v>
      </c>
      <c r="D84">
        <f>data_evaluation_checklist!E83</f>
        <v>0</v>
      </c>
      <c r="E84" t="e">
        <f>data_evaluation_checklist!#REF!</f>
        <v>#REF!</v>
      </c>
      <c r="F84">
        <f>data_evaluation_checklist!G83</f>
        <v>0</v>
      </c>
      <c r="G84">
        <f>data_evaluation_checklist!H83</f>
        <v>0</v>
      </c>
    </row>
    <row r="85" spans="1:7" x14ac:dyDescent="0.25">
      <c r="A85">
        <f>data_evaluation_checklist!B84</f>
        <v>0</v>
      </c>
      <c r="B85">
        <f>data_evaluation_checklist!C84</f>
        <v>0</v>
      </c>
      <c r="C85">
        <f>data_evaluation_checklist!D84</f>
        <v>0</v>
      </c>
      <c r="D85">
        <f>data_evaluation_checklist!E84</f>
        <v>0</v>
      </c>
      <c r="E85" t="e">
        <f>data_evaluation_checklist!#REF!</f>
        <v>#REF!</v>
      </c>
      <c r="F85">
        <f>data_evaluation_checklist!G84</f>
        <v>0</v>
      </c>
      <c r="G85">
        <f>data_evaluation_checklist!H84</f>
        <v>0</v>
      </c>
    </row>
    <row r="86" spans="1:7" x14ac:dyDescent="0.25">
      <c r="A86">
        <f>data_evaluation_checklist!B85</f>
        <v>0</v>
      </c>
      <c r="B86">
        <f>data_evaluation_checklist!C85</f>
        <v>0</v>
      </c>
      <c r="C86">
        <f>data_evaluation_checklist!D85</f>
        <v>0</v>
      </c>
      <c r="D86">
        <f>data_evaluation_checklist!E85</f>
        <v>0</v>
      </c>
      <c r="E86" t="e">
        <f>data_evaluation_checklist!#REF!</f>
        <v>#REF!</v>
      </c>
      <c r="F86">
        <f>data_evaluation_checklist!G85</f>
        <v>0</v>
      </c>
      <c r="G86">
        <f>data_evaluation_checklist!H85</f>
        <v>0</v>
      </c>
    </row>
    <row r="87" spans="1:7" x14ac:dyDescent="0.25">
      <c r="A87">
        <f>data_evaluation_checklist!B86</f>
        <v>0</v>
      </c>
      <c r="B87">
        <f>data_evaluation_checklist!C86</f>
        <v>0</v>
      </c>
      <c r="C87">
        <f>data_evaluation_checklist!D86</f>
        <v>0</v>
      </c>
      <c r="D87">
        <f>data_evaluation_checklist!E86</f>
        <v>0</v>
      </c>
      <c r="E87" t="e">
        <f>data_evaluation_checklist!#REF!</f>
        <v>#REF!</v>
      </c>
      <c r="F87">
        <f>data_evaluation_checklist!G86</f>
        <v>0</v>
      </c>
      <c r="G87">
        <f>data_evaluation_checklist!H86</f>
        <v>0</v>
      </c>
    </row>
    <row r="88" spans="1:7" x14ac:dyDescent="0.25">
      <c r="A88">
        <f>data_evaluation_checklist!B87</f>
        <v>0</v>
      </c>
      <c r="B88">
        <f>data_evaluation_checklist!C87</f>
        <v>0</v>
      </c>
      <c r="C88">
        <f>data_evaluation_checklist!D87</f>
        <v>0</v>
      </c>
      <c r="D88">
        <f>data_evaluation_checklist!E87</f>
        <v>0</v>
      </c>
      <c r="E88" t="e">
        <f>data_evaluation_checklist!#REF!</f>
        <v>#REF!</v>
      </c>
      <c r="F88">
        <f>data_evaluation_checklist!G87</f>
        <v>0</v>
      </c>
      <c r="G88">
        <f>data_evaluation_checklist!H87</f>
        <v>0</v>
      </c>
    </row>
    <row r="89" spans="1:7" x14ac:dyDescent="0.25">
      <c r="A89">
        <f>data_evaluation_checklist!B88</f>
        <v>0</v>
      </c>
      <c r="B89">
        <f>data_evaluation_checklist!C88</f>
        <v>0</v>
      </c>
      <c r="C89">
        <f>data_evaluation_checklist!D88</f>
        <v>0</v>
      </c>
      <c r="D89">
        <f>data_evaluation_checklist!E88</f>
        <v>0</v>
      </c>
      <c r="E89" t="e">
        <f>data_evaluation_checklist!#REF!</f>
        <v>#REF!</v>
      </c>
      <c r="F89">
        <f>data_evaluation_checklist!G88</f>
        <v>0</v>
      </c>
      <c r="G89">
        <f>data_evaluation_checklist!H88</f>
        <v>0</v>
      </c>
    </row>
    <row r="90" spans="1:7" x14ac:dyDescent="0.25">
      <c r="A90">
        <f>data_evaluation_checklist!B89</f>
        <v>0</v>
      </c>
      <c r="B90">
        <f>data_evaluation_checklist!C89</f>
        <v>0</v>
      </c>
      <c r="C90">
        <f>data_evaluation_checklist!D89</f>
        <v>0</v>
      </c>
      <c r="D90">
        <f>data_evaluation_checklist!E89</f>
        <v>0</v>
      </c>
      <c r="E90" t="e">
        <f>data_evaluation_checklist!#REF!</f>
        <v>#REF!</v>
      </c>
      <c r="F90">
        <f>data_evaluation_checklist!G89</f>
        <v>0</v>
      </c>
      <c r="G90">
        <f>data_evaluation_checklist!H89</f>
        <v>0</v>
      </c>
    </row>
    <row r="91" spans="1:7" x14ac:dyDescent="0.25">
      <c r="A91">
        <f>data_evaluation_checklist!B90</f>
        <v>0</v>
      </c>
      <c r="B91">
        <f>data_evaluation_checklist!C90</f>
        <v>0</v>
      </c>
      <c r="C91">
        <f>data_evaluation_checklist!D90</f>
        <v>0</v>
      </c>
      <c r="D91">
        <f>data_evaluation_checklist!E90</f>
        <v>0</v>
      </c>
      <c r="E91" t="e">
        <f>data_evaluation_checklist!#REF!</f>
        <v>#REF!</v>
      </c>
      <c r="F91">
        <f>data_evaluation_checklist!G90</f>
        <v>0</v>
      </c>
      <c r="G91">
        <f>data_evaluation_checklist!H90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project_information</vt:lpstr>
      <vt:lpstr>data_evaluation_summary</vt:lpstr>
      <vt:lpstr>data_evaluation_checklist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2024-03-04T17:41:02Z</dcterms:modified>
</cp:coreProperties>
</file>