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Formatting" sheetId="1" r:id="rId4"/>
    <sheet state="visible" name="Original_Formatting_2014_Data" sheetId="2" r:id="rId5"/>
    <sheet state="visible" name="Original_Formatting_2021_Data" sheetId="3" r:id="rId6"/>
  </sheets>
  <definedNames/>
  <calcPr/>
  <extLst>
    <ext uri="GoogleSheetsCustomDataVersion1">
      <go:sheetsCustomData xmlns:go="http://customooxmlschemas.google.com/" r:id="rId7" roundtripDataSignature="AMtx7miU8M8n93q/fmiBz6xzp9EVeba+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ID#AAAAZkFtWZM
Benjamin Meyer    (2022-05-17 19:11:55)
The results in this tab, "Original_Formatting" are as received from the Soldotna Wastewater Treatment Plant in May 2021. The results have been reformatted into a shape more useful for data analysis in the adjacent tab, "Updated_Formatting."</t>
      </text>
    </comment>
  </commentList>
  <extLst>
    <ext uri="GoogleSheetsCustomDataVersion1">
      <go:sheetsCustomData xmlns:go="http://customooxmlschemas.google.com/" r:id="rId1" roundtripDataSignature="AMtx7mhSE4vD24DTJNWCIq/yh3C3V/W+1g=="/>
    </ext>
  </extLst>
</comments>
</file>

<file path=xl/sharedStrings.xml><?xml version="1.0" encoding="utf-8"?>
<sst xmlns="http://schemas.openxmlformats.org/spreadsheetml/2006/main" count="245" uniqueCount="84">
  <si>
    <t>KENAI RIVER BASELINE STUDY T.S.S. April 29th, 2014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</si>
  <si>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</si>
  <si>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</si>
  <si>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</si>
  <si>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</si>
  <si>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</si>
  <si>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</si>
  <si>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</si>
  <si>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</si>
  <si>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</si>
  <si>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</si>
  <si>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</si>
  <si>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</si>
  <si>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</si>
  <si>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</si>
  <si>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</si>
  <si>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JDT</t>
  </si>
  <si>
    <t>JMB 20220517</t>
  </si>
  <si>
    <t>RM_0_DUP</t>
  </si>
  <si>
    <t>RM_1.5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</si>
  <si>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</si>
  <si>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</si>
  <si>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</si>
  <si>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</si>
  <si>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</si>
  <si>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</si>
  <si>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</si>
  <si>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</si>
  <si>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RM_23</t>
  </si>
  <si>
    <t>RM_30</t>
  </si>
  <si>
    <t>RM_31</t>
  </si>
  <si>
    <t>RM_36</t>
  </si>
  <si>
    <t>RM_36_DUP</t>
  </si>
  <si>
    <t>RM_40</t>
  </si>
  <si>
    <t>RM_43</t>
  </si>
  <si>
    <t>RM_44</t>
  </si>
  <si>
    <t>RM_50</t>
  </si>
  <si>
    <t>RM_70</t>
  </si>
  <si>
    <t>RM_74</t>
  </si>
  <si>
    <t>RM_82</t>
  </si>
  <si>
    <t>KENAI RIVER MONITORING STUDY T.S.S. April 29, 2014</t>
  </si>
  <si>
    <t xml:space="preserve">DATE: OF ANALYSIS   04-30-14  </t>
  </si>
  <si>
    <t xml:space="preserve"> </t>
  </si>
  <si>
    <t>TIME: 0930</t>
  </si>
  <si>
    <t>SIGNATURE:  JDT</t>
  </si>
  <si>
    <t>SAMPLE LOCATION</t>
  </si>
  <si>
    <t>RM O</t>
  </si>
  <si>
    <t>RM 0 Dup</t>
  </si>
  <si>
    <t xml:space="preserve">RM 1.5 </t>
  </si>
  <si>
    <t xml:space="preserve">RM 6.5 </t>
  </si>
  <si>
    <t>RM 10</t>
  </si>
  <si>
    <t>RM 10.1</t>
  </si>
  <si>
    <t xml:space="preserve"> SAMPLE TIME 04-29-14</t>
  </si>
  <si>
    <t>Dried WT</t>
  </si>
  <si>
    <t>Paper WT</t>
  </si>
  <si>
    <t>RM 12.5</t>
  </si>
  <si>
    <t>RM 18</t>
  </si>
  <si>
    <t>RM19</t>
  </si>
  <si>
    <t>RM 21</t>
  </si>
  <si>
    <t>RM 22</t>
  </si>
  <si>
    <t>RM 23</t>
  </si>
  <si>
    <t>RM 30</t>
  </si>
  <si>
    <t>RM 31</t>
  </si>
  <si>
    <t>RM 36</t>
  </si>
  <si>
    <t>RM 36 Dup</t>
  </si>
  <si>
    <t>RM 40</t>
  </si>
  <si>
    <t>RM 43</t>
  </si>
  <si>
    <t>RM 44</t>
  </si>
  <si>
    <t>RM 50</t>
  </si>
  <si>
    <t>RM 70</t>
  </si>
  <si>
    <t>RM 74</t>
  </si>
  <si>
    <t>RM 82</t>
  </si>
  <si>
    <t>KENAI RIVER BASELINE STUDY T.S.S. May 11, 2021</t>
  </si>
  <si>
    <t>DATE: OF ANALYSIS  05-12-21</t>
  </si>
  <si>
    <t>TIME: 09:15</t>
  </si>
  <si>
    <t xml:space="preserve">SIGNATURE:  </t>
  </si>
  <si>
    <t>AW</t>
  </si>
  <si>
    <t>RM 0 DUP</t>
  </si>
  <si>
    <t>RM 1.5</t>
  </si>
  <si>
    <t xml:space="preserve"> SAMPLE TIME </t>
  </si>
  <si>
    <t>RM 19</t>
  </si>
  <si>
    <t xml:space="preserve"> SAMPLE TIME</t>
  </si>
  <si>
    <t>RM 31 DUP</t>
  </si>
  <si>
    <t>TIME:  09:15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</si>
</sst>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Arial"/>
    </font>
    <font>
      <b/>
      <sz val="12.0"/>
      <color theme="1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b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2" fillId="0" fontId="4" numFmtId="0" xfId="0" applyAlignment="1" applyBorder="1" applyFont="1">
      <alignment horizontal="center"/>
    </xf>
    <xf borderId="2" fillId="0" fontId="4" numFmtId="14" xfId="0" applyAlignment="1" applyBorder="1" applyFont="1" applyNumberFormat="1">
      <alignment horizontal="center" readingOrder="0"/>
    </xf>
    <xf borderId="2" fillId="0" fontId="4" numFmtId="20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3" fillId="0" fontId="4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20" xfId="0" applyAlignment="1" applyBorder="1" applyFont="1" applyNumberFormat="1">
      <alignment readingOrder="0"/>
    </xf>
    <xf borderId="4" fillId="0" fontId="2" numFmtId="0" xfId="0" applyAlignment="1" applyBorder="1" applyFont="1">
      <alignment horizontal="right" readingOrder="0"/>
    </xf>
    <xf borderId="4" fillId="0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2" fillId="0" fontId="5" numFmtId="0" xfId="0" applyAlignment="1" applyBorder="1" applyFont="1">
      <alignment vertical="bottom"/>
    </xf>
    <xf borderId="2" fillId="0" fontId="6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vertical="bottom"/>
    </xf>
    <xf borderId="2" fillId="0" fontId="7" numFmtId="14" xfId="0" applyAlignment="1" applyBorder="1" applyFont="1" applyNumberFormat="1">
      <alignment shrinkToFit="0" vertical="bottom" wrapText="0"/>
    </xf>
    <xf borderId="2" fillId="0" fontId="8" numFmtId="0" xfId="0" applyAlignment="1" applyBorder="1" applyFont="1">
      <alignment vertical="bottom"/>
    </xf>
    <xf borderId="2" fillId="0" fontId="9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2" fillId="0" fontId="5" numFmtId="20" xfId="0" applyAlignment="1" applyBorder="1" applyFont="1" applyNumberFormat="1">
      <alignment horizontal="center" vertical="bottom"/>
    </xf>
    <xf borderId="2" fillId="0" fontId="10" numFmtId="0" xfId="0" applyAlignment="1" applyBorder="1" applyFont="1">
      <alignment horizontal="center" vertical="bottom"/>
    </xf>
    <xf borderId="2" fillId="0" fontId="11" numFmtId="20" xfId="0" applyAlignment="1" applyBorder="1" applyFont="1" applyNumberFormat="1">
      <alignment horizontal="center" vertical="bottom"/>
    </xf>
    <xf borderId="2" fillId="0" fontId="6" numFmtId="0" xfId="0" applyAlignment="1" applyBorder="1" applyFont="1">
      <alignment horizontal="center" vertical="bottom"/>
    </xf>
    <xf borderId="2" fillId="0" fontId="12" numFmtId="0" xfId="0" applyAlignment="1" applyBorder="1" applyFont="1">
      <alignment horizontal="right" vertical="bottom"/>
    </xf>
    <xf borderId="2" fillId="0" fontId="12" numFmtId="164" xfId="0" applyAlignment="1" applyBorder="1" applyFont="1" applyNumberFormat="1">
      <alignment horizontal="right" vertical="bottom"/>
    </xf>
    <xf borderId="2" fillId="0" fontId="12" numFmtId="164" xfId="0" applyAlignment="1" applyBorder="1" applyFont="1" applyNumberFormat="1">
      <alignment horizontal="center" vertical="bottom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5" fillId="0" fontId="13" numFmtId="14" xfId="0" applyBorder="1" applyFont="1" applyNumberFormat="1"/>
    <xf borderId="6" fillId="0" fontId="2" numFmtId="14" xfId="0" applyBorder="1" applyFont="1" applyNumberFormat="1"/>
    <xf borderId="6" fillId="0" fontId="2" numFmtId="0" xfId="0" applyBorder="1" applyFont="1"/>
    <xf borderId="6" fillId="0" fontId="14" numFmtId="0" xfId="0" applyBorder="1" applyFont="1"/>
    <xf borderId="6" fillId="0" fontId="2" numFmtId="0" xfId="0" applyAlignment="1" applyBorder="1" applyFont="1">
      <alignment horizontal="left"/>
    </xf>
    <xf borderId="7" fillId="0" fontId="2" numFmtId="0" xfId="0" applyBorder="1" applyFont="1"/>
    <xf borderId="8" fillId="0" fontId="6" numFmtId="0" xfId="0" applyBorder="1" applyFont="1"/>
    <xf borderId="2" fillId="0" fontId="2" numFmtId="20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11" numFmtId="20" xfId="0" applyAlignment="1" applyBorder="1" applyFont="1" applyNumberFormat="1">
      <alignment horizontal="center"/>
    </xf>
    <xf borderId="9" fillId="0" fontId="11" numFmtId="20" xfId="0" applyAlignment="1" applyBorder="1" applyFont="1" applyNumberFormat="1">
      <alignment horizontal="center"/>
    </xf>
    <xf borderId="10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11" numFmtId="0" xfId="0" applyFont="1"/>
    <xf borderId="8" fillId="0" fontId="6" numFmtId="0" xfId="0" applyAlignment="1" applyBorder="1" applyFont="1">
      <alignment horizontal="center"/>
    </xf>
    <xf borderId="2" fillId="0" fontId="12" numFmtId="0" xfId="0" applyBorder="1" applyFont="1"/>
    <xf borderId="9" fillId="0" fontId="12" numFmtId="0" xfId="0" applyBorder="1" applyFont="1"/>
    <xf borderId="0" fillId="0" fontId="2" numFmtId="0" xfId="0" applyAlignment="1" applyFont="1">
      <alignment horizontal="center"/>
    </xf>
    <xf borderId="11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12" numFmtId="164" xfId="0" applyBorder="1" applyFont="1" applyNumberFormat="1"/>
    <xf borderId="14" fillId="0" fontId="12" numFmtId="164" xfId="0" applyBorder="1" applyFont="1" applyNumberFormat="1"/>
    <xf borderId="0" fillId="0" fontId="15" numFmtId="0" xfId="0" applyFont="1"/>
    <xf borderId="0" fillId="0" fontId="5" numFmtId="0" xfId="0" applyFont="1"/>
    <xf borderId="15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6" fillId="0" fontId="12" numFmtId="0" xfId="0" applyBorder="1" applyFont="1"/>
    <xf borderId="17" fillId="0" fontId="12" numFmtId="0" xfId="0" applyBorder="1" applyFont="1"/>
    <xf borderId="18" fillId="0" fontId="1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2" width="16.75"/>
    <col customWidth="1" min="3" max="3" width="14.63"/>
    <col customWidth="1" min="4" max="4" width="8.63"/>
    <col customWidth="1" min="5" max="5" width="11.38"/>
    <col customWidth="1" min="6" max="6" width="11.25"/>
    <col customWidth="1" min="7" max="7" width="14.88"/>
    <col customWidth="1" min="8" max="8" width="22.38"/>
    <col customWidth="1" min="9" max="9" width="8.63"/>
    <col customWidth="1" min="10" max="10" width="19.88"/>
    <col customWidth="1" min="11" max="11" width="8.63"/>
    <col customWidth="1" min="12" max="12" width="12.13"/>
    <col customWidth="1" min="13" max="13" width="15.13"/>
    <col customWidth="1" min="14" max="14" width="13.88"/>
    <col customWidth="1" min="15" max="26" width="8.63"/>
  </cols>
  <sheetData>
    <row r="1" ht="12.75" customHeight="1">
      <c r="A1" s="1" t="s">
        <v>0</v>
      </c>
      <c r="B1" s="2"/>
      <c r="D1" s="3"/>
      <c r="E1" s="3"/>
      <c r="F1" s="3"/>
      <c r="G1" s="3"/>
      <c r="H1" s="3"/>
      <c r="I1" s="3"/>
      <c r="L1" s="4"/>
    </row>
    <row r="2" ht="12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5" t="s">
        <v>8</v>
      </c>
      <c r="J2" s="6" t="s">
        <v>9</v>
      </c>
      <c r="K2" s="6" t="s">
        <v>10</v>
      </c>
      <c r="L2" s="7" t="s">
        <v>11</v>
      </c>
      <c r="M2" s="6" t="s">
        <v>12</v>
      </c>
      <c r="N2" s="6" t="s">
        <v>13</v>
      </c>
      <c r="O2" s="6" t="s">
        <v>14</v>
      </c>
    </row>
    <row r="3" ht="12.75" customHeight="1">
      <c r="A3" s="8" t="s">
        <v>15</v>
      </c>
      <c r="B3" s="9">
        <v>41758.0</v>
      </c>
      <c r="C3" s="10">
        <v>0.4166666666666667</v>
      </c>
      <c r="D3" s="11">
        <v>100.0</v>
      </c>
      <c r="E3" s="12">
        <v>0.1004</v>
      </c>
      <c r="F3" s="12">
        <v>0.0994</v>
      </c>
      <c r="G3" s="12">
        <v>0.001</v>
      </c>
      <c r="H3" s="12">
        <v>1000.0</v>
      </c>
      <c r="I3" s="13">
        <v>10.0</v>
      </c>
      <c r="J3" s="14">
        <v>2.014043E7</v>
      </c>
      <c r="K3" s="15">
        <v>0.3958333333333333</v>
      </c>
      <c r="L3" s="16" t="s">
        <v>16</v>
      </c>
      <c r="M3" s="14" t="s">
        <v>17</v>
      </c>
      <c r="N3" s="14" t="s">
        <v>17</v>
      </c>
      <c r="O3" s="17"/>
    </row>
    <row r="4" ht="12.75" customHeight="1">
      <c r="A4" s="8" t="s">
        <v>18</v>
      </c>
      <c r="B4" s="9">
        <v>41758.0</v>
      </c>
      <c r="C4" s="10">
        <v>0.4375</v>
      </c>
      <c r="D4" s="11">
        <v>100.0</v>
      </c>
      <c r="E4" s="12">
        <v>0.1022</v>
      </c>
      <c r="F4" s="12">
        <v>0.101</v>
      </c>
      <c r="G4" s="12">
        <v>0.0012</v>
      </c>
      <c r="H4" s="12">
        <v>1200.0</v>
      </c>
      <c r="I4" s="13">
        <v>12.0</v>
      </c>
      <c r="J4" s="14">
        <v>2.014043E7</v>
      </c>
      <c r="K4" s="15">
        <v>0.3958333333333333</v>
      </c>
      <c r="L4" s="16" t="s">
        <v>16</v>
      </c>
      <c r="M4" s="14" t="s">
        <v>17</v>
      </c>
      <c r="N4" s="14" t="s">
        <v>17</v>
      </c>
      <c r="O4" s="18"/>
    </row>
    <row r="5" ht="12.75" customHeight="1">
      <c r="A5" s="19" t="s">
        <v>19</v>
      </c>
      <c r="B5" s="9">
        <v>41758.0</v>
      </c>
      <c r="C5" s="10">
        <v>0.4583333333333333</v>
      </c>
      <c r="D5" s="11">
        <v>50.0</v>
      </c>
      <c r="E5" s="12">
        <v>0.1947</v>
      </c>
      <c r="F5" s="12">
        <v>0.1018</v>
      </c>
      <c r="G5" s="12">
        <v>0.0929</v>
      </c>
      <c r="H5" s="12">
        <v>92900.0</v>
      </c>
      <c r="I5" s="13">
        <v>1858.0</v>
      </c>
      <c r="J5" s="14">
        <v>2.014043E7</v>
      </c>
      <c r="K5" s="15">
        <v>0.3958333333333333</v>
      </c>
      <c r="L5" s="16" t="s">
        <v>16</v>
      </c>
      <c r="M5" s="14" t="s">
        <v>17</v>
      </c>
      <c r="N5" s="14" t="s">
        <v>17</v>
      </c>
      <c r="O5" s="18"/>
    </row>
    <row r="6" ht="12.75" customHeight="1">
      <c r="A6" s="19" t="s">
        <v>20</v>
      </c>
      <c r="B6" s="9">
        <v>41758.0</v>
      </c>
      <c r="C6" s="10">
        <v>0.4652777777777778</v>
      </c>
      <c r="D6" s="11">
        <v>50.0</v>
      </c>
      <c r="E6" s="12">
        <v>0.2263</v>
      </c>
      <c r="F6" s="12">
        <v>0.1024</v>
      </c>
      <c r="G6" s="12">
        <v>0.1239</v>
      </c>
      <c r="H6" s="12">
        <v>123900.0</v>
      </c>
      <c r="I6" s="13">
        <v>2478.0</v>
      </c>
      <c r="J6" s="14">
        <v>2.014043E7</v>
      </c>
      <c r="K6" s="15">
        <v>0.3958333333333333</v>
      </c>
      <c r="L6" s="16" t="s">
        <v>16</v>
      </c>
      <c r="M6" s="14" t="s">
        <v>17</v>
      </c>
      <c r="N6" s="14" t="s">
        <v>17</v>
      </c>
      <c r="O6" s="18"/>
    </row>
    <row r="7" ht="12.75" customHeight="1">
      <c r="A7" s="19" t="s">
        <v>21</v>
      </c>
      <c r="B7" s="9">
        <v>41758.0</v>
      </c>
      <c r="C7" s="10">
        <v>0.4930555555555556</v>
      </c>
      <c r="D7" s="11">
        <v>100.0</v>
      </c>
      <c r="E7" s="12">
        <v>0.1282</v>
      </c>
      <c r="F7" s="12">
        <v>0.1035</v>
      </c>
      <c r="G7" s="12">
        <v>0.0247</v>
      </c>
      <c r="H7" s="12">
        <v>24700.0</v>
      </c>
      <c r="I7" s="13">
        <v>247.0</v>
      </c>
      <c r="J7" s="14">
        <v>2.014043E7</v>
      </c>
      <c r="K7" s="15">
        <v>0.3958333333333333</v>
      </c>
      <c r="L7" s="16" t="s">
        <v>16</v>
      </c>
      <c r="M7" s="14" t="s">
        <v>17</v>
      </c>
      <c r="N7" s="14" t="s">
        <v>17</v>
      </c>
      <c r="O7" s="18"/>
    </row>
    <row r="8" ht="12.75" customHeight="1">
      <c r="A8" s="19" t="s">
        <v>22</v>
      </c>
      <c r="B8" s="9">
        <v>41758.0</v>
      </c>
      <c r="C8" s="10">
        <v>0.50625</v>
      </c>
      <c r="D8" s="11">
        <v>200.0</v>
      </c>
      <c r="E8" s="12">
        <v>0.1219</v>
      </c>
      <c r="F8" s="12">
        <v>0.1019</v>
      </c>
      <c r="G8" s="12">
        <v>0.02</v>
      </c>
      <c r="H8" s="12">
        <v>20000.0</v>
      </c>
      <c r="I8" s="13">
        <v>100.0</v>
      </c>
      <c r="J8" s="14">
        <v>2.014043E7</v>
      </c>
      <c r="K8" s="15">
        <v>0.3958333333333333</v>
      </c>
      <c r="L8" s="16" t="s">
        <v>16</v>
      </c>
      <c r="M8" s="14" t="s">
        <v>17</v>
      </c>
      <c r="N8" s="14" t="s">
        <v>17</v>
      </c>
      <c r="O8" s="18"/>
    </row>
    <row r="9" ht="12.75" customHeight="1">
      <c r="A9" s="19" t="s">
        <v>23</v>
      </c>
      <c r="B9" s="9">
        <v>41758.0</v>
      </c>
      <c r="C9" s="10">
        <v>0.5368055555555555</v>
      </c>
      <c r="D9" s="11">
        <v>500.0</v>
      </c>
      <c r="E9" s="12">
        <v>0.1062</v>
      </c>
      <c r="F9" s="12">
        <v>0.1028</v>
      </c>
      <c r="G9" s="12">
        <v>0.0034</v>
      </c>
      <c r="H9" s="12">
        <v>3400.0</v>
      </c>
      <c r="I9" s="13">
        <v>6.8</v>
      </c>
      <c r="J9" s="14">
        <v>2.014043E7</v>
      </c>
      <c r="K9" s="15">
        <v>0.3958333333333333</v>
      </c>
      <c r="L9" s="16" t="s">
        <v>16</v>
      </c>
      <c r="M9" s="14" t="s">
        <v>17</v>
      </c>
      <c r="N9" s="14" t="s">
        <v>17</v>
      </c>
      <c r="O9" s="18"/>
    </row>
    <row r="10" ht="12.75" customHeight="1">
      <c r="A10" s="19" t="s">
        <v>24</v>
      </c>
      <c r="B10" s="9">
        <v>41758.0</v>
      </c>
      <c r="C10" s="10">
        <v>0.5555555555555556</v>
      </c>
      <c r="D10" s="11">
        <v>500.0</v>
      </c>
      <c r="E10" s="12">
        <v>0.1042</v>
      </c>
      <c r="F10" s="12">
        <v>0.1</v>
      </c>
      <c r="G10" s="12">
        <v>0.0042</v>
      </c>
      <c r="H10" s="12">
        <v>4200.0</v>
      </c>
      <c r="I10" s="13">
        <v>8.4</v>
      </c>
      <c r="J10" s="14">
        <v>2.014043E7</v>
      </c>
      <c r="K10" s="15">
        <v>0.3958333333333333</v>
      </c>
      <c r="L10" s="16" t="s">
        <v>16</v>
      </c>
      <c r="M10" s="14" t="s">
        <v>17</v>
      </c>
      <c r="N10" s="14" t="s">
        <v>17</v>
      </c>
      <c r="O10" s="18"/>
    </row>
    <row r="11" ht="12.75" customHeight="1">
      <c r="A11" s="19" t="s">
        <v>25</v>
      </c>
      <c r="B11" s="9">
        <v>41758.0</v>
      </c>
      <c r="C11" s="10">
        <v>0.5298611111111111</v>
      </c>
      <c r="D11" s="11">
        <v>300.0</v>
      </c>
      <c r="E11" s="12">
        <v>0.1036</v>
      </c>
      <c r="F11" s="12">
        <v>0.1001</v>
      </c>
      <c r="G11" s="12">
        <v>0.0035</v>
      </c>
      <c r="H11" s="12">
        <v>3500.0</v>
      </c>
      <c r="I11" s="13">
        <v>11.7</v>
      </c>
      <c r="J11" s="14">
        <v>2.014043E7</v>
      </c>
      <c r="K11" s="15">
        <v>0.3958333333333333</v>
      </c>
      <c r="L11" s="16" t="s">
        <v>16</v>
      </c>
      <c r="M11" s="14" t="s">
        <v>17</v>
      </c>
      <c r="N11" s="14" t="s">
        <v>17</v>
      </c>
      <c r="O11" s="18"/>
    </row>
    <row r="12" ht="12.75" customHeight="1">
      <c r="A12" s="19" t="s">
        <v>26</v>
      </c>
      <c r="B12" s="9">
        <v>41758.0</v>
      </c>
      <c r="C12" s="10">
        <v>0.5625</v>
      </c>
      <c r="D12" s="11">
        <v>500.0</v>
      </c>
      <c r="E12" s="12">
        <v>0.1035</v>
      </c>
      <c r="F12" s="12">
        <v>0.1007</v>
      </c>
      <c r="G12" s="12">
        <v>0.0028</v>
      </c>
      <c r="H12" s="12">
        <v>2800.0</v>
      </c>
      <c r="I12" s="13">
        <v>5.6</v>
      </c>
      <c r="J12" s="14">
        <v>2.014043E7</v>
      </c>
      <c r="K12" s="15">
        <v>0.3958333333333333</v>
      </c>
      <c r="L12" s="16" t="s">
        <v>16</v>
      </c>
      <c r="M12" s="14" t="s">
        <v>17</v>
      </c>
      <c r="N12" s="14" t="s">
        <v>17</v>
      </c>
      <c r="O12" s="18"/>
    </row>
    <row r="13" ht="12.75" customHeight="1">
      <c r="A13" s="19" t="s">
        <v>27</v>
      </c>
      <c r="B13" s="9">
        <v>41758.0</v>
      </c>
      <c r="C13" s="10">
        <v>0.4486111111111111</v>
      </c>
      <c r="D13" s="11">
        <v>300.0</v>
      </c>
      <c r="E13" s="12">
        <v>0.1048</v>
      </c>
      <c r="F13" s="12">
        <v>0.1</v>
      </c>
      <c r="G13" s="12">
        <v>0.0048</v>
      </c>
      <c r="H13" s="12">
        <v>4800.0</v>
      </c>
      <c r="I13" s="13">
        <v>16.0</v>
      </c>
      <c r="J13" s="14">
        <v>2.014043E7</v>
      </c>
      <c r="K13" s="15">
        <v>0.3958333333333333</v>
      </c>
      <c r="L13" s="16" t="s">
        <v>16</v>
      </c>
      <c r="M13" s="14" t="s">
        <v>17</v>
      </c>
      <c r="N13" s="14" t="s">
        <v>17</v>
      </c>
      <c r="O13" s="18"/>
    </row>
    <row r="14" ht="12.75" customHeight="1">
      <c r="A14" s="19" t="s">
        <v>28</v>
      </c>
      <c r="B14" s="9">
        <v>41758.0</v>
      </c>
      <c r="C14" s="10">
        <v>0.3993055555555556</v>
      </c>
      <c r="D14" s="11">
        <v>300.0</v>
      </c>
      <c r="E14" s="12">
        <v>0.1048</v>
      </c>
      <c r="F14" s="12">
        <v>0.1015</v>
      </c>
      <c r="G14" s="12">
        <v>0.0033</v>
      </c>
      <c r="H14" s="12">
        <v>3300.0</v>
      </c>
      <c r="I14" s="13">
        <v>11.0</v>
      </c>
      <c r="J14" s="14">
        <v>2.014043E7</v>
      </c>
      <c r="K14" s="15">
        <v>0.3958333333333333</v>
      </c>
      <c r="L14" s="16" t="s">
        <v>16</v>
      </c>
      <c r="M14" s="14" t="s">
        <v>17</v>
      </c>
      <c r="N14" s="14" t="s">
        <v>17</v>
      </c>
      <c r="O14" s="18"/>
    </row>
    <row r="15" ht="12.75" customHeight="1">
      <c r="A15" s="19" t="s">
        <v>29</v>
      </c>
      <c r="B15" s="9">
        <v>41758.0</v>
      </c>
      <c r="C15" s="10">
        <v>0.3645833333333333</v>
      </c>
      <c r="D15" s="11">
        <v>300.0</v>
      </c>
      <c r="E15" s="12">
        <v>0.1164</v>
      </c>
      <c r="F15" s="12">
        <v>0.1</v>
      </c>
      <c r="G15" s="12">
        <v>0.0164</v>
      </c>
      <c r="H15" s="12">
        <v>16400.0</v>
      </c>
      <c r="I15" s="13">
        <v>54.7</v>
      </c>
      <c r="J15" s="14">
        <v>2.014043E7</v>
      </c>
      <c r="K15" s="15">
        <v>0.3958333333333333</v>
      </c>
      <c r="L15" s="16" t="s">
        <v>16</v>
      </c>
      <c r="M15" s="14" t="s">
        <v>17</v>
      </c>
      <c r="N15" s="14" t="s">
        <v>17</v>
      </c>
      <c r="O15" s="18"/>
    </row>
    <row r="16" ht="12.75" customHeight="1">
      <c r="A16" s="19" t="s">
        <v>30</v>
      </c>
      <c r="B16" s="9">
        <v>41758.0</v>
      </c>
      <c r="C16" s="10">
        <v>0.4027777777777778</v>
      </c>
      <c r="D16" s="11">
        <v>500.0</v>
      </c>
      <c r="E16" s="12">
        <v>0.1034</v>
      </c>
      <c r="F16" s="12">
        <v>0.1005</v>
      </c>
      <c r="G16" s="12">
        <v>0.0029</v>
      </c>
      <c r="H16" s="12">
        <v>2900.0</v>
      </c>
      <c r="I16" s="13">
        <v>5.8</v>
      </c>
      <c r="J16" s="14">
        <v>2.014043E7</v>
      </c>
      <c r="K16" s="15">
        <v>0.3958333333333333</v>
      </c>
      <c r="L16" s="16" t="s">
        <v>16</v>
      </c>
      <c r="M16" s="14" t="s">
        <v>17</v>
      </c>
      <c r="N16" s="14" t="s">
        <v>17</v>
      </c>
      <c r="O16" s="18"/>
    </row>
    <row r="17" ht="12.75" customHeight="1">
      <c r="A17" s="19" t="s">
        <v>31</v>
      </c>
      <c r="B17" s="9">
        <v>41758.0</v>
      </c>
      <c r="C17" s="10">
        <v>0.41944444444444445</v>
      </c>
      <c r="D17" s="11">
        <v>300.0</v>
      </c>
      <c r="E17" s="12">
        <v>0.1025</v>
      </c>
      <c r="F17" s="12">
        <v>0.0998</v>
      </c>
      <c r="G17" s="12">
        <v>0.0027</v>
      </c>
      <c r="H17" s="12">
        <v>2700.0</v>
      </c>
      <c r="I17" s="13">
        <v>9.0</v>
      </c>
      <c r="J17" s="14">
        <v>2.014043E7</v>
      </c>
      <c r="K17" s="15">
        <v>0.3958333333333333</v>
      </c>
      <c r="L17" s="16" t="s">
        <v>16</v>
      </c>
      <c r="M17" s="14" t="s">
        <v>17</v>
      </c>
      <c r="N17" s="14" t="s">
        <v>17</v>
      </c>
      <c r="O17" s="18"/>
    </row>
    <row r="18" ht="12.75" customHeight="1">
      <c r="A18" s="20" t="s">
        <v>32</v>
      </c>
      <c r="B18" s="9">
        <v>41758.0</v>
      </c>
      <c r="C18" s="10">
        <v>0.4222222222222222</v>
      </c>
      <c r="D18" s="11">
        <v>300.0</v>
      </c>
      <c r="E18" s="12">
        <v>0.1038</v>
      </c>
      <c r="F18" s="12">
        <v>0.1006</v>
      </c>
      <c r="G18" s="12">
        <v>0.0032</v>
      </c>
      <c r="H18" s="12">
        <v>3200.0</v>
      </c>
      <c r="I18" s="13">
        <v>10.7</v>
      </c>
      <c r="J18" s="14">
        <v>2.014043E7</v>
      </c>
      <c r="K18" s="15">
        <v>0.3958333333333333</v>
      </c>
      <c r="L18" s="16" t="s">
        <v>16</v>
      </c>
      <c r="M18" s="14" t="s">
        <v>17</v>
      </c>
      <c r="N18" s="14" t="s">
        <v>17</v>
      </c>
      <c r="O18" s="18"/>
    </row>
    <row r="19" ht="12.75" customHeight="1">
      <c r="A19" s="19" t="s">
        <v>33</v>
      </c>
      <c r="B19" s="9">
        <v>41758.0</v>
      </c>
      <c r="C19" s="10">
        <v>0.5</v>
      </c>
      <c r="D19" s="11">
        <v>500.0</v>
      </c>
      <c r="E19" s="12">
        <v>0.1045</v>
      </c>
      <c r="F19" s="12">
        <v>0.1006</v>
      </c>
      <c r="G19" s="12">
        <v>0.0039</v>
      </c>
      <c r="H19" s="12">
        <v>3900.0</v>
      </c>
      <c r="I19" s="13">
        <v>7.8</v>
      </c>
      <c r="J19" s="14">
        <v>2.014043E7</v>
      </c>
      <c r="K19" s="15">
        <v>0.3958333333333333</v>
      </c>
      <c r="L19" s="16" t="s">
        <v>16</v>
      </c>
      <c r="M19" s="14" t="s">
        <v>17</v>
      </c>
      <c r="N19" s="14" t="s">
        <v>17</v>
      </c>
      <c r="O19" s="18"/>
    </row>
    <row r="20" ht="12.75" customHeight="1">
      <c r="A20" s="19" t="s">
        <v>34</v>
      </c>
      <c r="B20" s="9">
        <v>41758.0</v>
      </c>
      <c r="C20" s="10">
        <v>0.4583333333333333</v>
      </c>
      <c r="D20" s="11">
        <v>600.0</v>
      </c>
      <c r="E20" s="12">
        <v>0.1067</v>
      </c>
      <c r="F20" s="12">
        <v>0.1007</v>
      </c>
      <c r="G20" s="12">
        <v>0.006</v>
      </c>
      <c r="H20" s="12">
        <v>6000.0</v>
      </c>
      <c r="I20" s="13">
        <v>10.0</v>
      </c>
      <c r="J20" s="14">
        <v>2.014043E7</v>
      </c>
      <c r="K20" s="15">
        <v>0.3958333333333333</v>
      </c>
      <c r="L20" s="16" t="s">
        <v>16</v>
      </c>
      <c r="M20" s="14" t="s">
        <v>17</v>
      </c>
      <c r="N20" s="14" t="s">
        <v>17</v>
      </c>
      <c r="O20" s="18"/>
    </row>
    <row r="21" ht="12.75" customHeight="1">
      <c r="A21" s="19" t="s">
        <v>35</v>
      </c>
      <c r="B21" s="9">
        <v>41758.0</v>
      </c>
      <c r="C21" s="10">
        <v>0.4375</v>
      </c>
      <c r="D21" s="11">
        <v>500.0</v>
      </c>
      <c r="E21" s="12">
        <v>0.115</v>
      </c>
      <c r="F21" s="12">
        <v>0.0977</v>
      </c>
      <c r="G21" s="12">
        <v>0.0173</v>
      </c>
      <c r="H21" s="12">
        <v>17300.0</v>
      </c>
      <c r="I21" s="13">
        <v>34.6</v>
      </c>
      <c r="J21" s="14">
        <v>2.014043E7</v>
      </c>
      <c r="K21" s="15">
        <v>0.3958333333333333</v>
      </c>
      <c r="L21" s="16" t="s">
        <v>16</v>
      </c>
      <c r="M21" s="14" t="s">
        <v>17</v>
      </c>
      <c r="N21" s="14" t="s">
        <v>17</v>
      </c>
      <c r="O21" s="18"/>
    </row>
    <row r="22" ht="12.75" customHeight="1">
      <c r="A22" s="19" t="s">
        <v>36</v>
      </c>
      <c r="B22" s="9">
        <v>41758.0</v>
      </c>
      <c r="C22" s="10">
        <v>0.3402777777777778</v>
      </c>
      <c r="D22" s="11">
        <v>500.0</v>
      </c>
      <c r="E22" s="12">
        <v>0.1013</v>
      </c>
      <c r="F22" s="12">
        <v>0.0977</v>
      </c>
      <c r="G22" s="12">
        <v>0.0036</v>
      </c>
      <c r="H22" s="12">
        <v>3600.0</v>
      </c>
      <c r="I22" s="13">
        <v>7.2</v>
      </c>
      <c r="J22" s="14">
        <v>2.014043E7</v>
      </c>
      <c r="K22" s="15">
        <v>0.3958333333333333</v>
      </c>
      <c r="L22" s="16" t="s">
        <v>16</v>
      </c>
      <c r="M22" s="14" t="s">
        <v>17</v>
      </c>
      <c r="N22" s="14" t="s">
        <v>17</v>
      </c>
      <c r="O22" s="18"/>
    </row>
    <row r="23" ht="12.75" customHeight="1">
      <c r="A23" s="19" t="s">
        <v>37</v>
      </c>
      <c r="B23" s="9">
        <v>41758.0</v>
      </c>
      <c r="C23" s="10">
        <v>0.4027777777777778</v>
      </c>
      <c r="D23" s="11">
        <v>600.0</v>
      </c>
      <c r="E23" s="12">
        <v>0.1009</v>
      </c>
      <c r="F23" s="12">
        <v>0.0975</v>
      </c>
      <c r="G23" s="12">
        <v>0.0034</v>
      </c>
      <c r="H23" s="12">
        <v>3400.0</v>
      </c>
      <c r="I23" s="13">
        <v>5.7</v>
      </c>
      <c r="J23" s="14">
        <v>2.014043E7</v>
      </c>
      <c r="K23" s="15">
        <v>0.3958333333333333</v>
      </c>
      <c r="L23" s="16" t="s">
        <v>16</v>
      </c>
      <c r="M23" s="14" t="s">
        <v>17</v>
      </c>
      <c r="N23" s="14" t="s">
        <v>17</v>
      </c>
      <c r="O23" s="18"/>
    </row>
    <row r="24" ht="12.75" customHeight="1">
      <c r="A24" s="19" t="s">
        <v>38</v>
      </c>
      <c r="B24" s="9">
        <v>41758.0</v>
      </c>
      <c r="C24" s="10">
        <v>0.375</v>
      </c>
      <c r="D24" s="11">
        <v>600.0</v>
      </c>
      <c r="E24" s="12">
        <v>0.0986</v>
      </c>
      <c r="F24" s="12">
        <v>0.0977</v>
      </c>
      <c r="G24" s="12">
        <v>9.0E-4</v>
      </c>
      <c r="H24" s="12">
        <v>900.0</v>
      </c>
      <c r="I24" s="13">
        <v>1.5</v>
      </c>
      <c r="J24" s="14">
        <v>2.014043E7</v>
      </c>
      <c r="K24" s="15">
        <v>0.3958333333333333</v>
      </c>
      <c r="L24" s="16" t="s">
        <v>16</v>
      </c>
      <c r="M24" s="14" t="s">
        <v>17</v>
      </c>
      <c r="N24" s="14" t="s">
        <v>17</v>
      </c>
      <c r="O24" s="18"/>
    </row>
    <row r="25" ht="12.75" customHeight="1">
      <c r="A25" s="19" t="s">
        <v>39</v>
      </c>
      <c r="B25" s="9">
        <v>41758.0</v>
      </c>
      <c r="C25" s="10">
        <v>0.3423611111111111</v>
      </c>
      <c r="D25" s="11">
        <v>600.0</v>
      </c>
      <c r="E25" s="12">
        <v>0.0994</v>
      </c>
      <c r="F25" s="12">
        <v>0.0964</v>
      </c>
      <c r="G25" s="12">
        <v>0.003</v>
      </c>
      <c r="H25" s="12">
        <v>3000.0</v>
      </c>
      <c r="I25" s="13">
        <v>5.0</v>
      </c>
      <c r="J25" s="14">
        <v>2.014043E7</v>
      </c>
      <c r="K25" s="15">
        <v>0.3958333333333333</v>
      </c>
      <c r="L25" s="16" t="s">
        <v>16</v>
      </c>
      <c r="M25" s="14" t="s">
        <v>17</v>
      </c>
      <c r="N25" s="14" t="s">
        <v>17</v>
      </c>
      <c r="O25" s="18"/>
    </row>
    <row r="26" ht="12.75" customHeight="1">
      <c r="L26" s="4"/>
    </row>
    <row r="27" ht="12.75" customHeight="1">
      <c r="L27" s="4"/>
    </row>
    <row r="28" ht="12.75" customHeight="1">
      <c r="L28" s="4"/>
    </row>
    <row r="29" ht="12.75" customHeight="1">
      <c r="L29" s="4"/>
    </row>
    <row r="30" ht="12.75" customHeight="1">
      <c r="L30" s="4"/>
    </row>
    <row r="31" ht="12.75" customHeight="1">
      <c r="L31" s="4"/>
    </row>
    <row r="32" ht="12.75" customHeight="1">
      <c r="L32" s="4"/>
    </row>
    <row r="33" ht="12.75" customHeight="1">
      <c r="L33" s="4"/>
    </row>
    <row r="34" ht="12.75" customHeight="1">
      <c r="L34" s="4"/>
    </row>
    <row r="35" ht="12.75" customHeight="1">
      <c r="L35" s="4"/>
    </row>
    <row r="36" ht="12.75" customHeight="1">
      <c r="L36" s="4"/>
    </row>
    <row r="37" ht="12.75" customHeight="1">
      <c r="L37" s="4"/>
    </row>
    <row r="38" ht="12.75" customHeight="1">
      <c r="L38" s="4"/>
    </row>
    <row r="39" ht="12.75" customHeight="1">
      <c r="L39" s="4"/>
    </row>
    <row r="40" ht="12.75" customHeight="1">
      <c r="L40" s="4"/>
    </row>
    <row r="41" ht="12.75" customHeight="1">
      <c r="L41" s="4"/>
    </row>
    <row r="42" ht="12.75" customHeight="1">
      <c r="L42" s="4"/>
    </row>
    <row r="43" ht="12.75" customHeight="1">
      <c r="L43" s="4"/>
    </row>
    <row r="44" ht="12.75" customHeight="1">
      <c r="L44" s="4"/>
    </row>
    <row r="45" ht="12.75" customHeight="1">
      <c r="L45" s="4"/>
    </row>
    <row r="46" ht="12.75" customHeight="1">
      <c r="L46" s="4"/>
    </row>
    <row r="47" ht="12.75" customHeight="1">
      <c r="L47" s="4"/>
    </row>
    <row r="48" ht="12.75" customHeight="1">
      <c r="L48" s="4"/>
    </row>
    <row r="49" ht="12.75" customHeight="1">
      <c r="L49" s="4"/>
    </row>
    <row r="50" ht="12.75" customHeight="1">
      <c r="L50" s="4"/>
    </row>
    <row r="51" ht="12.75" customHeight="1">
      <c r="L51" s="4"/>
    </row>
    <row r="52" ht="12.75" customHeight="1">
      <c r="L52" s="4"/>
    </row>
    <row r="53" ht="12.75" customHeight="1">
      <c r="L53" s="4"/>
    </row>
    <row r="54" ht="12.75" customHeight="1">
      <c r="L54" s="4"/>
    </row>
    <row r="55" ht="12.75" customHeight="1">
      <c r="L55" s="4"/>
    </row>
    <row r="56" ht="12.75" customHeight="1">
      <c r="L56" s="4"/>
    </row>
    <row r="57" ht="12.75" customHeight="1">
      <c r="L57" s="4"/>
    </row>
    <row r="58" ht="12.75" customHeight="1">
      <c r="L58" s="4"/>
    </row>
    <row r="59" ht="12.75" customHeight="1">
      <c r="L59" s="4"/>
    </row>
    <row r="60" ht="12.75" customHeight="1">
      <c r="L60" s="4"/>
    </row>
    <row r="61" ht="12.75" customHeight="1">
      <c r="L61" s="4"/>
    </row>
    <row r="62" ht="12.75" customHeight="1">
      <c r="L62" s="4"/>
    </row>
    <row r="63" ht="12.75" customHeight="1">
      <c r="L63" s="4"/>
    </row>
    <row r="64" ht="12.75" customHeight="1">
      <c r="L64" s="4"/>
    </row>
    <row r="65" ht="12.75" customHeight="1">
      <c r="L65" s="4"/>
    </row>
    <row r="66" ht="12.75" customHeight="1">
      <c r="L66" s="4"/>
    </row>
    <row r="67" ht="12.75" customHeight="1">
      <c r="L67" s="4"/>
    </row>
    <row r="68" ht="12.75" customHeight="1">
      <c r="L68" s="4"/>
    </row>
    <row r="69" ht="12.75" customHeight="1">
      <c r="L69" s="4"/>
    </row>
    <row r="70" ht="12.75" customHeight="1">
      <c r="L70" s="4"/>
    </row>
    <row r="71" ht="12.75" customHeight="1">
      <c r="L71" s="4"/>
    </row>
    <row r="72" ht="12.75" customHeight="1">
      <c r="L72" s="4"/>
    </row>
    <row r="73" ht="12.75" customHeight="1">
      <c r="L73" s="4"/>
    </row>
    <row r="74" ht="12.75" customHeight="1">
      <c r="L74" s="4"/>
    </row>
    <row r="75" ht="12.75" customHeight="1">
      <c r="L75" s="4"/>
    </row>
    <row r="76" ht="12.75" customHeight="1">
      <c r="L76" s="4"/>
    </row>
    <row r="77" ht="12.75" customHeight="1">
      <c r="L77" s="4"/>
    </row>
    <row r="78" ht="12.75" customHeight="1">
      <c r="L78" s="4"/>
    </row>
    <row r="79" ht="12.75" customHeight="1">
      <c r="L79" s="4"/>
    </row>
    <row r="80" ht="12.75" customHeight="1">
      <c r="L80" s="4"/>
    </row>
    <row r="81" ht="12.75" customHeight="1">
      <c r="L81" s="4"/>
    </row>
    <row r="82" ht="12.75" customHeight="1">
      <c r="L82" s="4"/>
    </row>
    <row r="83" ht="12.75" customHeight="1">
      <c r="L83" s="4"/>
    </row>
    <row r="84" ht="12.75" customHeight="1">
      <c r="L84" s="4"/>
    </row>
    <row r="85" ht="12.75" customHeight="1">
      <c r="L85" s="4"/>
    </row>
    <row r="86" ht="12.75" customHeight="1">
      <c r="L86" s="4"/>
    </row>
    <row r="87" ht="12.75" customHeight="1">
      <c r="L87" s="4"/>
    </row>
    <row r="88" ht="12.75" customHeight="1">
      <c r="L88" s="4"/>
    </row>
    <row r="89" ht="12.75" customHeight="1">
      <c r="L89" s="4"/>
    </row>
    <row r="90" ht="12.75" customHeight="1">
      <c r="L90" s="4"/>
    </row>
    <row r="91" ht="12.75" customHeight="1">
      <c r="L91" s="4"/>
    </row>
    <row r="92" ht="12.75" customHeight="1">
      <c r="L92" s="4"/>
    </row>
    <row r="93" ht="12.75" customHeight="1">
      <c r="L93" s="4"/>
    </row>
    <row r="94" ht="12.75" customHeight="1">
      <c r="L94" s="4"/>
    </row>
    <row r="95" ht="12.75" customHeight="1">
      <c r="L95" s="4"/>
    </row>
    <row r="96" ht="12.75" customHeight="1">
      <c r="L96" s="4"/>
    </row>
    <row r="97" ht="12.75" customHeight="1">
      <c r="L97" s="4"/>
    </row>
    <row r="98" ht="12.75" customHeight="1">
      <c r="L98" s="4"/>
    </row>
    <row r="99" ht="12.75" customHeight="1">
      <c r="L99" s="4"/>
    </row>
    <row r="100" ht="12.75" customHeight="1">
      <c r="L100" s="4"/>
    </row>
    <row r="101" ht="12.75" customHeight="1">
      <c r="L101" s="4"/>
    </row>
    <row r="102" ht="12.75" customHeight="1">
      <c r="L102" s="4"/>
    </row>
    <row r="103" ht="12.75" customHeight="1">
      <c r="L103" s="4"/>
    </row>
    <row r="104" ht="12.75" customHeight="1">
      <c r="L104" s="4"/>
    </row>
    <row r="105" ht="12.75" customHeight="1">
      <c r="L105" s="4"/>
    </row>
    <row r="106" ht="12.75" customHeight="1">
      <c r="L106" s="4"/>
    </row>
    <row r="107" ht="12.75" customHeight="1">
      <c r="L107" s="4"/>
    </row>
    <row r="108" ht="12.75" customHeight="1">
      <c r="L108" s="4"/>
    </row>
    <row r="109" ht="12.75" customHeight="1">
      <c r="L109" s="4"/>
    </row>
    <row r="110" ht="12.75" customHeight="1">
      <c r="L110" s="4"/>
    </row>
    <row r="111" ht="12.75" customHeight="1">
      <c r="L111" s="4"/>
    </row>
    <row r="112" ht="12.75" customHeight="1">
      <c r="L112" s="4"/>
    </row>
    <row r="113" ht="12.75" customHeight="1">
      <c r="L113" s="4"/>
    </row>
    <row r="114" ht="12.75" customHeight="1">
      <c r="L114" s="4"/>
    </row>
    <row r="115" ht="12.75" customHeight="1">
      <c r="L115" s="4"/>
    </row>
    <row r="116" ht="12.75" customHeight="1">
      <c r="L116" s="4"/>
    </row>
    <row r="117" ht="12.75" customHeight="1">
      <c r="L117" s="4"/>
    </row>
    <row r="118" ht="12.75" customHeight="1">
      <c r="L118" s="4"/>
    </row>
    <row r="119" ht="12.75" customHeight="1">
      <c r="L119" s="4"/>
    </row>
    <row r="120" ht="12.75" customHeight="1">
      <c r="L120" s="4"/>
    </row>
    <row r="121" ht="12.75" customHeight="1">
      <c r="L121" s="4"/>
    </row>
    <row r="122" ht="12.75" customHeight="1">
      <c r="L122" s="4"/>
    </row>
    <row r="123" ht="12.75" customHeight="1">
      <c r="L123" s="4"/>
    </row>
    <row r="124" ht="12.75" customHeight="1">
      <c r="L124" s="4"/>
    </row>
    <row r="125" ht="12.75" customHeight="1">
      <c r="L125" s="4"/>
    </row>
    <row r="126" ht="12.75" customHeight="1">
      <c r="L126" s="4"/>
    </row>
    <row r="127" ht="12.75" customHeight="1">
      <c r="L127" s="4"/>
    </row>
    <row r="128" ht="12.75" customHeight="1">
      <c r="L128" s="4"/>
    </row>
    <row r="129" ht="12.75" customHeight="1">
      <c r="L129" s="4"/>
    </row>
    <row r="130" ht="12.75" customHeight="1">
      <c r="L130" s="4"/>
    </row>
    <row r="131" ht="12.75" customHeight="1">
      <c r="L131" s="4"/>
    </row>
    <row r="132" ht="12.75" customHeight="1">
      <c r="L132" s="4"/>
    </row>
    <row r="133" ht="12.75" customHeight="1">
      <c r="L133" s="4"/>
    </row>
    <row r="134" ht="12.75" customHeight="1">
      <c r="L134" s="4"/>
    </row>
    <row r="135" ht="12.75" customHeight="1">
      <c r="L135" s="4"/>
    </row>
    <row r="136" ht="12.75" customHeight="1">
      <c r="L136" s="4"/>
    </row>
    <row r="137" ht="12.75" customHeight="1">
      <c r="L137" s="4"/>
    </row>
    <row r="138" ht="12.75" customHeight="1">
      <c r="L138" s="4"/>
    </row>
    <row r="139" ht="12.75" customHeight="1">
      <c r="L139" s="4"/>
    </row>
    <row r="140" ht="12.75" customHeight="1">
      <c r="L140" s="4"/>
    </row>
    <row r="141" ht="12.75" customHeight="1">
      <c r="L141" s="4"/>
    </row>
    <row r="142" ht="12.75" customHeight="1">
      <c r="L142" s="4"/>
    </row>
    <row r="143" ht="12.75" customHeight="1">
      <c r="L143" s="4"/>
    </row>
    <row r="144" ht="12.75" customHeight="1">
      <c r="L144" s="4"/>
    </row>
    <row r="145" ht="12.75" customHeight="1">
      <c r="L145" s="4"/>
    </row>
    <row r="146" ht="12.75" customHeight="1">
      <c r="L146" s="4"/>
    </row>
    <row r="147" ht="12.75" customHeight="1">
      <c r="L147" s="4"/>
    </row>
    <row r="148" ht="12.75" customHeight="1">
      <c r="L148" s="4"/>
    </row>
    <row r="149" ht="12.75" customHeight="1">
      <c r="L149" s="4"/>
    </row>
    <row r="150" ht="12.75" customHeight="1">
      <c r="L150" s="4"/>
    </row>
    <row r="151" ht="12.75" customHeight="1">
      <c r="L151" s="4"/>
    </row>
    <row r="152" ht="12.75" customHeight="1">
      <c r="L152" s="4"/>
    </row>
    <row r="153" ht="12.75" customHeight="1">
      <c r="L153" s="4"/>
    </row>
    <row r="154" ht="12.75" customHeight="1">
      <c r="L154" s="4"/>
    </row>
    <row r="155" ht="12.75" customHeight="1">
      <c r="L155" s="4"/>
    </row>
    <row r="156" ht="12.75" customHeight="1">
      <c r="L156" s="4"/>
    </row>
    <row r="157" ht="12.75" customHeight="1">
      <c r="L157" s="4"/>
    </row>
    <row r="158" ht="12.75" customHeight="1">
      <c r="L158" s="4"/>
    </row>
    <row r="159" ht="12.75" customHeight="1">
      <c r="L159" s="4"/>
    </row>
    <row r="160" ht="12.75" customHeight="1">
      <c r="L160" s="4"/>
    </row>
    <row r="161" ht="12.75" customHeight="1">
      <c r="L161" s="4"/>
    </row>
    <row r="162" ht="12.75" customHeight="1">
      <c r="L162" s="4"/>
    </row>
    <row r="163" ht="12.75" customHeight="1">
      <c r="L163" s="4"/>
    </row>
    <row r="164" ht="12.75" customHeight="1">
      <c r="L164" s="4"/>
    </row>
    <row r="165" ht="12.75" customHeight="1">
      <c r="L165" s="4"/>
    </row>
    <row r="166" ht="12.75" customHeight="1">
      <c r="L166" s="4"/>
    </row>
    <row r="167" ht="12.75" customHeight="1">
      <c r="L167" s="4"/>
    </row>
    <row r="168" ht="12.75" customHeight="1">
      <c r="L168" s="4"/>
    </row>
    <row r="169" ht="12.75" customHeight="1">
      <c r="L169" s="4"/>
    </row>
    <row r="170" ht="12.75" customHeight="1">
      <c r="L170" s="4"/>
    </row>
    <row r="171" ht="12.75" customHeight="1">
      <c r="L171" s="4"/>
    </row>
    <row r="172" ht="12.75" customHeight="1">
      <c r="L172" s="4"/>
    </row>
    <row r="173" ht="12.75" customHeight="1">
      <c r="L173" s="4"/>
    </row>
    <row r="174" ht="12.75" customHeight="1">
      <c r="L174" s="4"/>
    </row>
    <row r="175" ht="12.75" customHeight="1">
      <c r="L175" s="4"/>
    </row>
    <row r="176" ht="12.75" customHeight="1">
      <c r="L176" s="4"/>
    </row>
    <row r="177" ht="12.75" customHeight="1">
      <c r="L177" s="4"/>
    </row>
    <row r="178" ht="12.75" customHeight="1">
      <c r="L178" s="4"/>
    </row>
    <row r="179" ht="12.75" customHeight="1">
      <c r="L179" s="4"/>
    </row>
    <row r="180" ht="12.75" customHeight="1">
      <c r="L180" s="4"/>
    </row>
    <row r="181" ht="12.75" customHeight="1">
      <c r="L181" s="4"/>
    </row>
    <row r="182" ht="12.75" customHeight="1">
      <c r="L182" s="4"/>
    </row>
    <row r="183" ht="12.75" customHeight="1">
      <c r="L183" s="4"/>
    </row>
    <row r="184" ht="12.75" customHeight="1">
      <c r="L184" s="4"/>
    </row>
    <row r="185" ht="12.75" customHeight="1">
      <c r="L185" s="4"/>
    </row>
    <row r="186" ht="12.75" customHeight="1">
      <c r="L186" s="4"/>
    </row>
    <row r="187" ht="12.75" customHeight="1">
      <c r="L187" s="4"/>
    </row>
    <row r="188" ht="12.75" customHeight="1">
      <c r="L188" s="4"/>
    </row>
    <row r="189" ht="12.75" customHeight="1">
      <c r="L189" s="4"/>
    </row>
    <row r="190" ht="12.75" customHeight="1">
      <c r="L190" s="4"/>
    </row>
    <row r="191" ht="12.75" customHeight="1">
      <c r="L191" s="4"/>
    </row>
    <row r="192" ht="12.75" customHeight="1">
      <c r="L192" s="4"/>
    </row>
    <row r="193" ht="12.75" customHeight="1">
      <c r="L193" s="4"/>
    </row>
    <row r="194" ht="12.75" customHeight="1">
      <c r="L194" s="4"/>
    </row>
    <row r="195" ht="12.75" customHeight="1">
      <c r="L195" s="4"/>
    </row>
    <row r="196" ht="12.75" customHeight="1">
      <c r="L196" s="4"/>
    </row>
    <row r="197" ht="12.75" customHeight="1">
      <c r="L197" s="4"/>
    </row>
    <row r="198" ht="12.75" customHeight="1">
      <c r="L198" s="4"/>
    </row>
    <row r="199" ht="12.75" customHeight="1">
      <c r="L199" s="4"/>
    </row>
    <row r="200" ht="12.75" customHeight="1">
      <c r="L200" s="4"/>
    </row>
    <row r="201" ht="12.75" customHeight="1">
      <c r="L201" s="4"/>
    </row>
    <row r="202" ht="12.75" customHeight="1">
      <c r="L202" s="4"/>
    </row>
    <row r="203" ht="12.75" customHeight="1">
      <c r="L203" s="4"/>
    </row>
    <row r="204" ht="12.75" customHeight="1">
      <c r="L204" s="4"/>
    </row>
    <row r="205" ht="12.75" customHeight="1">
      <c r="L205" s="4"/>
    </row>
    <row r="206" ht="12.75" customHeight="1">
      <c r="L206" s="4"/>
    </row>
    <row r="207" ht="12.75" customHeight="1">
      <c r="L207" s="4"/>
    </row>
    <row r="208" ht="12.75" customHeight="1">
      <c r="L208" s="4"/>
    </row>
    <row r="209" ht="12.75" customHeight="1">
      <c r="L209" s="4"/>
    </row>
    <row r="210" ht="12.75" customHeight="1">
      <c r="L210" s="4"/>
    </row>
    <row r="211" ht="12.75" customHeight="1">
      <c r="L211" s="4"/>
    </row>
    <row r="212" ht="12.75" customHeight="1">
      <c r="L212" s="4"/>
    </row>
    <row r="213" ht="12.75" customHeight="1">
      <c r="L213" s="4"/>
    </row>
    <row r="214" ht="12.75" customHeight="1">
      <c r="L214" s="4"/>
    </row>
    <row r="215" ht="12.75" customHeight="1">
      <c r="L215" s="4"/>
    </row>
    <row r="216" ht="12.75" customHeight="1">
      <c r="L216" s="4"/>
    </row>
    <row r="217" ht="12.75" customHeight="1">
      <c r="L217" s="4"/>
    </row>
    <row r="218" ht="12.75" customHeight="1">
      <c r="L218" s="4"/>
    </row>
    <row r="219" ht="12.75" customHeight="1">
      <c r="L219" s="4"/>
    </row>
    <row r="220" ht="12.75" customHeight="1">
      <c r="L220" s="4"/>
    </row>
    <row r="221" ht="12.75" customHeight="1">
      <c r="L221" s="4"/>
    </row>
    <row r="222" ht="12.75" customHeight="1">
      <c r="L222" s="4"/>
    </row>
    <row r="223" ht="12.75" customHeight="1">
      <c r="L223" s="4"/>
    </row>
    <row r="224" ht="12.75" customHeight="1">
      <c r="L224" s="4"/>
    </row>
    <row r="225" ht="12.75" customHeight="1">
      <c r="L225" s="4"/>
    </row>
    <row r="226" ht="12.75" customHeight="1">
      <c r="L226" s="4"/>
    </row>
    <row r="227" ht="12.75" customHeight="1">
      <c r="L227" s="4"/>
    </row>
    <row r="228" ht="12.75" customHeight="1">
      <c r="L228" s="4"/>
    </row>
    <row r="229" ht="12.75" customHeight="1">
      <c r="L229" s="4"/>
    </row>
    <row r="230" ht="12.75" customHeight="1">
      <c r="L230" s="4"/>
    </row>
    <row r="231" ht="12.75" customHeight="1">
      <c r="L231" s="4"/>
    </row>
    <row r="232" ht="12.75" customHeight="1">
      <c r="L232" s="4"/>
    </row>
    <row r="233" ht="12.75" customHeight="1">
      <c r="L233" s="4"/>
    </row>
    <row r="234" ht="12.75" customHeight="1">
      <c r="L234" s="4"/>
    </row>
    <row r="235" ht="12.75" customHeight="1">
      <c r="L235" s="4"/>
    </row>
    <row r="236" ht="12.75" customHeight="1">
      <c r="L236" s="4"/>
    </row>
    <row r="237" ht="12.75" customHeight="1">
      <c r="L237" s="4"/>
    </row>
    <row r="238" ht="12.75" customHeight="1">
      <c r="L238" s="4"/>
    </row>
    <row r="239" ht="12.75" customHeight="1">
      <c r="L239" s="4"/>
    </row>
    <row r="240" ht="12.75" customHeight="1">
      <c r="L240" s="4"/>
    </row>
    <row r="241" ht="12.75" customHeight="1">
      <c r="L241" s="4"/>
    </row>
    <row r="242" ht="12.75" customHeight="1">
      <c r="L242" s="4"/>
    </row>
    <row r="243" ht="12.75" customHeight="1">
      <c r="L243" s="4"/>
    </row>
    <row r="244" ht="12.75" customHeight="1">
      <c r="L244" s="4"/>
    </row>
    <row r="245" ht="12.75" customHeight="1">
      <c r="L245" s="4"/>
    </row>
    <row r="246" ht="12.75" customHeight="1">
      <c r="L246" s="4"/>
    </row>
    <row r="247" ht="12.75" customHeight="1">
      <c r="L247" s="4"/>
    </row>
    <row r="248" ht="12.75" customHeight="1">
      <c r="L248" s="4"/>
    </row>
    <row r="249" ht="12.75" customHeight="1">
      <c r="L249" s="4"/>
    </row>
    <row r="250" ht="12.75" customHeight="1">
      <c r="L250" s="4"/>
    </row>
    <row r="251" ht="12.75" customHeight="1">
      <c r="L251" s="4"/>
    </row>
    <row r="252" ht="12.75" customHeight="1">
      <c r="L252" s="4"/>
    </row>
    <row r="253" ht="12.75" customHeight="1">
      <c r="L253" s="4"/>
    </row>
    <row r="254" ht="12.75" customHeight="1">
      <c r="L254" s="4"/>
    </row>
    <row r="255" ht="12.75" customHeight="1">
      <c r="L255" s="4"/>
    </row>
    <row r="256" ht="12.75" customHeight="1">
      <c r="L256" s="4"/>
    </row>
    <row r="257" ht="12.75" customHeight="1">
      <c r="L257" s="4"/>
    </row>
    <row r="258" ht="12.75" customHeight="1">
      <c r="L258" s="4"/>
    </row>
    <row r="259" ht="12.75" customHeight="1">
      <c r="L259" s="4"/>
    </row>
    <row r="260" ht="12.75" customHeight="1">
      <c r="L260" s="4"/>
    </row>
    <row r="261" ht="12.75" customHeight="1">
      <c r="L261" s="4"/>
    </row>
    <row r="262" ht="12.75" customHeight="1">
      <c r="L262" s="4"/>
    </row>
    <row r="263" ht="12.75" customHeight="1">
      <c r="L263" s="4"/>
    </row>
    <row r="264" ht="12.75" customHeight="1">
      <c r="L264" s="4"/>
    </row>
    <row r="265" ht="12.75" customHeight="1">
      <c r="L265" s="4"/>
    </row>
    <row r="266" ht="12.75" customHeight="1">
      <c r="L266" s="4"/>
    </row>
    <row r="267" ht="12.75" customHeight="1">
      <c r="L267" s="4"/>
    </row>
    <row r="268" ht="12.75" customHeight="1">
      <c r="L268" s="4"/>
    </row>
    <row r="269" ht="12.75" customHeight="1">
      <c r="L269" s="4"/>
    </row>
    <row r="270" ht="12.75" customHeight="1">
      <c r="L270" s="4"/>
    </row>
    <row r="271" ht="12.75" customHeight="1">
      <c r="L271" s="4"/>
    </row>
    <row r="272" ht="12.75" customHeight="1">
      <c r="L272" s="4"/>
    </row>
    <row r="273" ht="12.75" customHeight="1">
      <c r="L273" s="4"/>
    </row>
    <row r="274" ht="12.75" customHeight="1">
      <c r="L274" s="4"/>
    </row>
    <row r="275" ht="12.75" customHeight="1">
      <c r="L275" s="4"/>
    </row>
    <row r="276" ht="12.75" customHeight="1">
      <c r="L276" s="4"/>
    </row>
    <row r="277" ht="12.75" customHeight="1">
      <c r="L277" s="4"/>
    </row>
    <row r="278" ht="12.75" customHeight="1">
      <c r="L278" s="4"/>
    </row>
    <row r="279" ht="12.75" customHeight="1">
      <c r="L279" s="4"/>
    </row>
    <row r="280" ht="12.75" customHeight="1">
      <c r="L280" s="4"/>
    </row>
    <row r="281" ht="12.75" customHeight="1">
      <c r="L281" s="4"/>
    </row>
    <row r="282" ht="12.75" customHeight="1">
      <c r="L282" s="4"/>
    </row>
    <row r="283" ht="12.75" customHeight="1">
      <c r="L283" s="4"/>
    </row>
    <row r="284" ht="12.75" customHeight="1">
      <c r="L284" s="4"/>
    </row>
    <row r="285" ht="12.75" customHeight="1">
      <c r="L285" s="4"/>
    </row>
    <row r="286" ht="12.75" customHeight="1">
      <c r="L286" s="4"/>
    </row>
    <row r="287" ht="12.75" customHeight="1">
      <c r="L287" s="4"/>
    </row>
    <row r="288" ht="12.75" customHeight="1">
      <c r="L288" s="4"/>
    </row>
    <row r="289" ht="12.75" customHeight="1">
      <c r="L289" s="4"/>
    </row>
    <row r="290" ht="12.75" customHeight="1">
      <c r="L290" s="4"/>
    </row>
    <row r="291" ht="12.75" customHeight="1">
      <c r="L291" s="4"/>
    </row>
    <row r="292" ht="12.75" customHeight="1">
      <c r="L292" s="4"/>
    </row>
    <row r="293" ht="12.75" customHeight="1">
      <c r="L293" s="4"/>
    </row>
    <row r="294" ht="12.75" customHeight="1">
      <c r="L294" s="4"/>
    </row>
    <row r="295" ht="12.75" customHeight="1">
      <c r="L295" s="4"/>
    </row>
    <row r="296" ht="12.75" customHeight="1">
      <c r="L296" s="4"/>
    </row>
    <row r="297" ht="12.75" customHeight="1">
      <c r="L297" s="4"/>
    </row>
    <row r="298" ht="12.75" customHeight="1">
      <c r="L298" s="4"/>
    </row>
    <row r="299" ht="12.75" customHeight="1">
      <c r="L299" s="4"/>
    </row>
    <row r="300" ht="12.75" customHeight="1">
      <c r="L300" s="4"/>
    </row>
    <row r="301" ht="12.75" customHeight="1">
      <c r="L301" s="4"/>
    </row>
    <row r="302" ht="12.75" customHeight="1">
      <c r="L302" s="4"/>
    </row>
    <row r="303" ht="12.75" customHeight="1">
      <c r="L303" s="4"/>
    </row>
    <row r="304" ht="12.75" customHeight="1">
      <c r="L304" s="4"/>
    </row>
    <row r="305" ht="12.75" customHeight="1">
      <c r="L305" s="4"/>
    </row>
    <row r="306" ht="12.75" customHeight="1">
      <c r="L306" s="4"/>
    </row>
    <row r="307" ht="12.75" customHeight="1">
      <c r="L307" s="4"/>
    </row>
    <row r="308" ht="12.75" customHeight="1">
      <c r="L308" s="4"/>
    </row>
    <row r="309" ht="12.75" customHeight="1">
      <c r="L309" s="4"/>
    </row>
    <row r="310" ht="12.75" customHeight="1">
      <c r="L310" s="4"/>
    </row>
    <row r="311" ht="12.75" customHeight="1">
      <c r="L311" s="4"/>
    </row>
    <row r="312" ht="12.75" customHeight="1">
      <c r="L312" s="4"/>
    </row>
    <row r="313" ht="12.75" customHeight="1">
      <c r="L313" s="4"/>
    </row>
    <row r="314" ht="12.75" customHeight="1">
      <c r="L314" s="4"/>
    </row>
    <row r="315" ht="12.75" customHeight="1">
      <c r="L315" s="4"/>
    </row>
    <row r="316" ht="12.75" customHeight="1">
      <c r="L316" s="4"/>
    </row>
    <row r="317" ht="12.75" customHeight="1">
      <c r="L317" s="4"/>
    </row>
    <row r="318" ht="12.75" customHeight="1">
      <c r="L318" s="4"/>
    </row>
    <row r="319" ht="12.75" customHeight="1">
      <c r="L319" s="4"/>
    </row>
    <row r="320" ht="12.75" customHeight="1">
      <c r="L320" s="4"/>
    </row>
    <row r="321" ht="12.75" customHeight="1">
      <c r="L321" s="4"/>
    </row>
    <row r="322" ht="12.75" customHeight="1">
      <c r="L322" s="4"/>
    </row>
    <row r="323" ht="12.75" customHeight="1">
      <c r="L323" s="4"/>
    </row>
    <row r="324" ht="12.75" customHeight="1">
      <c r="L324" s="4"/>
    </row>
    <row r="325" ht="12.75" customHeight="1">
      <c r="L325" s="4"/>
    </row>
    <row r="326" ht="12.75" customHeight="1">
      <c r="L326" s="4"/>
    </row>
    <row r="327" ht="12.75" customHeight="1">
      <c r="L327" s="4"/>
    </row>
    <row r="328" ht="12.75" customHeight="1">
      <c r="L328" s="4"/>
    </row>
    <row r="329" ht="12.75" customHeight="1">
      <c r="L329" s="4"/>
    </row>
    <row r="330" ht="12.75" customHeight="1">
      <c r="L330" s="4"/>
    </row>
    <row r="331" ht="12.75" customHeight="1">
      <c r="L331" s="4"/>
    </row>
    <row r="332" ht="12.75" customHeight="1">
      <c r="L332" s="4"/>
    </row>
    <row r="333" ht="12.75" customHeight="1">
      <c r="L333" s="4"/>
    </row>
    <row r="334" ht="12.75" customHeight="1">
      <c r="L334" s="4"/>
    </row>
    <row r="335" ht="12.75" customHeight="1">
      <c r="L335" s="4"/>
    </row>
    <row r="336" ht="12.75" customHeight="1">
      <c r="L336" s="4"/>
    </row>
    <row r="337" ht="12.75" customHeight="1">
      <c r="L337" s="4"/>
    </row>
    <row r="338" ht="12.75" customHeight="1">
      <c r="L338" s="4"/>
    </row>
    <row r="339" ht="12.75" customHeight="1">
      <c r="L339" s="4"/>
    </row>
    <row r="340" ht="12.75" customHeight="1">
      <c r="L340" s="4"/>
    </row>
    <row r="341" ht="12.75" customHeight="1">
      <c r="L341" s="4"/>
    </row>
    <row r="342" ht="12.75" customHeight="1">
      <c r="L342" s="4"/>
    </row>
    <row r="343" ht="12.75" customHeight="1">
      <c r="L343" s="4"/>
    </row>
    <row r="344" ht="12.75" customHeight="1">
      <c r="L344" s="4"/>
    </row>
    <row r="345" ht="12.75" customHeight="1">
      <c r="L345" s="4"/>
    </row>
    <row r="346" ht="12.75" customHeight="1">
      <c r="L346" s="4"/>
    </row>
    <row r="347" ht="12.75" customHeight="1">
      <c r="L347" s="4"/>
    </row>
    <row r="348" ht="12.75" customHeight="1">
      <c r="L348" s="4"/>
    </row>
    <row r="349" ht="12.75" customHeight="1">
      <c r="L349" s="4"/>
    </row>
    <row r="350" ht="12.75" customHeight="1">
      <c r="L350" s="4"/>
    </row>
    <row r="351" ht="12.75" customHeight="1">
      <c r="L351" s="4"/>
    </row>
    <row r="352" ht="12.75" customHeight="1">
      <c r="L352" s="4"/>
    </row>
    <row r="353" ht="12.75" customHeight="1">
      <c r="L353" s="4"/>
    </row>
    <row r="354" ht="12.75" customHeight="1">
      <c r="L354" s="4"/>
    </row>
    <row r="355" ht="12.75" customHeight="1">
      <c r="L355" s="4"/>
    </row>
    <row r="356" ht="12.75" customHeight="1">
      <c r="L356" s="4"/>
    </row>
    <row r="357" ht="12.75" customHeight="1">
      <c r="L357" s="4"/>
    </row>
    <row r="358" ht="12.75" customHeight="1">
      <c r="L358" s="4"/>
    </row>
    <row r="359" ht="12.75" customHeight="1">
      <c r="L359" s="4"/>
    </row>
    <row r="360" ht="12.75" customHeight="1">
      <c r="L360" s="4"/>
    </row>
    <row r="361" ht="12.75" customHeight="1">
      <c r="L361" s="4"/>
    </row>
    <row r="362" ht="12.75" customHeight="1">
      <c r="L362" s="4"/>
    </row>
    <row r="363" ht="12.75" customHeight="1">
      <c r="L363" s="4"/>
    </row>
    <row r="364" ht="12.75" customHeight="1">
      <c r="L364" s="4"/>
    </row>
    <row r="365" ht="12.75" customHeight="1">
      <c r="L365" s="4"/>
    </row>
    <row r="366" ht="12.75" customHeight="1">
      <c r="L366" s="4"/>
    </row>
    <row r="367" ht="12.75" customHeight="1">
      <c r="L367" s="4"/>
    </row>
    <row r="368" ht="12.75" customHeight="1">
      <c r="L368" s="4"/>
    </row>
    <row r="369" ht="12.75" customHeight="1">
      <c r="L369" s="4"/>
    </row>
    <row r="370" ht="12.75" customHeight="1">
      <c r="L370" s="4"/>
    </row>
    <row r="371" ht="12.75" customHeight="1">
      <c r="L371" s="4"/>
    </row>
    <row r="372" ht="12.75" customHeight="1">
      <c r="L372" s="4"/>
    </row>
    <row r="373" ht="12.75" customHeight="1">
      <c r="L373" s="4"/>
    </row>
    <row r="374" ht="12.75" customHeight="1">
      <c r="L374" s="4"/>
    </row>
    <row r="375" ht="12.75" customHeight="1">
      <c r="L375" s="4"/>
    </row>
    <row r="376" ht="12.75" customHeight="1">
      <c r="L376" s="4"/>
    </row>
    <row r="377" ht="12.75" customHeight="1">
      <c r="L377" s="4"/>
    </row>
    <row r="378" ht="12.75" customHeight="1">
      <c r="L378" s="4"/>
    </row>
    <row r="379" ht="12.75" customHeight="1">
      <c r="L379" s="4"/>
    </row>
    <row r="380" ht="12.75" customHeight="1">
      <c r="L380" s="4"/>
    </row>
    <row r="381" ht="12.75" customHeight="1">
      <c r="L381" s="4"/>
    </row>
    <row r="382" ht="12.75" customHeight="1">
      <c r="L382" s="4"/>
    </row>
    <row r="383" ht="12.75" customHeight="1">
      <c r="L383" s="4"/>
    </row>
    <row r="384" ht="12.75" customHeight="1">
      <c r="L384" s="4"/>
    </row>
    <row r="385" ht="12.75" customHeight="1">
      <c r="L385" s="4"/>
    </row>
    <row r="386" ht="12.75" customHeight="1">
      <c r="L386" s="4"/>
    </row>
    <row r="387" ht="12.75" customHeight="1">
      <c r="L387" s="4"/>
    </row>
    <row r="388" ht="12.75" customHeight="1">
      <c r="L388" s="4"/>
    </row>
    <row r="389" ht="12.75" customHeight="1">
      <c r="L389" s="4"/>
    </row>
    <row r="390" ht="12.75" customHeight="1">
      <c r="L390" s="4"/>
    </row>
    <row r="391" ht="12.75" customHeight="1">
      <c r="L391" s="4"/>
    </row>
    <row r="392" ht="12.75" customHeight="1">
      <c r="L392" s="4"/>
    </row>
    <row r="393" ht="12.75" customHeight="1">
      <c r="L393" s="4"/>
    </row>
    <row r="394" ht="12.75" customHeight="1">
      <c r="L394" s="4"/>
    </row>
    <row r="395" ht="12.75" customHeight="1">
      <c r="L395" s="4"/>
    </row>
    <row r="396" ht="12.75" customHeight="1">
      <c r="L396" s="4"/>
    </row>
    <row r="397" ht="12.75" customHeight="1">
      <c r="L397" s="4"/>
    </row>
    <row r="398" ht="12.75" customHeight="1">
      <c r="L398" s="4"/>
    </row>
    <row r="399" ht="12.75" customHeight="1">
      <c r="L399" s="4"/>
    </row>
    <row r="400" ht="12.75" customHeight="1">
      <c r="L400" s="4"/>
    </row>
    <row r="401" ht="12.75" customHeight="1">
      <c r="L401" s="4"/>
    </row>
    <row r="402" ht="12.75" customHeight="1">
      <c r="L402" s="4"/>
    </row>
    <row r="403" ht="12.75" customHeight="1">
      <c r="L403" s="4"/>
    </row>
    <row r="404" ht="12.75" customHeight="1">
      <c r="L404" s="4"/>
    </row>
    <row r="405" ht="12.75" customHeight="1">
      <c r="L405" s="4"/>
    </row>
    <row r="406" ht="12.75" customHeight="1">
      <c r="L406" s="4"/>
    </row>
    <row r="407" ht="12.75" customHeight="1">
      <c r="L407" s="4"/>
    </row>
    <row r="408" ht="12.75" customHeight="1">
      <c r="L408" s="4"/>
    </row>
    <row r="409" ht="12.75" customHeight="1">
      <c r="L409" s="4"/>
    </row>
    <row r="410" ht="12.75" customHeight="1">
      <c r="L410" s="4"/>
    </row>
    <row r="411" ht="12.75" customHeight="1">
      <c r="L411" s="4"/>
    </row>
    <row r="412" ht="12.75" customHeight="1">
      <c r="L412" s="4"/>
    </row>
    <row r="413" ht="12.75" customHeight="1">
      <c r="L413" s="4"/>
    </row>
    <row r="414" ht="12.75" customHeight="1">
      <c r="L414" s="4"/>
    </row>
    <row r="415" ht="12.75" customHeight="1">
      <c r="L415" s="4"/>
    </row>
    <row r="416" ht="12.75" customHeight="1">
      <c r="L416" s="4"/>
    </row>
    <row r="417" ht="12.75" customHeight="1">
      <c r="L417" s="4"/>
    </row>
    <row r="418" ht="12.75" customHeight="1">
      <c r="L418" s="4"/>
    </row>
    <row r="419" ht="12.75" customHeight="1">
      <c r="L419" s="4"/>
    </row>
    <row r="420" ht="12.75" customHeight="1">
      <c r="L420" s="4"/>
    </row>
    <row r="421" ht="12.75" customHeight="1">
      <c r="L421" s="4"/>
    </row>
    <row r="422" ht="12.75" customHeight="1">
      <c r="L422" s="4"/>
    </row>
    <row r="423" ht="12.75" customHeight="1">
      <c r="L423" s="4"/>
    </row>
    <row r="424" ht="12.75" customHeight="1">
      <c r="L424" s="4"/>
    </row>
    <row r="425" ht="12.75" customHeight="1">
      <c r="L425" s="4"/>
    </row>
    <row r="426" ht="12.75" customHeight="1">
      <c r="L426" s="4"/>
    </row>
    <row r="427" ht="12.75" customHeight="1">
      <c r="L427" s="4"/>
    </row>
    <row r="428" ht="12.75" customHeight="1">
      <c r="L428" s="4"/>
    </row>
    <row r="429" ht="12.75" customHeight="1">
      <c r="L429" s="4"/>
    </row>
    <row r="430" ht="12.75" customHeight="1">
      <c r="L430" s="4"/>
    </row>
    <row r="431" ht="12.75" customHeight="1">
      <c r="L431" s="4"/>
    </row>
    <row r="432" ht="12.75" customHeight="1">
      <c r="L432" s="4"/>
    </row>
    <row r="433" ht="12.75" customHeight="1">
      <c r="L433" s="4"/>
    </row>
    <row r="434" ht="12.75" customHeight="1">
      <c r="L434" s="4"/>
    </row>
    <row r="435" ht="12.75" customHeight="1">
      <c r="L435" s="4"/>
    </row>
    <row r="436" ht="12.75" customHeight="1">
      <c r="L436" s="4"/>
    </row>
    <row r="437" ht="12.75" customHeight="1">
      <c r="L437" s="4"/>
    </row>
    <row r="438" ht="12.75" customHeight="1">
      <c r="L438" s="4"/>
    </row>
    <row r="439" ht="12.75" customHeight="1">
      <c r="L439" s="4"/>
    </row>
    <row r="440" ht="12.75" customHeight="1">
      <c r="L440" s="4"/>
    </row>
    <row r="441" ht="12.75" customHeight="1">
      <c r="L441" s="4"/>
    </row>
    <row r="442" ht="12.75" customHeight="1">
      <c r="L442" s="4"/>
    </row>
    <row r="443" ht="12.75" customHeight="1">
      <c r="L443" s="4"/>
    </row>
    <row r="444" ht="12.75" customHeight="1">
      <c r="L444" s="4"/>
    </row>
    <row r="445" ht="12.75" customHeight="1">
      <c r="L445" s="4"/>
    </row>
    <row r="446" ht="12.75" customHeight="1">
      <c r="L446" s="4"/>
    </row>
    <row r="447" ht="12.75" customHeight="1">
      <c r="L447" s="4"/>
    </row>
    <row r="448" ht="12.75" customHeight="1">
      <c r="L448" s="4"/>
    </row>
    <row r="449" ht="12.75" customHeight="1">
      <c r="L449" s="4"/>
    </row>
    <row r="450" ht="12.75" customHeight="1">
      <c r="L450" s="4"/>
    </row>
    <row r="451" ht="12.75" customHeight="1">
      <c r="L451" s="4"/>
    </row>
    <row r="452" ht="12.75" customHeight="1">
      <c r="L452" s="4"/>
    </row>
    <row r="453" ht="12.75" customHeight="1">
      <c r="L453" s="4"/>
    </row>
    <row r="454" ht="12.75" customHeight="1">
      <c r="L454" s="4"/>
    </row>
    <row r="455" ht="12.75" customHeight="1">
      <c r="L455" s="4"/>
    </row>
    <row r="456" ht="12.75" customHeight="1">
      <c r="L456" s="4"/>
    </row>
    <row r="457" ht="12.75" customHeight="1">
      <c r="L457" s="4"/>
    </row>
    <row r="458" ht="12.75" customHeight="1">
      <c r="L458" s="4"/>
    </row>
    <row r="459" ht="12.75" customHeight="1">
      <c r="L459" s="4"/>
    </row>
    <row r="460" ht="12.75" customHeight="1">
      <c r="L460" s="4"/>
    </row>
    <row r="461" ht="12.75" customHeight="1">
      <c r="L461" s="4"/>
    </row>
    <row r="462" ht="12.75" customHeight="1">
      <c r="L462" s="4"/>
    </row>
    <row r="463" ht="12.75" customHeight="1">
      <c r="L463" s="4"/>
    </row>
    <row r="464" ht="12.75" customHeight="1">
      <c r="L464" s="4"/>
    </row>
    <row r="465" ht="12.75" customHeight="1">
      <c r="L465" s="4"/>
    </row>
    <row r="466" ht="12.75" customHeight="1">
      <c r="L466" s="4"/>
    </row>
    <row r="467" ht="12.75" customHeight="1">
      <c r="L467" s="4"/>
    </row>
    <row r="468" ht="12.75" customHeight="1">
      <c r="L468" s="4"/>
    </row>
    <row r="469" ht="12.75" customHeight="1">
      <c r="L469" s="4"/>
    </row>
    <row r="470" ht="12.75" customHeight="1">
      <c r="L470" s="4"/>
    </row>
    <row r="471" ht="12.75" customHeight="1">
      <c r="L471" s="4"/>
    </row>
    <row r="472" ht="12.75" customHeight="1">
      <c r="L472" s="4"/>
    </row>
    <row r="473" ht="12.75" customHeight="1">
      <c r="L473" s="4"/>
    </row>
    <row r="474" ht="12.75" customHeight="1">
      <c r="L474" s="4"/>
    </row>
    <row r="475" ht="12.75" customHeight="1">
      <c r="L475" s="4"/>
    </row>
    <row r="476" ht="12.75" customHeight="1">
      <c r="L476" s="4"/>
    </row>
    <row r="477" ht="12.75" customHeight="1">
      <c r="L477" s="4"/>
    </row>
    <row r="478" ht="12.75" customHeight="1">
      <c r="L478" s="4"/>
    </row>
    <row r="479" ht="12.75" customHeight="1">
      <c r="L479" s="4"/>
    </row>
    <row r="480" ht="12.75" customHeight="1">
      <c r="L480" s="4"/>
    </row>
    <row r="481" ht="12.75" customHeight="1">
      <c r="L481" s="4"/>
    </row>
    <row r="482" ht="12.75" customHeight="1">
      <c r="L482" s="4"/>
    </row>
    <row r="483" ht="12.75" customHeight="1">
      <c r="L483" s="4"/>
    </row>
    <row r="484" ht="12.75" customHeight="1">
      <c r="L484" s="4"/>
    </row>
    <row r="485" ht="12.75" customHeight="1">
      <c r="L485" s="4"/>
    </row>
    <row r="486" ht="12.75" customHeight="1">
      <c r="L486" s="4"/>
    </row>
    <row r="487" ht="12.75" customHeight="1">
      <c r="L487" s="4"/>
    </row>
    <row r="488" ht="12.75" customHeight="1">
      <c r="L488" s="4"/>
    </row>
    <row r="489" ht="12.75" customHeight="1">
      <c r="L489" s="4"/>
    </row>
    <row r="490" ht="12.75" customHeight="1">
      <c r="L490" s="4"/>
    </row>
    <row r="491" ht="12.75" customHeight="1">
      <c r="L491" s="4"/>
    </row>
    <row r="492" ht="12.75" customHeight="1">
      <c r="L492" s="4"/>
    </row>
    <row r="493" ht="12.75" customHeight="1">
      <c r="L493" s="4"/>
    </row>
    <row r="494" ht="12.75" customHeight="1">
      <c r="L494" s="4"/>
    </row>
    <row r="495" ht="12.75" customHeight="1">
      <c r="L495" s="4"/>
    </row>
    <row r="496" ht="12.75" customHeight="1">
      <c r="L496" s="4"/>
    </row>
    <row r="497" ht="12.75" customHeight="1">
      <c r="L497" s="4"/>
    </row>
    <row r="498" ht="12.75" customHeight="1">
      <c r="L498" s="4"/>
    </row>
    <row r="499" ht="12.75" customHeight="1">
      <c r="L499" s="4"/>
    </row>
    <row r="500" ht="12.75" customHeight="1">
      <c r="L500" s="4"/>
    </row>
    <row r="501" ht="12.75" customHeight="1">
      <c r="L501" s="4"/>
    </row>
    <row r="502" ht="12.75" customHeight="1">
      <c r="L502" s="4"/>
    </row>
    <row r="503" ht="12.75" customHeight="1">
      <c r="L503" s="4"/>
    </row>
    <row r="504" ht="12.75" customHeight="1">
      <c r="L504" s="4"/>
    </row>
    <row r="505" ht="12.75" customHeight="1">
      <c r="L505" s="4"/>
    </row>
    <row r="506" ht="12.75" customHeight="1">
      <c r="L506" s="4"/>
    </row>
    <row r="507" ht="12.75" customHeight="1">
      <c r="L507" s="4"/>
    </row>
    <row r="508" ht="12.75" customHeight="1">
      <c r="L508" s="4"/>
    </row>
    <row r="509" ht="12.75" customHeight="1">
      <c r="L509" s="4"/>
    </row>
    <row r="510" ht="12.75" customHeight="1">
      <c r="L510" s="4"/>
    </row>
    <row r="511" ht="12.75" customHeight="1">
      <c r="L511" s="4"/>
    </row>
    <row r="512" ht="12.75" customHeight="1">
      <c r="L512" s="4"/>
    </row>
    <row r="513" ht="12.75" customHeight="1">
      <c r="L513" s="4"/>
    </row>
    <row r="514" ht="12.75" customHeight="1">
      <c r="L514" s="4"/>
    </row>
    <row r="515" ht="12.75" customHeight="1">
      <c r="L515" s="4"/>
    </row>
    <row r="516" ht="12.75" customHeight="1">
      <c r="L516" s="4"/>
    </row>
    <row r="517" ht="12.75" customHeight="1">
      <c r="L517" s="4"/>
    </row>
    <row r="518" ht="12.75" customHeight="1">
      <c r="L518" s="4"/>
    </row>
    <row r="519" ht="12.75" customHeight="1">
      <c r="L519" s="4"/>
    </row>
    <row r="520" ht="12.75" customHeight="1">
      <c r="L520" s="4"/>
    </row>
    <row r="521" ht="12.75" customHeight="1">
      <c r="L521" s="4"/>
    </row>
    <row r="522" ht="12.75" customHeight="1">
      <c r="L522" s="4"/>
    </row>
    <row r="523" ht="12.75" customHeight="1">
      <c r="L523" s="4"/>
    </row>
    <row r="524" ht="12.75" customHeight="1">
      <c r="L524" s="4"/>
    </row>
    <row r="525" ht="12.75" customHeight="1">
      <c r="L525" s="4"/>
    </row>
    <row r="526" ht="12.75" customHeight="1">
      <c r="L526" s="4"/>
    </row>
    <row r="527" ht="12.75" customHeight="1">
      <c r="L527" s="4"/>
    </row>
    <row r="528" ht="12.75" customHeight="1">
      <c r="L528" s="4"/>
    </row>
    <row r="529" ht="12.75" customHeight="1">
      <c r="L529" s="4"/>
    </row>
    <row r="530" ht="12.75" customHeight="1">
      <c r="L530" s="4"/>
    </row>
    <row r="531" ht="12.75" customHeight="1">
      <c r="L531" s="4"/>
    </row>
    <row r="532" ht="12.75" customHeight="1">
      <c r="L532" s="4"/>
    </row>
    <row r="533" ht="12.75" customHeight="1">
      <c r="L533" s="4"/>
    </row>
    <row r="534" ht="12.75" customHeight="1">
      <c r="L534" s="4"/>
    </row>
    <row r="535" ht="12.75" customHeight="1">
      <c r="L535" s="4"/>
    </row>
    <row r="536" ht="12.75" customHeight="1">
      <c r="L536" s="4"/>
    </row>
    <row r="537" ht="12.75" customHeight="1">
      <c r="L537" s="4"/>
    </row>
    <row r="538" ht="12.75" customHeight="1">
      <c r="L538" s="4"/>
    </row>
    <row r="539" ht="12.75" customHeight="1">
      <c r="L539" s="4"/>
    </row>
    <row r="540" ht="12.75" customHeight="1">
      <c r="L540" s="4"/>
    </row>
    <row r="541" ht="12.75" customHeight="1">
      <c r="L541" s="4"/>
    </row>
    <row r="542" ht="12.75" customHeight="1">
      <c r="L542" s="4"/>
    </row>
    <row r="543" ht="12.75" customHeight="1">
      <c r="L543" s="4"/>
    </row>
    <row r="544" ht="12.75" customHeight="1">
      <c r="L544" s="4"/>
    </row>
    <row r="545" ht="12.75" customHeight="1">
      <c r="L545" s="4"/>
    </row>
    <row r="546" ht="12.75" customHeight="1">
      <c r="L546" s="4"/>
    </row>
    <row r="547" ht="12.75" customHeight="1">
      <c r="L547" s="4"/>
    </row>
    <row r="548" ht="12.75" customHeight="1">
      <c r="L548" s="4"/>
    </row>
    <row r="549" ht="12.75" customHeight="1">
      <c r="L549" s="4"/>
    </row>
    <row r="550" ht="12.75" customHeight="1">
      <c r="L550" s="4"/>
    </row>
    <row r="551" ht="12.75" customHeight="1">
      <c r="L551" s="4"/>
    </row>
    <row r="552" ht="12.75" customHeight="1">
      <c r="L552" s="4"/>
    </row>
    <row r="553" ht="12.75" customHeight="1">
      <c r="L553" s="4"/>
    </row>
    <row r="554" ht="12.75" customHeight="1">
      <c r="L554" s="4"/>
    </row>
    <row r="555" ht="12.75" customHeight="1">
      <c r="L555" s="4"/>
    </row>
    <row r="556" ht="12.75" customHeight="1">
      <c r="L556" s="4"/>
    </row>
    <row r="557" ht="12.75" customHeight="1">
      <c r="L557" s="4"/>
    </row>
    <row r="558" ht="12.75" customHeight="1">
      <c r="L558" s="4"/>
    </row>
    <row r="559" ht="12.75" customHeight="1">
      <c r="L559" s="4"/>
    </row>
    <row r="560" ht="12.75" customHeight="1">
      <c r="L560" s="4"/>
    </row>
    <row r="561" ht="12.75" customHeight="1">
      <c r="L561" s="4"/>
    </row>
    <row r="562" ht="12.75" customHeight="1">
      <c r="L562" s="4"/>
    </row>
    <row r="563" ht="12.75" customHeight="1">
      <c r="L563" s="4"/>
    </row>
    <row r="564" ht="12.75" customHeight="1">
      <c r="L564" s="4"/>
    </row>
    <row r="565" ht="12.75" customHeight="1">
      <c r="L565" s="4"/>
    </row>
    <row r="566" ht="12.75" customHeight="1">
      <c r="L566" s="4"/>
    </row>
    <row r="567" ht="12.75" customHeight="1">
      <c r="L567" s="4"/>
    </row>
    <row r="568" ht="12.75" customHeight="1">
      <c r="L568" s="4"/>
    </row>
    <row r="569" ht="12.75" customHeight="1">
      <c r="L569" s="4"/>
    </row>
    <row r="570" ht="12.75" customHeight="1">
      <c r="L570" s="4"/>
    </row>
    <row r="571" ht="12.75" customHeight="1">
      <c r="L571" s="4"/>
    </row>
    <row r="572" ht="12.75" customHeight="1">
      <c r="L572" s="4"/>
    </row>
    <row r="573" ht="12.75" customHeight="1">
      <c r="L573" s="4"/>
    </row>
    <row r="574" ht="12.75" customHeight="1">
      <c r="L574" s="4"/>
    </row>
    <row r="575" ht="12.75" customHeight="1">
      <c r="L575" s="4"/>
    </row>
    <row r="576" ht="12.75" customHeight="1">
      <c r="L576" s="4"/>
    </row>
    <row r="577" ht="12.75" customHeight="1">
      <c r="L577" s="4"/>
    </row>
    <row r="578" ht="12.75" customHeight="1">
      <c r="L578" s="4"/>
    </row>
    <row r="579" ht="12.75" customHeight="1">
      <c r="L579" s="4"/>
    </row>
    <row r="580" ht="12.75" customHeight="1">
      <c r="L580" s="4"/>
    </row>
    <row r="581" ht="12.75" customHeight="1">
      <c r="L581" s="4"/>
    </row>
    <row r="582" ht="12.75" customHeight="1">
      <c r="L582" s="4"/>
    </row>
    <row r="583" ht="12.75" customHeight="1">
      <c r="L583" s="4"/>
    </row>
    <row r="584" ht="12.75" customHeight="1">
      <c r="L584" s="4"/>
    </row>
    <row r="585" ht="12.75" customHeight="1">
      <c r="L585" s="4"/>
    </row>
    <row r="586" ht="12.75" customHeight="1">
      <c r="L586" s="4"/>
    </row>
    <row r="587" ht="12.75" customHeight="1">
      <c r="L587" s="4"/>
    </row>
    <row r="588" ht="12.75" customHeight="1">
      <c r="L588" s="4"/>
    </row>
    <row r="589" ht="12.75" customHeight="1">
      <c r="L589" s="4"/>
    </row>
    <row r="590" ht="12.75" customHeight="1">
      <c r="L590" s="4"/>
    </row>
    <row r="591" ht="12.75" customHeight="1">
      <c r="L591" s="4"/>
    </row>
    <row r="592" ht="12.75" customHeight="1">
      <c r="L592" s="4"/>
    </row>
    <row r="593" ht="12.75" customHeight="1">
      <c r="L593" s="4"/>
    </row>
    <row r="594" ht="12.75" customHeight="1">
      <c r="L594" s="4"/>
    </row>
    <row r="595" ht="12.75" customHeight="1">
      <c r="L595" s="4"/>
    </row>
    <row r="596" ht="12.75" customHeight="1">
      <c r="L596" s="4"/>
    </row>
    <row r="597" ht="12.75" customHeight="1">
      <c r="L597" s="4"/>
    </row>
    <row r="598" ht="12.75" customHeight="1">
      <c r="L598" s="4"/>
    </row>
    <row r="599" ht="12.75" customHeight="1">
      <c r="L599" s="4"/>
    </row>
    <row r="600" ht="12.75" customHeight="1">
      <c r="L600" s="4"/>
    </row>
    <row r="601" ht="12.75" customHeight="1">
      <c r="L601" s="4"/>
    </row>
    <row r="602" ht="12.75" customHeight="1">
      <c r="L602" s="4"/>
    </row>
    <row r="603" ht="12.75" customHeight="1">
      <c r="L603" s="4"/>
    </row>
    <row r="604" ht="12.75" customHeight="1">
      <c r="L604" s="4"/>
    </row>
    <row r="605" ht="12.75" customHeight="1">
      <c r="L605" s="4"/>
    </row>
    <row r="606" ht="12.75" customHeight="1">
      <c r="L606" s="4"/>
    </row>
    <row r="607" ht="12.75" customHeight="1">
      <c r="L607" s="4"/>
    </row>
    <row r="608" ht="12.75" customHeight="1">
      <c r="L608" s="4"/>
    </row>
    <row r="609" ht="12.75" customHeight="1">
      <c r="L609" s="4"/>
    </row>
    <row r="610" ht="12.75" customHeight="1">
      <c r="L610" s="4"/>
    </row>
    <row r="611" ht="12.75" customHeight="1">
      <c r="L611" s="4"/>
    </row>
    <row r="612" ht="12.75" customHeight="1">
      <c r="L612" s="4"/>
    </row>
    <row r="613" ht="12.75" customHeight="1">
      <c r="L613" s="4"/>
    </row>
    <row r="614" ht="12.75" customHeight="1">
      <c r="L614" s="4"/>
    </row>
    <row r="615" ht="12.75" customHeight="1">
      <c r="L615" s="4"/>
    </row>
    <row r="616" ht="12.75" customHeight="1">
      <c r="L616" s="4"/>
    </row>
    <row r="617" ht="12.75" customHeight="1">
      <c r="L617" s="4"/>
    </row>
    <row r="618" ht="12.75" customHeight="1">
      <c r="L618" s="4"/>
    </row>
    <row r="619" ht="12.75" customHeight="1">
      <c r="L619" s="4"/>
    </row>
    <row r="620" ht="12.75" customHeight="1">
      <c r="L620" s="4"/>
    </row>
    <row r="621" ht="12.75" customHeight="1">
      <c r="L621" s="4"/>
    </row>
    <row r="622" ht="12.75" customHeight="1">
      <c r="L622" s="4"/>
    </row>
    <row r="623" ht="12.75" customHeight="1">
      <c r="L623" s="4"/>
    </row>
    <row r="624" ht="12.75" customHeight="1">
      <c r="L624" s="4"/>
    </row>
    <row r="625" ht="12.75" customHeight="1">
      <c r="L625" s="4"/>
    </row>
    <row r="626" ht="12.75" customHeight="1">
      <c r="L626" s="4"/>
    </row>
    <row r="627" ht="12.75" customHeight="1">
      <c r="L627" s="4"/>
    </row>
    <row r="628" ht="12.75" customHeight="1">
      <c r="L628" s="4"/>
    </row>
    <row r="629" ht="12.75" customHeight="1">
      <c r="L629" s="4"/>
    </row>
    <row r="630" ht="12.75" customHeight="1">
      <c r="L630" s="4"/>
    </row>
    <row r="631" ht="12.75" customHeight="1">
      <c r="L631" s="4"/>
    </row>
    <row r="632" ht="12.75" customHeight="1">
      <c r="L632" s="4"/>
    </row>
    <row r="633" ht="12.75" customHeight="1">
      <c r="L633" s="4"/>
    </row>
    <row r="634" ht="12.75" customHeight="1">
      <c r="L634" s="4"/>
    </row>
    <row r="635" ht="12.75" customHeight="1">
      <c r="L635" s="4"/>
    </row>
    <row r="636" ht="12.75" customHeight="1">
      <c r="L636" s="4"/>
    </row>
    <row r="637" ht="12.75" customHeight="1">
      <c r="L637" s="4"/>
    </row>
    <row r="638" ht="12.75" customHeight="1">
      <c r="L638" s="4"/>
    </row>
    <row r="639" ht="12.75" customHeight="1">
      <c r="L639" s="4"/>
    </row>
    <row r="640" ht="12.75" customHeight="1">
      <c r="L640" s="4"/>
    </row>
    <row r="641" ht="12.75" customHeight="1">
      <c r="L641" s="4"/>
    </row>
    <row r="642" ht="12.75" customHeight="1">
      <c r="L642" s="4"/>
    </row>
    <row r="643" ht="12.75" customHeight="1">
      <c r="L643" s="4"/>
    </row>
    <row r="644" ht="12.75" customHeight="1">
      <c r="L644" s="4"/>
    </row>
    <row r="645" ht="12.75" customHeight="1">
      <c r="L645" s="4"/>
    </row>
    <row r="646" ht="12.75" customHeight="1">
      <c r="L646" s="4"/>
    </row>
    <row r="647" ht="12.75" customHeight="1">
      <c r="L647" s="4"/>
    </row>
    <row r="648" ht="12.75" customHeight="1">
      <c r="L648" s="4"/>
    </row>
    <row r="649" ht="12.75" customHeight="1">
      <c r="L649" s="4"/>
    </row>
    <row r="650" ht="12.75" customHeight="1">
      <c r="L650" s="4"/>
    </row>
    <row r="651" ht="12.75" customHeight="1">
      <c r="L651" s="4"/>
    </row>
    <row r="652" ht="12.75" customHeight="1">
      <c r="L652" s="4"/>
    </row>
    <row r="653" ht="12.75" customHeight="1">
      <c r="L653" s="4"/>
    </row>
    <row r="654" ht="12.75" customHeight="1">
      <c r="L654" s="4"/>
    </row>
    <row r="655" ht="12.75" customHeight="1">
      <c r="L655" s="4"/>
    </row>
    <row r="656" ht="12.75" customHeight="1">
      <c r="L656" s="4"/>
    </row>
    <row r="657" ht="12.75" customHeight="1">
      <c r="L657" s="4"/>
    </row>
    <row r="658" ht="12.75" customHeight="1">
      <c r="L658" s="4"/>
    </row>
    <row r="659" ht="12.75" customHeight="1">
      <c r="L659" s="4"/>
    </row>
    <row r="660" ht="12.75" customHeight="1">
      <c r="L660" s="4"/>
    </row>
    <row r="661" ht="12.75" customHeight="1">
      <c r="L661" s="4"/>
    </row>
    <row r="662" ht="12.75" customHeight="1">
      <c r="L662" s="4"/>
    </row>
    <row r="663" ht="12.75" customHeight="1">
      <c r="L663" s="4"/>
    </row>
    <row r="664" ht="12.75" customHeight="1">
      <c r="L664" s="4"/>
    </row>
    <row r="665" ht="12.75" customHeight="1">
      <c r="L665" s="4"/>
    </row>
    <row r="666" ht="12.75" customHeight="1">
      <c r="L666" s="4"/>
    </row>
    <row r="667" ht="12.75" customHeight="1">
      <c r="L667" s="4"/>
    </row>
    <row r="668" ht="12.75" customHeight="1">
      <c r="L668" s="4"/>
    </row>
    <row r="669" ht="12.75" customHeight="1">
      <c r="L669" s="4"/>
    </row>
    <row r="670" ht="12.75" customHeight="1">
      <c r="L670" s="4"/>
    </row>
    <row r="671" ht="12.75" customHeight="1">
      <c r="L671" s="4"/>
    </row>
    <row r="672" ht="12.75" customHeight="1">
      <c r="L672" s="4"/>
    </row>
    <row r="673" ht="12.75" customHeight="1">
      <c r="L673" s="4"/>
    </row>
    <row r="674" ht="12.75" customHeight="1">
      <c r="L674" s="4"/>
    </row>
    <row r="675" ht="12.75" customHeight="1">
      <c r="L675" s="4"/>
    </row>
    <row r="676" ht="12.75" customHeight="1">
      <c r="L676" s="4"/>
    </row>
    <row r="677" ht="12.75" customHeight="1">
      <c r="L677" s="4"/>
    </row>
    <row r="678" ht="12.75" customHeight="1">
      <c r="L678" s="4"/>
    </row>
    <row r="679" ht="12.75" customHeight="1">
      <c r="L679" s="4"/>
    </row>
    <row r="680" ht="12.75" customHeight="1">
      <c r="L680" s="4"/>
    </row>
    <row r="681" ht="12.75" customHeight="1">
      <c r="L681" s="4"/>
    </row>
    <row r="682" ht="12.75" customHeight="1">
      <c r="L682" s="4"/>
    </row>
    <row r="683" ht="12.75" customHeight="1">
      <c r="L683" s="4"/>
    </row>
    <row r="684" ht="12.75" customHeight="1">
      <c r="L684" s="4"/>
    </row>
    <row r="685" ht="12.75" customHeight="1">
      <c r="L685" s="4"/>
    </row>
    <row r="686" ht="12.75" customHeight="1">
      <c r="L686" s="4"/>
    </row>
    <row r="687" ht="12.75" customHeight="1">
      <c r="L687" s="4"/>
    </row>
    <row r="688" ht="12.75" customHeight="1">
      <c r="L688" s="4"/>
    </row>
    <row r="689" ht="12.75" customHeight="1">
      <c r="L689" s="4"/>
    </row>
    <row r="690" ht="12.75" customHeight="1">
      <c r="L690" s="4"/>
    </row>
    <row r="691" ht="12.75" customHeight="1">
      <c r="L691" s="4"/>
    </row>
    <row r="692" ht="12.75" customHeight="1">
      <c r="L692" s="4"/>
    </row>
    <row r="693" ht="12.75" customHeight="1">
      <c r="L693" s="4"/>
    </row>
    <row r="694" ht="12.75" customHeight="1">
      <c r="L694" s="4"/>
    </row>
    <row r="695" ht="12.75" customHeight="1">
      <c r="L695" s="4"/>
    </row>
    <row r="696" ht="12.75" customHeight="1">
      <c r="L696" s="4"/>
    </row>
    <row r="697" ht="12.75" customHeight="1">
      <c r="L697" s="4"/>
    </row>
    <row r="698" ht="12.75" customHeight="1">
      <c r="L698" s="4"/>
    </row>
    <row r="699" ht="12.75" customHeight="1">
      <c r="L699" s="4"/>
    </row>
    <row r="700" ht="12.75" customHeight="1">
      <c r="L700" s="4"/>
    </row>
    <row r="701" ht="12.75" customHeight="1">
      <c r="L701" s="4"/>
    </row>
    <row r="702" ht="12.75" customHeight="1">
      <c r="L702" s="4"/>
    </row>
    <row r="703" ht="12.75" customHeight="1">
      <c r="L703" s="4"/>
    </row>
    <row r="704" ht="12.75" customHeight="1">
      <c r="L704" s="4"/>
    </row>
    <row r="705" ht="12.75" customHeight="1">
      <c r="L705" s="4"/>
    </row>
    <row r="706" ht="12.75" customHeight="1">
      <c r="L706" s="4"/>
    </row>
    <row r="707" ht="12.75" customHeight="1">
      <c r="L707" s="4"/>
    </row>
    <row r="708" ht="12.75" customHeight="1">
      <c r="L708" s="4"/>
    </row>
    <row r="709" ht="12.75" customHeight="1">
      <c r="L709" s="4"/>
    </row>
    <row r="710" ht="12.75" customHeight="1">
      <c r="L710" s="4"/>
    </row>
    <row r="711" ht="12.75" customHeight="1">
      <c r="L711" s="4"/>
    </row>
    <row r="712" ht="12.75" customHeight="1">
      <c r="L712" s="4"/>
    </row>
    <row r="713" ht="12.75" customHeight="1">
      <c r="L713" s="4"/>
    </row>
    <row r="714" ht="12.75" customHeight="1">
      <c r="L714" s="4"/>
    </row>
    <row r="715" ht="12.75" customHeight="1">
      <c r="L715" s="4"/>
    </row>
    <row r="716" ht="12.75" customHeight="1">
      <c r="L716" s="4"/>
    </row>
    <row r="717" ht="12.75" customHeight="1">
      <c r="L717" s="4"/>
    </row>
    <row r="718" ht="12.75" customHeight="1">
      <c r="L718" s="4"/>
    </row>
    <row r="719" ht="12.75" customHeight="1">
      <c r="L719" s="4"/>
    </row>
    <row r="720" ht="12.75" customHeight="1">
      <c r="L720" s="4"/>
    </row>
    <row r="721" ht="12.75" customHeight="1">
      <c r="L721" s="4"/>
    </row>
    <row r="722" ht="12.75" customHeight="1">
      <c r="L722" s="4"/>
    </row>
    <row r="723" ht="12.75" customHeight="1">
      <c r="L723" s="4"/>
    </row>
    <row r="724" ht="12.75" customHeight="1">
      <c r="L724" s="4"/>
    </row>
    <row r="725" ht="12.75" customHeight="1">
      <c r="L725" s="4"/>
    </row>
    <row r="726" ht="12.75" customHeight="1">
      <c r="L726" s="4"/>
    </row>
    <row r="727" ht="12.75" customHeight="1">
      <c r="L727" s="4"/>
    </row>
    <row r="728" ht="12.75" customHeight="1">
      <c r="L728" s="4"/>
    </row>
    <row r="729" ht="12.75" customHeight="1">
      <c r="L729" s="4"/>
    </row>
    <row r="730" ht="12.75" customHeight="1">
      <c r="L730" s="4"/>
    </row>
    <row r="731" ht="12.75" customHeight="1">
      <c r="L731" s="4"/>
    </row>
    <row r="732" ht="12.75" customHeight="1">
      <c r="L732" s="4"/>
    </row>
    <row r="733" ht="12.75" customHeight="1">
      <c r="L733" s="4"/>
    </row>
    <row r="734" ht="12.75" customHeight="1">
      <c r="L734" s="4"/>
    </row>
    <row r="735" ht="12.75" customHeight="1">
      <c r="L735" s="4"/>
    </row>
    <row r="736" ht="12.75" customHeight="1">
      <c r="L736" s="4"/>
    </row>
    <row r="737" ht="12.75" customHeight="1">
      <c r="L737" s="4"/>
    </row>
    <row r="738" ht="12.75" customHeight="1">
      <c r="L738" s="4"/>
    </row>
    <row r="739" ht="12.75" customHeight="1">
      <c r="L739" s="4"/>
    </row>
    <row r="740" ht="12.75" customHeight="1">
      <c r="L740" s="4"/>
    </row>
    <row r="741" ht="12.75" customHeight="1">
      <c r="L741" s="4"/>
    </row>
    <row r="742" ht="12.75" customHeight="1">
      <c r="L742" s="4"/>
    </row>
    <row r="743" ht="12.75" customHeight="1">
      <c r="L743" s="4"/>
    </row>
    <row r="744" ht="12.75" customHeight="1">
      <c r="L744" s="4"/>
    </row>
    <row r="745" ht="12.75" customHeight="1">
      <c r="L745" s="4"/>
    </row>
    <row r="746" ht="12.75" customHeight="1">
      <c r="L746" s="4"/>
    </row>
    <row r="747" ht="12.75" customHeight="1">
      <c r="L747" s="4"/>
    </row>
    <row r="748" ht="12.75" customHeight="1">
      <c r="L748" s="4"/>
    </row>
    <row r="749" ht="12.75" customHeight="1">
      <c r="L749" s="4"/>
    </row>
    <row r="750" ht="12.75" customHeight="1">
      <c r="L750" s="4"/>
    </row>
    <row r="751" ht="12.75" customHeight="1">
      <c r="L751" s="4"/>
    </row>
    <row r="752" ht="12.75" customHeight="1">
      <c r="L752" s="4"/>
    </row>
    <row r="753" ht="12.75" customHeight="1">
      <c r="L753" s="4"/>
    </row>
    <row r="754" ht="12.75" customHeight="1">
      <c r="L754" s="4"/>
    </row>
    <row r="755" ht="12.75" customHeight="1">
      <c r="L755" s="4"/>
    </row>
    <row r="756" ht="12.75" customHeight="1">
      <c r="L756" s="4"/>
    </row>
    <row r="757" ht="12.75" customHeight="1">
      <c r="L757" s="4"/>
    </row>
    <row r="758" ht="12.75" customHeight="1">
      <c r="L758" s="4"/>
    </row>
    <row r="759" ht="12.75" customHeight="1">
      <c r="L759" s="4"/>
    </row>
    <row r="760" ht="12.75" customHeight="1">
      <c r="L760" s="4"/>
    </row>
    <row r="761" ht="12.75" customHeight="1">
      <c r="L761" s="4"/>
    </row>
    <row r="762" ht="12.75" customHeight="1">
      <c r="L762" s="4"/>
    </row>
    <row r="763" ht="12.75" customHeight="1">
      <c r="L763" s="4"/>
    </row>
    <row r="764" ht="12.75" customHeight="1">
      <c r="L764" s="4"/>
    </row>
    <row r="765" ht="12.75" customHeight="1">
      <c r="L765" s="4"/>
    </row>
    <row r="766" ht="12.75" customHeight="1">
      <c r="L766" s="4"/>
    </row>
    <row r="767" ht="12.75" customHeight="1">
      <c r="L767" s="4"/>
    </row>
    <row r="768" ht="12.75" customHeight="1">
      <c r="L768" s="4"/>
    </row>
    <row r="769" ht="12.75" customHeight="1">
      <c r="L769" s="4"/>
    </row>
    <row r="770" ht="12.75" customHeight="1">
      <c r="L770" s="4"/>
    </row>
    <row r="771" ht="12.75" customHeight="1">
      <c r="L771" s="4"/>
    </row>
    <row r="772" ht="12.75" customHeight="1">
      <c r="L772" s="4"/>
    </row>
    <row r="773" ht="12.75" customHeight="1">
      <c r="L773" s="4"/>
    </row>
    <row r="774" ht="12.75" customHeight="1">
      <c r="L774" s="4"/>
    </row>
    <row r="775" ht="12.75" customHeight="1">
      <c r="L775" s="4"/>
    </row>
    <row r="776" ht="12.75" customHeight="1">
      <c r="L776" s="4"/>
    </row>
    <row r="777" ht="12.75" customHeight="1">
      <c r="L777" s="4"/>
    </row>
    <row r="778" ht="12.75" customHeight="1">
      <c r="L778" s="4"/>
    </row>
    <row r="779" ht="12.75" customHeight="1">
      <c r="L779" s="4"/>
    </row>
    <row r="780" ht="12.75" customHeight="1">
      <c r="L780" s="4"/>
    </row>
    <row r="781" ht="12.75" customHeight="1">
      <c r="L781" s="4"/>
    </row>
    <row r="782" ht="12.75" customHeight="1">
      <c r="L782" s="4"/>
    </row>
    <row r="783" ht="12.75" customHeight="1">
      <c r="L783" s="4"/>
    </row>
    <row r="784" ht="12.75" customHeight="1">
      <c r="L784" s="4"/>
    </row>
    <row r="785" ht="12.75" customHeight="1">
      <c r="L785" s="4"/>
    </row>
    <row r="786" ht="12.75" customHeight="1">
      <c r="L786" s="4"/>
    </row>
    <row r="787" ht="12.75" customHeight="1">
      <c r="L787" s="4"/>
    </row>
    <row r="788" ht="12.75" customHeight="1">
      <c r="L788" s="4"/>
    </row>
    <row r="789" ht="12.75" customHeight="1">
      <c r="L789" s="4"/>
    </row>
    <row r="790" ht="12.75" customHeight="1">
      <c r="L790" s="4"/>
    </row>
    <row r="791" ht="12.75" customHeight="1">
      <c r="L791" s="4"/>
    </row>
    <row r="792" ht="12.75" customHeight="1">
      <c r="L792" s="4"/>
    </row>
    <row r="793" ht="12.75" customHeight="1">
      <c r="L793" s="4"/>
    </row>
    <row r="794" ht="12.75" customHeight="1">
      <c r="L794" s="4"/>
    </row>
    <row r="795" ht="12.75" customHeight="1">
      <c r="L795" s="4"/>
    </row>
    <row r="796" ht="12.75" customHeight="1">
      <c r="L796" s="4"/>
    </row>
    <row r="797" ht="12.75" customHeight="1">
      <c r="L797" s="4"/>
    </row>
    <row r="798" ht="12.75" customHeight="1">
      <c r="L798" s="4"/>
    </row>
    <row r="799" ht="12.75" customHeight="1">
      <c r="L799" s="4"/>
    </row>
    <row r="800" ht="12.75" customHeight="1">
      <c r="L800" s="4"/>
    </row>
    <row r="801" ht="12.75" customHeight="1">
      <c r="L801" s="4"/>
    </row>
    <row r="802" ht="12.75" customHeight="1">
      <c r="L802" s="4"/>
    </row>
    <row r="803" ht="12.75" customHeight="1">
      <c r="L803" s="4"/>
    </row>
    <row r="804" ht="12.75" customHeight="1">
      <c r="L804" s="4"/>
    </row>
    <row r="805" ht="12.75" customHeight="1">
      <c r="L805" s="4"/>
    </row>
    <row r="806" ht="12.75" customHeight="1">
      <c r="L806" s="4"/>
    </row>
    <row r="807" ht="12.75" customHeight="1">
      <c r="L807" s="4"/>
    </row>
    <row r="808" ht="12.75" customHeight="1">
      <c r="L808" s="4"/>
    </row>
    <row r="809" ht="12.75" customHeight="1">
      <c r="L809" s="4"/>
    </row>
    <row r="810" ht="12.75" customHeight="1">
      <c r="L810" s="4"/>
    </row>
    <row r="811" ht="12.75" customHeight="1">
      <c r="L811" s="4"/>
    </row>
    <row r="812" ht="12.75" customHeight="1">
      <c r="L812" s="4"/>
    </row>
    <row r="813" ht="12.75" customHeight="1">
      <c r="L813" s="4"/>
    </row>
    <row r="814" ht="12.75" customHeight="1">
      <c r="L814" s="4"/>
    </row>
    <row r="815" ht="12.75" customHeight="1">
      <c r="L815" s="4"/>
    </row>
    <row r="816" ht="12.75" customHeight="1">
      <c r="L816" s="4"/>
    </row>
    <row r="817" ht="12.75" customHeight="1">
      <c r="L817" s="4"/>
    </row>
    <row r="818" ht="12.75" customHeight="1">
      <c r="L818" s="4"/>
    </row>
    <row r="819" ht="12.75" customHeight="1">
      <c r="L819" s="4"/>
    </row>
    <row r="820" ht="12.75" customHeight="1">
      <c r="L820" s="4"/>
    </row>
    <row r="821" ht="12.75" customHeight="1">
      <c r="L821" s="4"/>
    </row>
    <row r="822" ht="12.75" customHeight="1">
      <c r="L822" s="4"/>
    </row>
    <row r="823" ht="12.75" customHeight="1">
      <c r="L823" s="4"/>
    </row>
    <row r="824" ht="12.75" customHeight="1">
      <c r="L824" s="4"/>
    </row>
    <row r="825" ht="12.75" customHeight="1">
      <c r="L825" s="4"/>
    </row>
    <row r="826" ht="12.75" customHeight="1">
      <c r="L826" s="4"/>
    </row>
    <row r="827" ht="12.75" customHeight="1">
      <c r="L827" s="4"/>
    </row>
    <row r="828" ht="12.75" customHeight="1">
      <c r="L828" s="4"/>
    </row>
    <row r="829" ht="12.75" customHeight="1">
      <c r="L829" s="4"/>
    </row>
    <row r="830" ht="12.75" customHeight="1">
      <c r="L830" s="4"/>
    </row>
    <row r="831" ht="12.75" customHeight="1">
      <c r="L831" s="4"/>
    </row>
    <row r="832" ht="12.75" customHeight="1">
      <c r="L832" s="4"/>
    </row>
    <row r="833" ht="12.75" customHeight="1">
      <c r="L833" s="4"/>
    </row>
    <row r="834" ht="12.75" customHeight="1">
      <c r="L834" s="4"/>
    </row>
    <row r="835" ht="12.75" customHeight="1">
      <c r="L835" s="4"/>
    </row>
    <row r="836" ht="12.75" customHeight="1">
      <c r="L836" s="4"/>
    </row>
    <row r="837" ht="12.75" customHeight="1">
      <c r="L837" s="4"/>
    </row>
    <row r="838" ht="12.75" customHeight="1">
      <c r="L838" s="4"/>
    </row>
    <row r="839" ht="12.75" customHeight="1">
      <c r="L839" s="4"/>
    </row>
    <row r="840" ht="12.75" customHeight="1">
      <c r="L840" s="4"/>
    </row>
    <row r="841" ht="12.75" customHeight="1">
      <c r="L841" s="4"/>
    </row>
    <row r="842" ht="12.75" customHeight="1">
      <c r="L842" s="4"/>
    </row>
    <row r="843" ht="12.75" customHeight="1">
      <c r="L843" s="4"/>
    </row>
    <row r="844" ht="12.75" customHeight="1">
      <c r="L844" s="4"/>
    </row>
    <row r="845" ht="12.75" customHeight="1">
      <c r="L845" s="4"/>
    </row>
    <row r="846" ht="12.75" customHeight="1">
      <c r="L846" s="4"/>
    </row>
    <row r="847" ht="12.75" customHeight="1">
      <c r="L847" s="4"/>
    </row>
    <row r="848" ht="12.75" customHeight="1">
      <c r="L848" s="4"/>
    </row>
    <row r="849" ht="12.75" customHeight="1">
      <c r="L849" s="4"/>
    </row>
    <row r="850" ht="12.75" customHeight="1">
      <c r="L850" s="4"/>
    </row>
    <row r="851" ht="12.75" customHeight="1">
      <c r="L851" s="4"/>
    </row>
    <row r="852" ht="12.75" customHeight="1">
      <c r="L852" s="4"/>
    </row>
    <row r="853" ht="12.75" customHeight="1">
      <c r="L853" s="4"/>
    </row>
    <row r="854" ht="12.75" customHeight="1">
      <c r="L854" s="4"/>
    </row>
    <row r="855" ht="12.75" customHeight="1">
      <c r="L855" s="4"/>
    </row>
    <row r="856" ht="12.75" customHeight="1">
      <c r="L856" s="4"/>
    </row>
    <row r="857" ht="12.75" customHeight="1">
      <c r="L857" s="4"/>
    </row>
    <row r="858" ht="12.75" customHeight="1">
      <c r="L858" s="4"/>
    </row>
    <row r="859" ht="12.75" customHeight="1">
      <c r="L859" s="4"/>
    </row>
    <row r="860" ht="12.75" customHeight="1">
      <c r="L860" s="4"/>
    </row>
    <row r="861" ht="12.75" customHeight="1">
      <c r="L861" s="4"/>
    </row>
    <row r="862" ht="12.75" customHeight="1">
      <c r="L862" s="4"/>
    </row>
    <row r="863" ht="12.75" customHeight="1">
      <c r="L863" s="4"/>
    </row>
    <row r="864" ht="12.75" customHeight="1">
      <c r="L864" s="4"/>
    </row>
    <row r="865" ht="12.75" customHeight="1">
      <c r="L865" s="4"/>
    </row>
    <row r="866" ht="12.75" customHeight="1">
      <c r="L866" s="4"/>
    </row>
    <row r="867" ht="12.75" customHeight="1">
      <c r="L867" s="4"/>
    </row>
    <row r="868" ht="12.75" customHeight="1">
      <c r="L868" s="4"/>
    </row>
    <row r="869" ht="12.75" customHeight="1">
      <c r="L869" s="4"/>
    </row>
    <row r="870" ht="12.75" customHeight="1">
      <c r="L870" s="4"/>
    </row>
    <row r="871" ht="12.75" customHeight="1">
      <c r="L871" s="4"/>
    </row>
    <row r="872" ht="12.75" customHeight="1">
      <c r="L872" s="4"/>
    </row>
    <row r="873" ht="12.75" customHeight="1">
      <c r="L873" s="4"/>
    </row>
    <row r="874" ht="12.75" customHeight="1">
      <c r="L874" s="4"/>
    </row>
    <row r="875" ht="12.75" customHeight="1">
      <c r="L875" s="4"/>
    </row>
    <row r="876" ht="12.75" customHeight="1">
      <c r="L876" s="4"/>
    </row>
    <row r="877" ht="12.75" customHeight="1">
      <c r="L877" s="4"/>
    </row>
    <row r="878" ht="12.75" customHeight="1">
      <c r="L878" s="4"/>
    </row>
    <row r="879" ht="12.75" customHeight="1">
      <c r="L879" s="4"/>
    </row>
    <row r="880" ht="12.75" customHeight="1">
      <c r="L880" s="4"/>
    </row>
    <row r="881" ht="12.75" customHeight="1">
      <c r="L881" s="4"/>
    </row>
    <row r="882" ht="12.75" customHeight="1">
      <c r="L882" s="4"/>
    </row>
    <row r="883" ht="12.75" customHeight="1">
      <c r="L883" s="4"/>
    </row>
    <row r="884" ht="12.75" customHeight="1">
      <c r="L884" s="4"/>
    </row>
    <row r="885" ht="12.75" customHeight="1">
      <c r="L885" s="4"/>
    </row>
    <row r="886" ht="12.75" customHeight="1">
      <c r="L886" s="4"/>
    </row>
    <row r="887" ht="12.75" customHeight="1">
      <c r="L887" s="4"/>
    </row>
    <row r="888" ht="12.75" customHeight="1">
      <c r="L888" s="4"/>
    </row>
    <row r="889" ht="12.75" customHeight="1">
      <c r="L889" s="4"/>
    </row>
    <row r="890" ht="12.75" customHeight="1">
      <c r="L890" s="4"/>
    </row>
    <row r="891" ht="12.75" customHeight="1">
      <c r="L891" s="4"/>
    </row>
    <row r="892" ht="12.75" customHeight="1">
      <c r="L892" s="4"/>
    </row>
    <row r="893" ht="12.75" customHeight="1">
      <c r="L893" s="4"/>
    </row>
    <row r="894" ht="12.75" customHeight="1">
      <c r="L894" s="4"/>
    </row>
    <row r="895" ht="12.75" customHeight="1">
      <c r="L895" s="4"/>
    </row>
    <row r="896" ht="12.75" customHeight="1">
      <c r="L896" s="4"/>
    </row>
    <row r="897" ht="12.75" customHeight="1">
      <c r="L897" s="4"/>
    </row>
    <row r="898" ht="12.75" customHeight="1">
      <c r="L898" s="4"/>
    </row>
    <row r="899" ht="12.75" customHeight="1">
      <c r="L899" s="4"/>
    </row>
    <row r="900" ht="12.75" customHeight="1">
      <c r="L900" s="4"/>
    </row>
    <row r="901" ht="12.75" customHeight="1">
      <c r="L901" s="4"/>
    </row>
    <row r="902" ht="12.75" customHeight="1">
      <c r="L902" s="4"/>
    </row>
    <row r="903" ht="12.75" customHeight="1">
      <c r="L903" s="4"/>
    </row>
    <row r="904" ht="12.75" customHeight="1">
      <c r="L904" s="4"/>
    </row>
    <row r="905" ht="12.75" customHeight="1">
      <c r="L905" s="4"/>
    </row>
    <row r="906" ht="12.75" customHeight="1">
      <c r="L906" s="4"/>
    </row>
    <row r="907" ht="12.75" customHeight="1">
      <c r="L907" s="4"/>
    </row>
    <row r="908" ht="12.75" customHeight="1">
      <c r="L908" s="4"/>
    </row>
    <row r="909" ht="12.75" customHeight="1">
      <c r="L909" s="4"/>
    </row>
    <row r="910" ht="12.75" customHeight="1">
      <c r="L910" s="4"/>
    </row>
    <row r="911" ht="12.75" customHeight="1">
      <c r="L911" s="4"/>
    </row>
    <row r="912" ht="12.75" customHeight="1">
      <c r="L912" s="4"/>
    </row>
    <row r="913" ht="12.75" customHeight="1">
      <c r="L913" s="4"/>
    </row>
    <row r="914" ht="12.75" customHeight="1">
      <c r="L914" s="4"/>
    </row>
    <row r="915" ht="12.75" customHeight="1">
      <c r="L915" s="4"/>
    </row>
    <row r="916" ht="12.75" customHeight="1">
      <c r="L916" s="4"/>
    </row>
    <row r="917" ht="12.75" customHeight="1">
      <c r="L917" s="4"/>
    </row>
    <row r="918" ht="12.75" customHeight="1">
      <c r="L918" s="4"/>
    </row>
    <row r="919" ht="12.75" customHeight="1">
      <c r="L919" s="4"/>
    </row>
    <row r="920" ht="12.75" customHeight="1">
      <c r="L920" s="4"/>
    </row>
    <row r="921" ht="12.75" customHeight="1">
      <c r="L921" s="4"/>
    </row>
    <row r="922" ht="12.75" customHeight="1">
      <c r="L922" s="4"/>
    </row>
    <row r="923" ht="12.75" customHeight="1">
      <c r="L923" s="4"/>
    </row>
    <row r="924" ht="12.75" customHeight="1">
      <c r="L924" s="4"/>
    </row>
    <row r="925" ht="12.75" customHeight="1">
      <c r="L925" s="4"/>
    </row>
    <row r="926" ht="12.75" customHeight="1">
      <c r="L926" s="4"/>
    </row>
    <row r="927" ht="12.75" customHeight="1">
      <c r="L927" s="4"/>
    </row>
    <row r="928" ht="12.75" customHeight="1">
      <c r="L928" s="4"/>
    </row>
    <row r="929" ht="12.75" customHeight="1">
      <c r="L929" s="4"/>
    </row>
    <row r="930" ht="12.75" customHeight="1">
      <c r="L930" s="4"/>
    </row>
    <row r="931" ht="12.75" customHeight="1">
      <c r="L931" s="4"/>
    </row>
    <row r="932" ht="12.75" customHeight="1">
      <c r="L932" s="4"/>
    </row>
    <row r="933" ht="12.75" customHeight="1">
      <c r="L933" s="4"/>
    </row>
    <row r="934" ht="12.75" customHeight="1">
      <c r="L934" s="4"/>
    </row>
    <row r="935" ht="12.75" customHeight="1">
      <c r="L935" s="4"/>
    </row>
    <row r="936" ht="12.75" customHeight="1">
      <c r="L936" s="4"/>
    </row>
    <row r="937" ht="12.75" customHeight="1">
      <c r="L937" s="4"/>
    </row>
    <row r="938" ht="12.75" customHeight="1">
      <c r="L938" s="4"/>
    </row>
    <row r="939" ht="12.75" customHeight="1">
      <c r="L939" s="4"/>
    </row>
    <row r="940" ht="12.75" customHeight="1">
      <c r="L940" s="4"/>
    </row>
    <row r="941" ht="12.75" customHeight="1">
      <c r="L941" s="4"/>
    </row>
    <row r="942" ht="12.75" customHeight="1">
      <c r="L942" s="4"/>
    </row>
    <row r="943" ht="12.75" customHeight="1">
      <c r="L943" s="4"/>
    </row>
    <row r="944" ht="12.75" customHeight="1">
      <c r="L944" s="4"/>
    </row>
    <row r="945" ht="12.75" customHeight="1">
      <c r="L945" s="4"/>
    </row>
    <row r="946" ht="12.75" customHeight="1">
      <c r="L946" s="4"/>
    </row>
    <row r="947" ht="12.75" customHeight="1">
      <c r="L947" s="4"/>
    </row>
    <row r="948" ht="12.75" customHeight="1">
      <c r="L948" s="4"/>
    </row>
    <row r="949" ht="12.75" customHeight="1">
      <c r="L949" s="4"/>
    </row>
    <row r="950" ht="12.75" customHeight="1">
      <c r="L950" s="4"/>
    </row>
    <row r="951" ht="12.75" customHeight="1">
      <c r="L951" s="4"/>
    </row>
    <row r="952" ht="12.75" customHeight="1">
      <c r="L952" s="4"/>
    </row>
    <row r="953" ht="12.75" customHeight="1">
      <c r="L953" s="4"/>
    </row>
    <row r="954" ht="12.75" customHeight="1">
      <c r="L954" s="4"/>
    </row>
    <row r="955" ht="12.75" customHeight="1">
      <c r="L955" s="4"/>
    </row>
    <row r="956" ht="12.75" customHeight="1">
      <c r="L956" s="4"/>
    </row>
    <row r="957" ht="12.75" customHeight="1">
      <c r="L957" s="4"/>
    </row>
    <row r="958" ht="12.75" customHeight="1">
      <c r="L958" s="4"/>
    </row>
    <row r="959" ht="12.75" customHeight="1">
      <c r="L959" s="4"/>
    </row>
    <row r="960" ht="12.75" customHeight="1">
      <c r="L960" s="4"/>
    </row>
    <row r="961" ht="12.75" customHeight="1">
      <c r="L961" s="4"/>
    </row>
    <row r="962" ht="12.75" customHeight="1">
      <c r="L962" s="4"/>
    </row>
    <row r="963" ht="12.75" customHeight="1">
      <c r="L963" s="4"/>
    </row>
    <row r="964" ht="12.75" customHeight="1">
      <c r="L964" s="4"/>
    </row>
    <row r="965" ht="12.75" customHeight="1">
      <c r="L965" s="4"/>
    </row>
    <row r="966" ht="12.75" customHeight="1">
      <c r="L966" s="4"/>
    </row>
    <row r="967" ht="12.75" customHeight="1">
      <c r="L967" s="4"/>
    </row>
    <row r="968" ht="12.75" customHeight="1">
      <c r="L968" s="4"/>
    </row>
    <row r="969" ht="12.75" customHeight="1">
      <c r="L969" s="4"/>
    </row>
    <row r="970" ht="12.75" customHeight="1">
      <c r="L970" s="4"/>
    </row>
    <row r="971" ht="12.75" customHeight="1">
      <c r="L971" s="4"/>
    </row>
    <row r="972" ht="12.75" customHeight="1">
      <c r="L972" s="4"/>
    </row>
    <row r="973" ht="12.75" customHeight="1">
      <c r="L973" s="4"/>
    </row>
    <row r="974" ht="12.75" customHeight="1">
      <c r="L974" s="4"/>
    </row>
    <row r="975" ht="12.75" customHeight="1">
      <c r="L975" s="4"/>
    </row>
    <row r="976" ht="12.75" customHeight="1">
      <c r="L976" s="4"/>
    </row>
    <row r="977" ht="12.75" customHeight="1">
      <c r="L977" s="4"/>
    </row>
    <row r="978" ht="12.75" customHeight="1">
      <c r="L978" s="4"/>
    </row>
    <row r="979" ht="12.75" customHeight="1">
      <c r="L979" s="4"/>
    </row>
    <row r="980" ht="12.75" customHeight="1">
      <c r="L980" s="4"/>
    </row>
    <row r="981" ht="12.75" customHeight="1">
      <c r="L981" s="4"/>
    </row>
    <row r="982" ht="12.75" customHeight="1">
      <c r="L982" s="4"/>
    </row>
    <row r="983" ht="12.75" customHeight="1">
      <c r="L983" s="4"/>
    </row>
    <row r="984" ht="12.75" customHeight="1">
      <c r="L984" s="4"/>
    </row>
    <row r="985" ht="12.75" customHeight="1">
      <c r="L985" s="4"/>
    </row>
    <row r="986" ht="12.75" customHeight="1">
      <c r="L986" s="4"/>
    </row>
    <row r="987" ht="12.75" customHeight="1">
      <c r="L987" s="4"/>
    </row>
    <row r="988" ht="12.75" customHeight="1">
      <c r="L988" s="4"/>
    </row>
    <row r="989" ht="12.75" customHeight="1">
      <c r="L989" s="4"/>
    </row>
    <row r="990" ht="12.75" customHeight="1">
      <c r="L990" s="4"/>
    </row>
    <row r="991" ht="12.75" customHeight="1">
      <c r="L991" s="4"/>
    </row>
    <row r="992" ht="12.75" customHeight="1">
      <c r="L992" s="4"/>
    </row>
    <row r="993" ht="12.75" customHeight="1">
      <c r="L993" s="4"/>
    </row>
    <row r="994" ht="12.75" customHeight="1">
      <c r="L994" s="4"/>
    </row>
    <row r="995" ht="12.75" customHeight="1">
      <c r="L995" s="4"/>
    </row>
    <row r="996" ht="12.75" customHeight="1">
      <c r="L996" s="4"/>
    </row>
    <row r="997" ht="12.75" customHeight="1">
      <c r="L997" s="4"/>
    </row>
    <row r="998" ht="12.75" customHeight="1">
      <c r="L998" s="4"/>
    </row>
    <row r="999" ht="12.75" customHeight="1">
      <c r="L999" s="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1"/>
      <c r="B1" s="21"/>
      <c r="C1" s="21"/>
      <c r="D1" s="22" t="s">
        <v>40</v>
      </c>
      <c r="E1" s="21"/>
      <c r="F1" s="21"/>
      <c r="G1" s="21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 t="s">
        <v>41</v>
      </c>
      <c r="B2" s="21"/>
      <c r="C2" s="21" t="s">
        <v>42</v>
      </c>
      <c r="D2" s="25" t="s">
        <v>43</v>
      </c>
      <c r="E2" s="21"/>
      <c r="F2" s="26" t="s">
        <v>44</v>
      </c>
      <c r="G2" s="21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7" t="s">
        <v>45</v>
      </c>
      <c r="B3" s="28" t="s">
        <v>46</v>
      </c>
      <c r="C3" s="28" t="s">
        <v>47</v>
      </c>
      <c r="D3" s="28" t="s">
        <v>48</v>
      </c>
      <c r="E3" s="28" t="s">
        <v>49</v>
      </c>
      <c r="F3" s="29" t="s">
        <v>50</v>
      </c>
      <c r="G3" s="28" t="s">
        <v>51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30" t="s">
        <v>52</v>
      </c>
      <c r="B4" s="31">
        <v>0.4166666666666667</v>
      </c>
      <c r="C4" s="31">
        <v>0.4375</v>
      </c>
      <c r="D4" s="31">
        <v>0.4583333333333333</v>
      </c>
      <c r="E4" s="31">
        <v>0.46527777777777773</v>
      </c>
      <c r="F4" s="31">
        <v>0.4930555555555556</v>
      </c>
      <c r="G4" s="31">
        <v>0.50625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32" t="s">
        <v>4</v>
      </c>
      <c r="B5" s="32">
        <v>100.0</v>
      </c>
      <c r="C5" s="32">
        <v>100.0</v>
      </c>
      <c r="D5" s="32">
        <v>50.0</v>
      </c>
      <c r="E5" s="32">
        <v>50.0</v>
      </c>
      <c r="F5" s="32">
        <v>100.0</v>
      </c>
      <c r="G5" s="32">
        <v>200.0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32" t="s">
        <v>53</v>
      </c>
      <c r="B6" s="33">
        <v>0.1004</v>
      </c>
      <c r="C6" s="33">
        <v>0.1022</v>
      </c>
      <c r="D6" s="33">
        <v>0.1947</v>
      </c>
      <c r="E6" s="33">
        <v>0.2263</v>
      </c>
      <c r="F6" s="33">
        <v>0.1282</v>
      </c>
      <c r="G6" s="33">
        <v>0.1219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32" t="s">
        <v>54</v>
      </c>
      <c r="B7" s="33">
        <v>0.0994</v>
      </c>
      <c r="C7" s="33">
        <v>0.101</v>
      </c>
      <c r="D7" s="33">
        <v>0.1018</v>
      </c>
      <c r="E7" s="33">
        <v>0.1024</v>
      </c>
      <c r="F7" s="33">
        <v>0.1035</v>
      </c>
      <c r="G7" s="33">
        <v>0.1019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1"/>
      <c r="B8" s="33">
        <f t="shared" ref="B8:G8" si="1">B6-B7</f>
        <v>0.001</v>
      </c>
      <c r="C8" s="33">
        <f t="shared" si="1"/>
        <v>0.0012</v>
      </c>
      <c r="D8" s="33">
        <f t="shared" si="1"/>
        <v>0.0929</v>
      </c>
      <c r="E8" s="33">
        <f t="shared" si="1"/>
        <v>0.1239</v>
      </c>
      <c r="F8" s="33">
        <f t="shared" si="1"/>
        <v>0.0247</v>
      </c>
      <c r="G8" s="33">
        <f t="shared" si="1"/>
        <v>0.02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1"/>
      <c r="B9" s="33">
        <f t="shared" ref="B9:G9" si="2">B8*1000000</f>
        <v>1000</v>
      </c>
      <c r="C9" s="33">
        <f t="shared" si="2"/>
        <v>1200</v>
      </c>
      <c r="D9" s="33">
        <f t="shared" si="2"/>
        <v>92900</v>
      </c>
      <c r="E9" s="33">
        <f t="shared" si="2"/>
        <v>123900</v>
      </c>
      <c r="F9" s="33">
        <f t="shared" si="2"/>
        <v>24700</v>
      </c>
      <c r="G9" s="33">
        <f t="shared" si="2"/>
        <v>20000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32" t="s">
        <v>8</v>
      </c>
      <c r="B10" s="34">
        <f t="shared" ref="B10:G10" si="3">B9/B5</f>
        <v>10</v>
      </c>
      <c r="C10" s="34">
        <f t="shared" si="3"/>
        <v>12</v>
      </c>
      <c r="D10" s="34">
        <f t="shared" si="3"/>
        <v>1858</v>
      </c>
      <c r="E10" s="34">
        <f t="shared" si="3"/>
        <v>2478</v>
      </c>
      <c r="F10" s="34">
        <f t="shared" si="3"/>
        <v>247</v>
      </c>
      <c r="G10" s="34">
        <f t="shared" si="3"/>
        <v>100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 t="s">
        <v>42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1"/>
      <c r="B12" s="21"/>
      <c r="C12" s="21"/>
      <c r="D12" s="21"/>
      <c r="E12" s="21"/>
      <c r="F12" s="21"/>
      <c r="G12" s="21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4" t="s">
        <v>41</v>
      </c>
      <c r="B13" s="21"/>
      <c r="C13" s="21" t="s">
        <v>42</v>
      </c>
      <c r="D13" s="25" t="s">
        <v>43</v>
      </c>
      <c r="E13" s="21"/>
      <c r="F13" s="26" t="s">
        <v>44</v>
      </c>
      <c r="G13" s="21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7" t="s">
        <v>45</v>
      </c>
      <c r="B14" s="28" t="s">
        <v>55</v>
      </c>
      <c r="C14" s="28" t="s">
        <v>56</v>
      </c>
      <c r="D14" s="28" t="s">
        <v>57</v>
      </c>
      <c r="E14" s="28" t="s">
        <v>58</v>
      </c>
      <c r="F14" s="28" t="s">
        <v>59</v>
      </c>
      <c r="G14" s="28" t="s">
        <v>60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0" t="s">
        <v>52</v>
      </c>
      <c r="B15" s="31">
        <v>0.5368055555555555</v>
      </c>
      <c r="C15" s="31">
        <v>0.5555555555555556</v>
      </c>
      <c r="D15" s="31">
        <v>0.5298611111111111</v>
      </c>
      <c r="E15" s="31">
        <v>0.5625</v>
      </c>
      <c r="F15" s="31">
        <v>0.4486111111111111</v>
      </c>
      <c r="G15" s="31">
        <v>0.3993055555555556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32" t="s">
        <v>4</v>
      </c>
      <c r="B16" s="32">
        <v>500.0</v>
      </c>
      <c r="C16" s="32">
        <v>500.0</v>
      </c>
      <c r="D16" s="32">
        <v>300.0</v>
      </c>
      <c r="E16" s="32">
        <v>500.0</v>
      </c>
      <c r="F16" s="32">
        <v>300.0</v>
      </c>
      <c r="G16" s="32">
        <v>300.0</v>
      </c>
      <c r="H16" s="23"/>
      <c r="I16" s="23"/>
      <c r="J16" s="23" t="s">
        <v>42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32" t="s">
        <v>53</v>
      </c>
      <c r="B17" s="33">
        <v>0.1062</v>
      </c>
      <c r="C17" s="33">
        <v>0.1042</v>
      </c>
      <c r="D17" s="33">
        <v>0.1036</v>
      </c>
      <c r="E17" s="33">
        <v>0.1035</v>
      </c>
      <c r="F17" s="33">
        <v>0.1048</v>
      </c>
      <c r="G17" s="33">
        <v>0.1048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32" t="s">
        <v>54</v>
      </c>
      <c r="B18" s="33">
        <v>0.1028</v>
      </c>
      <c r="C18" s="33">
        <v>0.1</v>
      </c>
      <c r="D18" s="33">
        <v>0.1001</v>
      </c>
      <c r="E18" s="33">
        <v>0.1007</v>
      </c>
      <c r="F18" s="33">
        <v>0.1</v>
      </c>
      <c r="G18" s="33">
        <v>0.1015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1"/>
      <c r="B19" s="33">
        <f t="shared" ref="B19:G19" si="4">B17-B18</f>
        <v>0.0034</v>
      </c>
      <c r="C19" s="33">
        <f t="shared" si="4"/>
        <v>0.0042</v>
      </c>
      <c r="D19" s="33">
        <f t="shared" si="4"/>
        <v>0.0035</v>
      </c>
      <c r="E19" s="33">
        <f t="shared" si="4"/>
        <v>0.0028</v>
      </c>
      <c r="F19" s="33">
        <f t="shared" si="4"/>
        <v>0.0048</v>
      </c>
      <c r="G19" s="33">
        <f t="shared" si="4"/>
        <v>0.0033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1"/>
      <c r="B20" s="33">
        <f t="shared" ref="B20:G20" si="5">B19*1000000</f>
        <v>3400</v>
      </c>
      <c r="C20" s="33">
        <f t="shared" si="5"/>
        <v>4200</v>
      </c>
      <c r="D20" s="33">
        <f t="shared" si="5"/>
        <v>3500</v>
      </c>
      <c r="E20" s="33">
        <f t="shared" si="5"/>
        <v>2800</v>
      </c>
      <c r="F20" s="33">
        <f t="shared" si="5"/>
        <v>4800</v>
      </c>
      <c r="G20" s="33">
        <f t="shared" si="5"/>
        <v>3300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32" t="s">
        <v>8</v>
      </c>
      <c r="B21" s="34">
        <f t="shared" ref="B21:G21" si="6">B20/B16</f>
        <v>6.8</v>
      </c>
      <c r="C21" s="34">
        <f t="shared" si="6"/>
        <v>8.4</v>
      </c>
      <c r="D21" s="34">
        <f t="shared" si="6"/>
        <v>11.66666667</v>
      </c>
      <c r="E21" s="34">
        <f t="shared" si="6"/>
        <v>5.6</v>
      </c>
      <c r="F21" s="34">
        <f t="shared" si="6"/>
        <v>16</v>
      </c>
      <c r="G21" s="34">
        <f t="shared" si="6"/>
        <v>11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1"/>
      <c r="B23" s="21"/>
      <c r="C23" s="21"/>
      <c r="D23" s="21"/>
      <c r="E23" s="21"/>
      <c r="F23" s="21"/>
      <c r="G23" s="21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4" t="s">
        <v>41</v>
      </c>
      <c r="B24" s="21"/>
      <c r="C24" s="21" t="s">
        <v>42</v>
      </c>
      <c r="D24" s="25" t="s">
        <v>43</v>
      </c>
      <c r="E24" s="21"/>
      <c r="F24" s="26" t="s">
        <v>44</v>
      </c>
      <c r="G24" s="21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7" t="s">
        <v>45</v>
      </c>
      <c r="B25" s="28" t="s">
        <v>61</v>
      </c>
      <c r="C25" s="28" t="s">
        <v>62</v>
      </c>
      <c r="D25" s="28" t="s">
        <v>63</v>
      </c>
      <c r="E25" s="28" t="s">
        <v>64</v>
      </c>
      <c r="F25" s="28" t="s">
        <v>65</v>
      </c>
      <c r="G25" s="28" t="s">
        <v>66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30" t="s">
        <v>52</v>
      </c>
      <c r="B26" s="31">
        <v>0.3645833333333333</v>
      </c>
      <c r="C26" s="31">
        <v>0.40277777777777773</v>
      </c>
      <c r="D26" s="31">
        <v>0.41944444444444445</v>
      </c>
      <c r="E26" s="31">
        <v>0.4222222222222222</v>
      </c>
      <c r="F26" s="31">
        <v>0.5</v>
      </c>
      <c r="G26" s="31">
        <v>0.4583333333333333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32" t="s">
        <v>4</v>
      </c>
      <c r="B27" s="32">
        <v>300.0</v>
      </c>
      <c r="C27" s="32">
        <v>500.0</v>
      </c>
      <c r="D27" s="32">
        <v>300.0</v>
      </c>
      <c r="E27" s="32">
        <v>300.0</v>
      </c>
      <c r="F27" s="32">
        <v>500.0</v>
      </c>
      <c r="G27" s="32">
        <v>600.0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32" t="s">
        <v>53</v>
      </c>
      <c r="B28" s="33">
        <v>0.1164</v>
      </c>
      <c r="C28" s="33">
        <v>0.1034</v>
      </c>
      <c r="D28" s="33">
        <v>0.1025</v>
      </c>
      <c r="E28" s="33">
        <v>0.1038</v>
      </c>
      <c r="F28" s="33">
        <v>0.1045</v>
      </c>
      <c r="G28" s="33">
        <v>0.1067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32" t="s">
        <v>54</v>
      </c>
      <c r="B29" s="33">
        <v>0.1</v>
      </c>
      <c r="C29" s="33">
        <v>0.1005</v>
      </c>
      <c r="D29" s="33">
        <v>0.0998</v>
      </c>
      <c r="E29" s="33">
        <v>0.1006</v>
      </c>
      <c r="F29" s="33">
        <v>0.1006</v>
      </c>
      <c r="G29" s="33">
        <v>0.1007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1"/>
      <c r="B30" s="33">
        <f t="shared" ref="B30:G30" si="7">B28-B29</f>
        <v>0.0164</v>
      </c>
      <c r="C30" s="33">
        <f t="shared" si="7"/>
        <v>0.0029</v>
      </c>
      <c r="D30" s="33">
        <f t="shared" si="7"/>
        <v>0.0027</v>
      </c>
      <c r="E30" s="33">
        <f t="shared" si="7"/>
        <v>0.0032</v>
      </c>
      <c r="F30" s="33">
        <f t="shared" si="7"/>
        <v>0.0039</v>
      </c>
      <c r="G30" s="33">
        <f t="shared" si="7"/>
        <v>0.006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1"/>
      <c r="B31" s="33">
        <f t="shared" ref="B31:G31" si="8">B30*1000000</f>
        <v>16400</v>
      </c>
      <c r="C31" s="33">
        <f t="shared" si="8"/>
        <v>2900</v>
      </c>
      <c r="D31" s="33">
        <f t="shared" si="8"/>
        <v>2700</v>
      </c>
      <c r="E31" s="33">
        <f t="shared" si="8"/>
        <v>3200</v>
      </c>
      <c r="F31" s="33">
        <f t="shared" si="8"/>
        <v>3900</v>
      </c>
      <c r="G31" s="33">
        <f t="shared" si="8"/>
        <v>6000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32" t="s">
        <v>8</v>
      </c>
      <c r="B32" s="34">
        <f t="shared" ref="B32:G32" si="9">B31/B27</f>
        <v>54.66666667</v>
      </c>
      <c r="C32" s="34">
        <f t="shared" si="9"/>
        <v>5.8</v>
      </c>
      <c r="D32" s="34">
        <f t="shared" si="9"/>
        <v>9</v>
      </c>
      <c r="E32" s="34">
        <f t="shared" si="9"/>
        <v>10.66666667</v>
      </c>
      <c r="F32" s="34">
        <f t="shared" si="9"/>
        <v>7.8</v>
      </c>
      <c r="G32" s="34">
        <f t="shared" si="9"/>
        <v>10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1"/>
      <c r="B34" s="21"/>
      <c r="C34" s="21"/>
      <c r="D34" s="21"/>
      <c r="E34" s="21"/>
      <c r="F34" s="21"/>
      <c r="G34" s="21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4" t="s">
        <v>41</v>
      </c>
      <c r="B35" s="21"/>
      <c r="C35" s="21" t="s">
        <v>42</v>
      </c>
      <c r="D35" s="25" t="s">
        <v>43</v>
      </c>
      <c r="E35" s="21"/>
      <c r="F35" s="26" t="s">
        <v>44</v>
      </c>
      <c r="G35" s="21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7" t="s">
        <v>45</v>
      </c>
      <c r="B36" s="28" t="s">
        <v>67</v>
      </c>
      <c r="C36" s="28" t="s">
        <v>68</v>
      </c>
      <c r="D36" s="28" t="s">
        <v>69</v>
      </c>
      <c r="E36" s="28" t="s">
        <v>70</v>
      </c>
      <c r="F36" s="28" t="s">
        <v>71</v>
      </c>
      <c r="G36" s="28"/>
      <c r="H36" s="23"/>
      <c r="I36" s="23" t="s">
        <v>42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30" t="s">
        <v>52</v>
      </c>
      <c r="B37" s="31">
        <v>0.4375</v>
      </c>
      <c r="C37" s="31">
        <v>0.34027777777777773</v>
      </c>
      <c r="D37" s="31">
        <v>0.40277777777777773</v>
      </c>
      <c r="E37" s="31">
        <v>0.375</v>
      </c>
      <c r="F37" s="31">
        <v>0.3423611111111111</v>
      </c>
      <c r="G37" s="31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32" t="s">
        <v>4</v>
      </c>
      <c r="B38" s="32">
        <v>500.0</v>
      </c>
      <c r="C38" s="32">
        <v>500.0</v>
      </c>
      <c r="D38" s="32">
        <v>600.0</v>
      </c>
      <c r="E38" s="32">
        <v>600.0</v>
      </c>
      <c r="F38" s="32">
        <v>600.0</v>
      </c>
      <c r="G38" s="32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32" t="s">
        <v>53</v>
      </c>
      <c r="B39" s="33">
        <v>0.115</v>
      </c>
      <c r="C39" s="33">
        <v>0.1013</v>
      </c>
      <c r="D39" s="33">
        <v>0.1009</v>
      </c>
      <c r="E39" s="33">
        <v>0.0986</v>
      </c>
      <c r="F39" s="33">
        <v>0.0994</v>
      </c>
      <c r="G39" s="21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32" t="s">
        <v>54</v>
      </c>
      <c r="B40" s="33">
        <v>0.0977</v>
      </c>
      <c r="C40" s="33">
        <v>0.0977</v>
      </c>
      <c r="D40" s="33">
        <v>0.0975</v>
      </c>
      <c r="E40" s="33">
        <v>0.0977</v>
      </c>
      <c r="F40" s="33">
        <v>0.0964</v>
      </c>
      <c r="G40" s="21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1"/>
      <c r="B41" s="33">
        <f t="shared" ref="B41:G41" si="10">B39-B40</f>
        <v>0.0173</v>
      </c>
      <c r="C41" s="33">
        <f t="shared" si="10"/>
        <v>0.0036</v>
      </c>
      <c r="D41" s="33">
        <f t="shared" si="10"/>
        <v>0.0034</v>
      </c>
      <c r="E41" s="33">
        <f t="shared" si="10"/>
        <v>0.0009</v>
      </c>
      <c r="F41" s="33">
        <f t="shared" si="10"/>
        <v>0.003</v>
      </c>
      <c r="G41" s="33">
        <f t="shared" si="10"/>
        <v>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1"/>
      <c r="B42" s="33">
        <f t="shared" ref="B42:G42" si="11">B41*1000000</f>
        <v>17300</v>
      </c>
      <c r="C42" s="33">
        <f t="shared" si="11"/>
        <v>3600</v>
      </c>
      <c r="D42" s="33">
        <f t="shared" si="11"/>
        <v>3400</v>
      </c>
      <c r="E42" s="33">
        <f t="shared" si="11"/>
        <v>900</v>
      </c>
      <c r="F42" s="33">
        <f t="shared" si="11"/>
        <v>3000</v>
      </c>
      <c r="G42" s="33">
        <f t="shared" si="11"/>
        <v>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32" t="s">
        <v>8</v>
      </c>
      <c r="B43" s="34">
        <f t="shared" ref="B43:G43" si="12">B42/B38</f>
        <v>34.6</v>
      </c>
      <c r="C43" s="34">
        <f t="shared" si="12"/>
        <v>7.2</v>
      </c>
      <c r="D43" s="34">
        <f t="shared" si="12"/>
        <v>5.666666667</v>
      </c>
      <c r="E43" s="34">
        <f t="shared" si="12"/>
        <v>1.5</v>
      </c>
      <c r="F43" s="34">
        <f t="shared" si="12"/>
        <v>5</v>
      </c>
      <c r="G43" s="35" t="str">
        <f t="shared" si="12"/>
        <v>#DIV/0!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3" width="11.63"/>
    <col customWidth="1" min="4" max="4" width="12.0"/>
    <col customWidth="1" min="5" max="7" width="11.63"/>
    <col customWidth="1" min="8" max="26" width="8.63"/>
  </cols>
  <sheetData>
    <row r="1" ht="12.75" customHeight="1">
      <c r="D1" s="36" t="s">
        <v>72</v>
      </c>
      <c r="H1" s="37"/>
      <c r="I1" s="3"/>
      <c r="J1" s="3"/>
      <c r="K1" s="3"/>
      <c r="L1" s="3"/>
      <c r="M1" s="3"/>
      <c r="N1" s="3"/>
      <c r="O1" s="3"/>
      <c r="P1" s="3"/>
      <c r="Q1" s="3"/>
      <c r="R1" s="3"/>
    </row>
    <row r="2" ht="18.0" customHeight="1">
      <c r="A2" s="38" t="s">
        <v>73</v>
      </c>
      <c r="B2" s="39"/>
      <c r="C2" s="40" t="s">
        <v>42</v>
      </c>
      <c r="D2" s="41" t="s">
        <v>74</v>
      </c>
      <c r="E2" s="42"/>
      <c r="F2" s="41" t="s">
        <v>75</v>
      </c>
      <c r="G2" s="43" t="s">
        <v>76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8.0" customHeight="1">
      <c r="A3" s="44" t="s">
        <v>45</v>
      </c>
      <c r="B3" s="19" t="s">
        <v>46</v>
      </c>
      <c r="C3" s="19" t="s">
        <v>77</v>
      </c>
      <c r="D3" s="19" t="s">
        <v>78</v>
      </c>
      <c r="E3" s="19" t="s">
        <v>49</v>
      </c>
      <c r="F3" s="45" t="s">
        <v>50</v>
      </c>
      <c r="G3" s="46" t="s">
        <v>51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8.0" customHeight="1">
      <c r="A4" s="47" t="s">
        <v>79</v>
      </c>
      <c r="B4" s="48">
        <v>0.4263888888888889</v>
      </c>
      <c r="C4" s="48">
        <v>0.4277777777777778</v>
      </c>
      <c r="D4" s="48">
        <v>0.3972222222222222</v>
      </c>
      <c r="E4" s="48">
        <v>0.3854166666666667</v>
      </c>
      <c r="F4" s="48">
        <v>0.4201388888888889</v>
      </c>
      <c r="G4" s="49">
        <v>0.4375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18.0" customHeight="1">
      <c r="A5" s="50" t="s">
        <v>4</v>
      </c>
      <c r="B5" s="51">
        <v>300.0</v>
      </c>
      <c r="C5" s="51">
        <v>300.0</v>
      </c>
      <c r="D5" s="51">
        <v>100.0</v>
      </c>
      <c r="E5" s="51">
        <v>300.0</v>
      </c>
      <c r="F5" s="51">
        <v>300.0</v>
      </c>
      <c r="G5" s="52">
        <v>300.0</v>
      </c>
      <c r="H5" s="3"/>
      <c r="I5" s="3"/>
      <c r="J5" s="3"/>
      <c r="K5" s="3"/>
      <c r="L5" s="53"/>
      <c r="M5" s="3"/>
      <c r="N5" s="3"/>
      <c r="O5" s="3"/>
      <c r="P5" s="3"/>
      <c r="Q5" s="3"/>
      <c r="R5" s="3"/>
    </row>
    <row r="6" ht="12.75" customHeight="1">
      <c r="A6" s="54" t="s">
        <v>53</v>
      </c>
      <c r="B6" s="55">
        <v>0.1047</v>
      </c>
      <c r="C6" s="55">
        <v>0.1051</v>
      </c>
      <c r="D6" s="55">
        <v>0.1537</v>
      </c>
      <c r="E6" s="55">
        <v>0.1337</v>
      </c>
      <c r="F6" s="55">
        <v>0.1095</v>
      </c>
      <c r="G6" s="56">
        <v>0.1048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ht="12.75" customHeight="1">
      <c r="A7" s="54" t="s">
        <v>54</v>
      </c>
      <c r="B7" s="55">
        <v>0.1004</v>
      </c>
      <c r="C7" s="55">
        <v>0.1011</v>
      </c>
      <c r="D7" s="55">
        <v>0.0986</v>
      </c>
      <c r="E7" s="55">
        <v>0.1016</v>
      </c>
      <c r="F7" s="55">
        <v>0.1014</v>
      </c>
      <c r="G7" s="56">
        <v>0.1006</v>
      </c>
      <c r="H7" s="3"/>
      <c r="I7" s="3"/>
      <c r="J7" s="3"/>
      <c r="K7" s="57"/>
      <c r="L7" s="3"/>
      <c r="M7" s="3"/>
      <c r="N7" s="3"/>
      <c r="O7" s="3"/>
      <c r="P7" s="3"/>
      <c r="Q7" s="3"/>
      <c r="R7" s="3"/>
    </row>
    <row r="8" ht="12.75" customHeight="1">
      <c r="A8" s="58"/>
      <c r="B8" s="55">
        <f t="shared" ref="B8:G8" si="1">B6-B7</f>
        <v>0.0043</v>
      </c>
      <c r="C8" s="55">
        <f t="shared" si="1"/>
        <v>0.004</v>
      </c>
      <c r="D8" s="55">
        <f t="shared" si="1"/>
        <v>0.0551</v>
      </c>
      <c r="E8" s="55">
        <f t="shared" si="1"/>
        <v>0.0321</v>
      </c>
      <c r="F8" s="55">
        <f t="shared" si="1"/>
        <v>0.0081</v>
      </c>
      <c r="G8" s="56">
        <f t="shared" si="1"/>
        <v>0.0042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2.75" customHeight="1">
      <c r="A9" s="59"/>
      <c r="B9" s="55">
        <f t="shared" ref="B9:G9" si="2">B8*1000000</f>
        <v>4300</v>
      </c>
      <c r="C9" s="55">
        <f t="shared" si="2"/>
        <v>4000</v>
      </c>
      <c r="D9" s="55">
        <f t="shared" si="2"/>
        <v>55100</v>
      </c>
      <c r="E9" s="55">
        <f t="shared" si="2"/>
        <v>32100</v>
      </c>
      <c r="F9" s="55">
        <f t="shared" si="2"/>
        <v>8100</v>
      </c>
      <c r="G9" s="56">
        <f t="shared" si="2"/>
        <v>4200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2.75" customHeight="1">
      <c r="A10" s="60" t="s">
        <v>8</v>
      </c>
      <c r="B10" s="61">
        <f t="shared" ref="B10:G10" si="3">B9/B5</f>
        <v>14.33333333</v>
      </c>
      <c r="C10" s="61">
        <f t="shared" si="3"/>
        <v>13.33333333</v>
      </c>
      <c r="D10" s="61">
        <f t="shared" si="3"/>
        <v>551</v>
      </c>
      <c r="E10" s="61">
        <f t="shared" si="3"/>
        <v>107</v>
      </c>
      <c r="F10" s="61">
        <f t="shared" si="3"/>
        <v>27</v>
      </c>
      <c r="G10" s="62">
        <f t="shared" si="3"/>
        <v>14</v>
      </c>
      <c r="H10" s="3"/>
      <c r="I10" s="63"/>
      <c r="J10" s="3"/>
      <c r="K10" s="3"/>
      <c r="L10" s="3"/>
      <c r="M10" s="3"/>
      <c r="N10" s="3"/>
      <c r="O10" s="3"/>
      <c r="P10" s="3"/>
      <c r="Q10" s="3"/>
      <c r="R10" s="3"/>
    </row>
    <row r="11" ht="12.75" customHeight="1">
      <c r="B11" s="64" t="s">
        <v>42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2.75" customHeight="1"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8.0" customHeight="1">
      <c r="A13" s="38" t="s">
        <v>73</v>
      </c>
      <c r="B13" s="39"/>
      <c r="C13" s="40" t="s">
        <v>42</v>
      </c>
      <c r="D13" s="41" t="s">
        <v>74</v>
      </c>
      <c r="E13" s="42"/>
      <c r="F13" s="41" t="s">
        <v>75</v>
      </c>
      <c r="G13" s="43" t="s">
        <v>76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8.0" customHeight="1">
      <c r="A14" s="44" t="s">
        <v>45</v>
      </c>
      <c r="B14" s="19" t="s">
        <v>55</v>
      </c>
      <c r="C14" s="19" t="s">
        <v>56</v>
      </c>
      <c r="D14" s="65" t="s">
        <v>80</v>
      </c>
      <c r="E14" s="66" t="s">
        <v>58</v>
      </c>
      <c r="F14" s="46" t="s">
        <v>59</v>
      </c>
      <c r="G14" s="46" t="s">
        <v>60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8.0" customHeight="1">
      <c r="A15" s="47" t="s">
        <v>81</v>
      </c>
      <c r="B15" s="48">
        <v>0.4513888888888889</v>
      </c>
      <c r="C15" s="48">
        <v>0.4756944444444444</v>
      </c>
      <c r="D15" s="48">
        <v>0.5027777777777778</v>
      </c>
      <c r="E15" s="48">
        <v>0.40972222222222227</v>
      </c>
      <c r="F15" s="48">
        <v>0.48055555555555557</v>
      </c>
      <c r="G15" s="49">
        <v>0.4604166666666667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8.0" customHeight="1">
      <c r="A16" s="50" t="s">
        <v>4</v>
      </c>
      <c r="B16" s="51">
        <v>300.0</v>
      </c>
      <c r="C16" s="51">
        <v>300.0</v>
      </c>
      <c r="D16" s="51">
        <v>300.0</v>
      </c>
      <c r="E16" s="51">
        <v>300.0</v>
      </c>
      <c r="F16" s="51">
        <v>300.0</v>
      </c>
      <c r="G16" s="52">
        <v>300.0</v>
      </c>
      <c r="H16" s="3"/>
      <c r="I16" s="3"/>
      <c r="J16" s="3" t="s">
        <v>42</v>
      </c>
      <c r="K16" s="3"/>
      <c r="L16" s="3"/>
      <c r="M16" s="3"/>
      <c r="N16" s="3"/>
      <c r="O16" s="3"/>
      <c r="P16" s="3"/>
      <c r="Q16" s="3"/>
      <c r="R16" s="3"/>
    </row>
    <row r="17" ht="12.75" customHeight="1">
      <c r="A17" s="54" t="s">
        <v>53</v>
      </c>
      <c r="B17" s="55">
        <v>0.1038</v>
      </c>
      <c r="C17" s="55">
        <v>0.1028</v>
      </c>
      <c r="D17" s="55">
        <v>0.1018</v>
      </c>
      <c r="E17" s="55">
        <v>0.1053</v>
      </c>
      <c r="F17" s="55">
        <v>0.1043</v>
      </c>
      <c r="G17" s="56">
        <v>0.1026</v>
      </c>
      <c r="H17" s="67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2.75" customHeight="1">
      <c r="A18" s="54" t="s">
        <v>54</v>
      </c>
      <c r="B18" s="55">
        <v>0.1008</v>
      </c>
      <c r="C18" s="55">
        <v>0.0986</v>
      </c>
      <c r="D18" s="55">
        <v>0.1005</v>
      </c>
      <c r="E18" s="55">
        <v>0.1009</v>
      </c>
      <c r="F18" s="55">
        <v>0.1015</v>
      </c>
      <c r="G18" s="56">
        <v>0.1013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2.75" customHeight="1">
      <c r="A19" s="58"/>
      <c r="B19" s="55">
        <f t="shared" ref="B19:G19" si="4">B17-B18</f>
        <v>0.003</v>
      </c>
      <c r="C19" s="55">
        <f t="shared" si="4"/>
        <v>0.0042</v>
      </c>
      <c r="D19" s="55">
        <f t="shared" si="4"/>
        <v>0.0013</v>
      </c>
      <c r="E19" s="55">
        <f t="shared" si="4"/>
        <v>0.0044</v>
      </c>
      <c r="F19" s="55">
        <f t="shared" si="4"/>
        <v>0.0028</v>
      </c>
      <c r="G19" s="56">
        <f t="shared" si="4"/>
        <v>0.0013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2.75" customHeight="1">
      <c r="A20" s="59"/>
      <c r="B20" s="55">
        <f t="shared" ref="B20:G20" si="5">B19*1000000</f>
        <v>3000</v>
      </c>
      <c r="C20" s="55">
        <f t="shared" si="5"/>
        <v>4200</v>
      </c>
      <c r="D20" s="55">
        <f t="shared" si="5"/>
        <v>1300</v>
      </c>
      <c r="E20" s="55">
        <f t="shared" si="5"/>
        <v>4400</v>
      </c>
      <c r="F20" s="55">
        <f t="shared" si="5"/>
        <v>2800</v>
      </c>
      <c r="G20" s="56">
        <f t="shared" si="5"/>
        <v>1300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2.75" customHeight="1">
      <c r="A21" s="60" t="s">
        <v>8</v>
      </c>
      <c r="B21" s="61">
        <f t="shared" ref="B21:G21" si="6">B20/B16</f>
        <v>10</v>
      </c>
      <c r="C21" s="61">
        <f t="shared" si="6"/>
        <v>14</v>
      </c>
      <c r="D21" s="61">
        <f t="shared" si="6"/>
        <v>4.333333333</v>
      </c>
      <c r="E21" s="61">
        <f t="shared" si="6"/>
        <v>14.66666667</v>
      </c>
      <c r="F21" s="61">
        <f t="shared" si="6"/>
        <v>9.333333333</v>
      </c>
      <c r="G21" s="62">
        <f t="shared" si="6"/>
        <v>4.333333333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2.75" customHeight="1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2.75" customHeight="1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8.0" customHeight="1">
      <c r="A24" s="38" t="s">
        <v>73</v>
      </c>
      <c r="B24" s="39"/>
      <c r="C24" s="40" t="s">
        <v>42</v>
      </c>
      <c r="D24" s="41" t="s">
        <v>74</v>
      </c>
      <c r="E24" s="42"/>
      <c r="F24" s="41" t="s">
        <v>75</v>
      </c>
      <c r="G24" s="43" t="s">
        <v>76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8.0" customHeight="1">
      <c r="A25" s="44" t="s">
        <v>45</v>
      </c>
      <c r="B25" s="46" t="s">
        <v>61</v>
      </c>
      <c r="C25" s="19" t="s">
        <v>62</v>
      </c>
      <c r="D25" s="19" t="s">
        <v>82</v>
      </c>
      <c r="E25" s="19" t="s">
        <v>63</v>
      </c>
      <c r="F25" s="19" t="s">
        <v>65</v>
      </c>
      <c r="G25" s="46" t="s">
        <v>66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8.0" customHeight="1">
      <c r="A26" s="47" t="s">
        <v>81</v>
      </c>
      <c r="B26" s="48">
        <v>0.37916666666666665</v>
      </c>
      <c r="C26" s="48">
        <v>0.42569444444444443</v>
      </c>
      <c r="D26" s="48">
        <v>0.4284722222222222</v>
      </c>
      <c r="E26" s="48">
        <v>0.4513888888888889</v>
      </c>
      <c r="F26" s="48">
        <v>0.4152777777777778</v>
      </c>
      <c r="G26" s="49">
        <v>0.3972222222222222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7.25" customHeight="1">
      <c r="A27" s="50" t="s">
        <v>4</v>
      </c>
      <c r="B27" s="51">
        <v>300.0</v>
      </c>
      <c r="C27" s="51">
        <v>300.0</v>
      </c>
      <c r="D27" s="51">
        <v>300.0</v>
      </c>
      <c r="E27" s="51">
        <v>300.0</v>
      </c>
      <c r="F27" s="51">
        <v>300.0</v>
      </c>
      <c r="G27" s="52">
        <v>300.0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2.75" customHeight="1">
      <c r="A28" s="54" t="s">
        <v>53</v>
      </c>
      <c r="B28" s="55">
        <v>0.1117</v>
      </c>
      <c r="C28" s="55">
        <v>0.1033</v>
      </c>
      <c r="D28" s="55">
        <v>0.1043</v>
      </c>
      <c r="E28" s="55">
        <v>0.1061</v>
      </c>
      <c r="F28" s="55">
        <v>0.1032</v>
      </c>
      <c r="G28" s="56">
        <v>0.1075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2.75" customHeight="1">
      <c r="A29" s="54" t="s">
        <v>54</v>
      </c>
      <c r="B29" s="55">
        <v>0.1001</v>
      </c>
      <c r="C29" s="55">
        <v>0.1012</v>
      </c>
      <c r="D29" s="55">
        <v>0.1019</v>
      </c>
      <c r="E29" s="55">
        <v>0.1023</v>
      </c>
      <c r="F29" s="68">
        <v>0.1011</v>
      </c>
      <c r="G29" s="56">
        <v>0.1018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2.75" customHeight="1">
      <c r="A30" s="58"/>
      <c r="B30" s="55">
        <f t="shared" ref="B30:G30" si="7">B28-B29</f>
        <v>0.0116</v>
      </c>
      <c r="C30" s="55">
        <f t="shared" si="7"/>
        <v>0.0021</v>
      </c>
      <c r="D30" s="55">
        <f t="shared" si="7"/>
        <v>0.0024</v>
      </c>
      <c r="E30" s="55">
        <f t="shared" si="7"/>
        <v>0.0038</v>
      </c>
      <c r="F30" s="55">
        <f t="shared" si="7"/>
        <v>0.0021</v>
      </c>
      <c r="G30" s="56">
        <f t="shared" si="7"/>
        <v>0.0057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2.75" customHeight="1">
      <c r="A31" s="59"/>
      <c r="B31" s="55">
        <f t="shared" ref="B31:G31" si="8">B30*1000000</f>
        <v>11600</v>
      </c>
      <c r="C31" s="55">
        <f t="shared" si="8"/>
        <v>2100</v>
      </c>
      <c r="D31" s="55">
        <f t="shared" si="8"/>
        <v>2400</v>
      </c>
      <c r="E31" s="55">
        <f t="shared" si="8"/>
        <v>3800</v>
      </c>
      <c r="F31" s="55">
        <f t="shared" si="8"/>
        <v>2100</v>
      </c>
      <c r="G31" s="56">
        <f t="shared" si="8"/>
        <v>5700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2.75" customHeight="1">
      <c r="A32" s="60" t="s">
        <v>8</v>
      </c>
      <c r="B32" s="61">
        <f t="shared" ref="B32:G32" si="9">B31/B27</f>
        <v>38.66666667</v>
      </c>
      <c r="C32" s="61">
        <f t="shared" si="9"/>
        <v>7</v>
      </c>
      <c r="D32" s="61">
        <f t="shared" si="9"/>
        <v>8</v>
      </c>
      <c r="E32" s="61">
        <f t="shared" si="9"/>
        <v>12.66666667</v>
      </c>
      <c r="F32" s="61">
        <f t="shared" si="9"/>
        <v>7</v>
      </c>
      <c r="G32" s="62">
        <f t="shared" si="9"/>
        <v>19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2.75" customHeight="1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9.75" customHeight="1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8.75" customHeight="1">
      <c r="A35" s="38" t="s">
        <v>73</v>
      </c>
      <c r="B35" s="39"/>
      <c r="C35" s="40" t="s">
        <v>42</v>
      </c>
      <c r="D35" s="41" t="s">
        <v>83</v>
      </c>
      <c r="E35" s="42"/>
      <c r="F35" s="41" t="s">
        <v>75</v>
      </c>
      <c r="G35" s="43" t="s">
        <v>76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2.75" customHeight="1">
      <c r="A36" s="44" t="s">
        <v>45</v>
      </c>
      <c r="B36" s="19" t="s">
        <v>67</v>
      </c>
      <c r="C36" s="19" t="s">
        <v>68</v>
      </c>
      <c r="D36" s="19" t="s">
        <v>69</v>
      </c>
      <c r="E36" s="19" t="s">
        <v>70</v>
      </c>
      <c r="F36" s="19">
        <v>79.5</v>
      </c>
      <c r="G36" s="46" t="s">
        <v>71</v>
      </c>
      <c r="H36" s="3"/>
      <c r="I36" s="3" t="s">
        <v>42</v>
      </c>
      <c r="J36" s="3"/>
      <c r="K36" s="3"/>
      <c r="L36" s="3"/>
      <c r="M36" s="3"/>
      <c r="N36" s="3"/>
      <c r="O36" s="3"/>
      <c r="P36" s="3"/>
      <c r="Q36" s="3"/>
      <c r="R36" s="3"/>
    </row>
    <row r="37" ht="12.75" customHeight="1">
      <c r="A37" s="47" t="s">
        <v>79</v>
      </c>
      <c r="B37" s="48">
        <v>0.37152777777777773</v>
      </c>
      <c r="C37" s="48">
        <v>0.3048611111111111</v>
      </c>
      <c r="D37" s="48">
        <v>0.43402777777777773</v>
      </c>
      <c r="E37" s="48">
        <v>0.3986111111111111</v>
      </c>
      <c r="F37" s="48">
        <v>0.35833333333333334</v>
      </c>
      <c r="G37" s="49">
        <v>0.32916666666666666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2.75" customHeight="1">
      <c r="A38" s="50" t="s">
        <v>4</v>
      </c>
      <c r="B38" s="51">
        <v>300.0</v>
      </c>
      <c r="C38" s="51">
        <v>300.0</v>
      </c>
      <c r="D38" s="51">
        <v>300.0</v>
      </c>
      <c r="E38" s="51">
        <v>300.0</v>
      </c>
      <c r="F38" s="51">
        <v>300.0</v>
      </c>
      <c r="G38" s="52">
        <v>300.0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2.75" customHeight="1">
      <c r="A39" s="54" t="s">
        <v>53</v>
      </c>
      <c r="B39" s="55">
        <v>0.1028</v>
      </c>
      <c r="C39" s="55">
        <v>0.1005</v>
      </c>
      <c r="D39" s="55">
        <v>0.1029</v>
      </c>
      <c r="E39" s="55">
        <v>0.1022</v>
      </c>
      <c r="F39" s="55">
        <v>0.1089</v>
      </c>
      <c r="G39" s="56">
        <v>0.0996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2.75" customHeight="1">
      <c r="A40" s="54" t="s">
        <v>54</v>
      </c>
      <c r="B40" s="55">
        <v>0.1004</v>
      </c>
      <c r="C40" s="55">
        <v>0.0996</v>
      </c>
      <c r="D40" s="55">
        <v>0.1011</v>
      </c>
      <c r="E40" s="55">
        <v>0.1013</v>
      </c>
      <c r="F40" s="68">
        <v>0.1024</v>
      </c>
      <c r="G40" s="69">
        <v>0.0984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2.75" customHeight="1">
      <c r="A41" s="58"/>
      <c r="B41" s="55">
        <f t="shared" ref="B41:G41" si="10">B39-B40</f>
        <v>0.0024</v>
      </c>
      <c r="C41" s="55">
        <f t="shared" si="10"/>
        <v>0.0009</v>
      </c>
      <c r="D41" s="55">
        <f t="shared" si="10"/>
        <v>0.0018</v>
      </c>
      <c r="E41" s="55">
        <f t="shared" si="10"/>
        <v>0.0009</v>
      </c>
      <c r="F41" s="55">
        <f t="shared" si="10"/>
        <v>0.0065</v>
      </c>
      <c r="G41" s="56">
        <f t="shared" si="10"/>
        <v>0.0012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2.75" customHeight="1">
      <c r="A42" s="59"/>
      <c r="B42" s="55">
        <f t="shared" ref="B42:G42" si="11">B41*1000000</f>
        <v>2400</v>
      </c>
      <c r="C42" s="55">
        <f t="shared" si="11"/>
        <v>900</v>
      </c>
      <c r="D42" s="55">
        <f t="shared" si="11"/>
        <v>1800</v>
      </c>
      <c r="E42" s="55">
        <f t="shared" si="11"/>
        <v>900</v>
      </c>
      <c r="F42" s="55">
        <f t="shared" si="11"/>
        <v>6500</v>
      </c>
      <c r="G42" s="56">
        <f t="shared" si="11"/>
        <v>1200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2.75" customHeight="1">
      <c r="A43" s="60" t="s">
        <v>8</v>
      </c>
      <c r="B43" s="61">
        <f t="shared" ref="B43:G43" si="12">B42/B38</f>
        <v>8</v>
      </c>
      <c r="C43" s="61">
        <f t="shared" si="12"/>
        <v>3</v>
      </c>
      <c r="D43" s="61">
        <f t="shared" si="12"/>
        <v>6</v>
      </c>
      <c r="E43" s="61">
        <f t="shared" si="12"/>
        <v>3</v>
      </c>
      <c r="F43" s="61">
        <f t="shared" si="12"/>
        <v>21.66666667</v>
      </c>
      <c r="G43" s="62">
        <f t="shared" si="12"/>
        <v>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2.75" customHeight="1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2.75" customHeight="1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2.75" customHeight="1">
      <c r="A46" s="3"/>
      <c r="B46" s="3"/>
      <c r="C46" s="3"/>
      <c r="D46" s="3"/>
      <c r="E46" s="3"/>
      <c r="F46" s="3"/>
      <c r="G46" s="3"/>
    </row>
    <row r="47" ht="12.75" customHeight="1">
      <c r="A47" s="3"/>
      <c r="B47" s="3"/>
      <c r="C47" s="3"/>
      <c r="D47" s="3"/>
      <c r="E47" s="3"/>
      <c r="F47" s="3"/>
      <c r="G47" s="3"/>
    </row>
    <row r="48" ht="12.75" customHeight="1">
      <c r="A48" s="3"/>
      <c r="B48" s="3"/>
      <c r="C48" s="3"/>
      <c r="D48" s="3"/>
      <c r="E48" s="3"/>
      <c r="F48" s="3"/>
      <c r="G48" s="3"/>
    </row>
    <row r="49" ht="12.75" customHeight="1">
      <c r="A49" s="3"/>
      <c r="B49" s="3"/>
      <c r="C49" s="3"/>
      <c r="D49" s="3"/>
      <c r="E49" s="3"/>
      <c r="F49" s="3"/>
      <c r="G49" s="3"/>
    </row>
    <row r="50" ht="12.75" customHeight="1">
      <c r="A50" s="3"/>
      <c r="B50" s="3"/>
      <c r="C50" s="3"/>
      <c r="D50" s="3"/>
      <c r="E50" s="3"/>
      <c r="F50" s="3"/>
      <c r="G50" s="3"/>
    </row>
    <row r="51" ht="12.75" customHeight="1">
      <c r="A51" s="3"/>
      <c r="B51" s="3"/>
      <c r="C51" s="3"/>
      <c r="D51" s="3"/>
      <c r="E51" s="3"/>
      <c r="F51" s="3"/>
      <c r="G51" s="3"/>
    </row>
    <row r="52" ht="12.75" customHeight="1">
      <c r="A52" s="3"/>
      <c r="B52" s="3"/>
      <c r="C52" s="3"/>
      <c r="D52" s="3"/>
      <c r="E52" s="3"/>
      <c r="F52" s="3"/>
      <c r="G52" s="3"/>
    </row>
    <row r="53" ht="12.75" customHeight="1">
      <c r="A53" s="3"/>
      <c r="B53" s="3"/>
      <c r="C53" s="3"/>
      <c r="D53" s="3"/>
      <c r="E53" s="3"/>
      <c r="F53" s="3"/>
      <c r="G53" s="3"/>
    </row>
    <row r="54" ht="12.75" customHeight="1">
      <c r="A54" s="3"/>
      <c r="B54" s="3"/>
      <c r="C54" s="3"/>
      <c r="D54" s="3"/>
      <c r="E54" s="3"/>
      <c r="F54" s="3"/>
      <c r="G54" s="3"/>
    </row>
    <row r="55" ht="12.75" customHeight="1">
      <c r="A55" s="3"/>
      <c r="B55" s="3"/>
      <c r="C55" s="3"/>
      <c r="D55" s="3"/>
      <c r="E55" s="3"/>
      <c r="F55" s="3"/>
      <c r="G55" s="3"/>
    </row>
    <row r="56" ht="12.75" customHeight="1">
      <c r="A56" s="3"/>
      <c r="B56" s="3"/>
      <c r="C56" s="3"/>
      <c r="D56" s="3"/>
      <c r="E56" s="3"/>
      <c r="F56" s="3"/>
      <c r="G56" s="3"/>
    </row>
    <row r="57" ht="12.75" customHeight="1">
      <c r="A57" s="3"/>
      <c r="B57" s="3"/>
      <c r="C57" s="3"/>
      <c r="D57" s="3"/>
      <c r="E57" s="3"/>
      <c r="F57" s="3"/>
      <c r="G57" s="3"/>
    </row>
    <row r="58" ht="12.75" customHeight="1">
      <c r="A58" s="3"/>
      <c r="B58" s="3"/>
      <c r="C58" s="3"/>
      <c r="D58" s="3"/>
      <c r="E58" s="3"/>
      <c r="F58" s="3"/>
      <c r="G58" s="3"/>
    </row>
    <row r="59" ht="12.75" customHeight="1">
      <c r="A59" s="3"/>
      <c r="B59" s="3"/>
      <c r="C59" s="3"/>
      <c r="D59" s="3"/>
      <c r="E59" s="3"/>
      <c r="F59" s="3"/>
      <c r="G59" s="3"/>
    </row>
    <row r="60" ht="12.75" customHeight="1">
      <c r="A60" s="3"/>
      <c r="B60" s="3"/>
      <c r="C60" s="3"/>
      <c r="D60" s="3"/>
      <c r="E60" s="3"/>
      <c r="F60" s="3"/>
      <c r="G60" s="3"/>
    </row>
    <row r="61" ht="12.75" customHeight="1">
      <c r="A61" s="3"/>
      <c r="B61" s="3"/>
      <c r="C61" s="3"/>
      <c r="D61" s="3"/>
      <c r="E61" s="3"/>
      <c r="F61" s="3"/>
      <c r="G61" s="3"/>
    </row>
    <row r="62" ht="12.75" customHeight="1">
      <c r="A62" s="3"/>
      <c r="B62" s="3"/>
      <c r="C62" s="3"/>
      <c r="D62" s="3"/>
      <c r="E62" s="3"/>
      <c r="F62" s="3"/>
      <c r="G62" s="3"/>
    </row>
    <row r="63" ht="12.75" customHeight="1">
      <c r="A63" s="3"/>
      <c r="B63" s="3"/>
      <c r="C63" s="3"/>
      <c r="D63" s="3"/>
      <c r="E63" s="3"/>
      <c r="F63" s="3"/>
      <c r="G63" s="3"/>
    </row>
    <row r="64" ht="12.75" customHeight="1">
      <c r="A64" s="3"/>
      <c r="B64" s="3"/>
      <c r="C64" s="3"/>
      <c r="D64" s="3"/>
      <c r="E64" s="3"/>
      <c r="F64" s="3"/>
      <c r="G64" s="3"/>
    </row>
    <row r="65" ht="12.75" customHeight="1">
      <c r="A65" s="3"/>
      <c r="B65" s="3"/>
      <c r="C65" s="3"/>
      <c r="D65" s="3"/>
      <c r="E65" s="3"/>
      <c r="F65" s="3"/>
      <c r="G65" s="3"/>
    </row>
    <row r="66" ht="12.75" customHeight="1">
      <c r="A66" s="3"/>
      <c r="B66" s="3"/>
      <c r="C66" s="3"/>
      <c r="D66" s="3"/>
      <c r="E66" s="3"/>
      <c r="F66" s="3"/>
      <c r="G66" s="3"/>
    </row>
    <row r="67" ht="12.75" customHeight="1">
      <c r="A67" s="3"/>
      <c r="B67" s="3"/>
      <c r="C67" s="3"/>
      <c r="D67" s="3"/>
      <c r="E67" s="3"/>
      <c r="F67" s="3"/>
      <c r="G67" s="3"/>
    </row>
    <row r="68" ht="12.75" customHeight="1">
      <c r="A68" s="3"/>
      <c r="B68" s="3"/>
      <c r="C68" s="3"/>
      <c r="D68" s="3"/>
      <c r="E68" s="3"/>
      <c r="F68" s="3"/>
      <c r="G68" s="3"/>
    </row>
    <row r="69" ht="12.75" customHeight="1">
      <c r="A69" s="3"/>
      <c r="B69" s="3"/>
      <c r="C69" s="3"/>
      <c r="D69" s="3"/>
      <c r="E69" s="3"/>
      <c r="F69" s="3"/>
      <c r="G69" s="3"/>
    </row>
    <row r="70" ht="12.75" customHeight="1">
      <c r="A70" s="3"/>
      <c r="B70" s="3"/>
      <c r="C70" s="3"/>
      <c r="D70" s="3"/>
      <c r="E70" s="3"/>
      <c r="F70" s="3"/>
      <c r="G70" s="3"/>
    </row>
    <row r="71" ht="12.75" customHeight="1">
      <c r="A71" s="3"/>
      <c r="B71" s="3"/>
      <c r="C71" s="3"/>
      <c r="D71" s="3"/>
      <c r="E71" s="3"/>
      <c r="F71" s="3"/>
      <c r="G71" s="3"/>
    </row>
    <row r="72" ht="12.75" customHeight="1">
      <c r="A72" s="3"/>
      <c r="B72" s="3"/>
      <c r="C72" s="3"/>
      <c r="D72" s="3"/>
      <c r="E72" s="3"/>
      <c r="F72" s="3"/>
      <c r="G72" s="3"/>
    </row>
    <row r="73" ht="12.75" customHeight="1">
      <c r="A73" s="3"/>
      <c r="B73" s="3"/>
      <c r="C73" s="3"/>
      <c r="D73" s="3"/>
      <c r="E73" s="3"/>
      <c r="F73" s="3"/>
      <c r="G73" s="3"/>
    </row>
    <row r="74" ht="12.75" customHeight="1">
      <c r="A74" s="3"/>
      <c r="B74" s="3"/>
      <c r="C74" s="3"/>
      <c r="D74" s="3"/>
      <c r="E74" s="3"/>
      <c r="F74" s="3"/>
      <c r="G74" s="3"/>
    </row>
    <row r="75" ht="12.75" customHeight="1">
      <c r="A75" s="3"/>
      <c r="B75" s="3"/>
      <c r="C75" s="3"/>
      <c r="D75" s="3"/>
      <c r="E75" s="3"/>
      <c r="F75" s="3"/>
      <c r="G75" s="3"/>
    </row>
    <row r="76" ht="12.75" customHeight="1">
      <c r="A76" s="3"/>
      <c r="B76" s="3"/>
      <c r="C76" s="3"/>
      <c r="D76" s="3"/>
      <c r="E76" s="3"/>
      <c r="F76" s="3"/>
      <c r="G76" s="3"/>
    </row>
    <row r="77" ht="12.75" customHeight="1">
      <c r="A77" s="3"/>
      <c r="B77" s="3"/>
      <c r="C77" s="3"/>
      <c r="D77" s="3"/>
      <c r="E77" s="3"/>
      <c r="F77" s="3"/>
      <c r="G77" s="3"/>
    </row>
    <row r="78" ht="12.75" customHeight="1">
      <c r="A78" s="3"/>
      <c r="B78" s="3"/>
      <c r="C78" s="3"/>
      <c r="D78" s="3"/>
      <c r="E78" s="3"/>
      <c r="F78" s="3"/>
      <c r="G78" s="3"/>
    </row>
    <row r="79" ht="12.75" customHeight="1">
      <c r="A79" s="3"/>
      <c r="B79" s="3"/>
      <c r="C79" s="3"/>
      <c r="D79" s="3"/>
      <c r="E79" s="3"/>
      <c r="F79" s="3"/>
      <c r="G79" s="3"/>
    </row>
    <row r="80" ht="12.75" customHeight="1">
      <c r="A80" s="3"/>
      <c r="B80" s="3"/>
      <c r="C80" s="3"/>
      <c r="D80" s="3"/>
      <c r="E80" s="3"/>
      <c r="F80" s="3"/>
      <c r="G80" s="3"/>
    </row>
    <row r="81" ht="12.75" customHeight="1">
      <c r="A81" s="3"/>
      <c r="B81" s="3"/>
      <c r="C81" s="3"/>
      <c r="D81" s="3"/>
      <c r="E81" s="3"/>
      <c r="F81" s="3"/>
      <c r="G81" s="3"/>
    </row>
    <row r="82" ht="12.75" customHeight="1">
      <c r="A82" s="3"/>
      <c r="B82" s="3"/>
      <c r="C82" s="3"/>
      <c r="D82" s="3"/>
      <c r="E82" s="3"/>
      <c r="F82" s="3"/>
      <c r="G82" s="3"/>
    </row>
    <row r="83" ht="12.75" customHeight="1">
      <c r="A83" s="3"/>
      <c r="B83" s="3"/>
      <c r="C83" s="3"/>
      <c r="D83" s="3"/>
      <c r="E83" s="3"/>
      <c r="F83" s="3"/>
      <c r="G83" s="3"/>
    </row>
    <row r="84" ht="12.75" customHeight="1">
      <c r="A84" s="3"/>
      <c r="B84" s="3"/>
      <c r="C84" s="3"/>
      <c r="D84" s="3"/>
      <c r="E84" s="3"/>
      <c r="F84" s="3"/>
      <c r="G84" s="3"/>
    </row>
    <row r="85" ht="12.75" customHeight="1">
      <c r="A85" s="3"/>
      <c r="B85" s="3"/>
      <c r="C85" s="3"/>
      <c r="D85" s="3"/>
      <c r="E85" s="3"/>
      <c r="F85" s="3"/>
      <c r="G85" s="3"/>
    </row>
    <row r="86" ht="12.75" customHeight="1">
      <c r="A86" s="3"/>
      <c r="B86" s="3"/>
      <c r="C86" s="3"/>
      <c r="D86" s="3"/>
      <c r="E86" s="3"/>
      <c r="F86" s="3"/>
      <c r="G86" s="3"/>
    </row>
    <row r="87" ht="12.75" customHeight="1">
      <c r="A87" s="3"/>
      <c r="B87" s="3"/>
      <c r="C87" s="3"/>
      <c r="D87" s="3"/>
      <c r="E87" s="3"/>
      <c r="F87" s="3"/>
      <c r="G87" s="3"/>
    </row>
    <row r="88" ht="12.75" customHeight="1">
      <c r="A88" s="3"/>
      <c r="B88" s="3"/>
      <c r="C88" s="3"/>
      <c r="D88" s="3"/>
      <c r="E88" s="3"/>
      <c r="F88" s="3"/>
      <c r="G88" s="3"/>
    </row>
    <row r="89" ht="12.75" customHeight="1">
      <c r="A89" s="3"/>
      <c r="B89" s="3"/>
      <c r="C89" s="3"/>
      <c r="D89" s="3"/>
      <c r="E89" s="3"/>
      <c r="F89" s="3"/>
      <c r="G89" s="3"/>
    </row>
    <row r="90" ht="12.75" customHeight="1">
      <c r="A90" s="3"/>
      <c r="B90" s="3"/>
      <c r="C90" s="3"/>
      <c r="D90" s="3"/>
      <c r="E90" s="3"/>
      <c r="F90" s="3"/>
      <c r="G90" s="3"/>
    </row>
    <row r="91" ht="12.75" customHeight="1">
      <c r="A91" s="3"/>
      <c r="B91" s="3"/>
      <c r="C91" s="3"/>
      <c r="D91" s="3"/>
      <c r="E91" s="3"/>
      <c r="F91" s="3"/>
      <c r="G91" s="3"/>
    </row>
    <row r="92" ht="12.75" customHeight="1">
      <c r="A92" s="3"/>
      <c r="B92" s="3"/>
      <c r="C92" s="3"/>
      <c r="D92" s="3"/>
      <c r="E92" s="3"/>
      <c r="F92" s="3"/>
      <c r="G92" s="3"/>
    </row>
    <row r="93" ht="12.75" customHeight="1">
      <c r="A93" s="3"/>
      <c r="B93" s="3"/>
      <c r="C93" s="3"/>
      <c r="D93" s="3"/>
      <c r="E93" s="3"/>
      <c r="F93" s="3"/>
      <c r="G93" s="3"/>
    </row>
    <row r="94" ht="12.75" customHeight="1">
      <c r="A94" s="3"/>
      <c r="B94" s="3"/>
      <c r="C94" s="3"/>
      <c r="D94" s="3"/>
      <c r="E94" s="3"/>
      <c r="F94" s="3"/>
      <c r="G94" s="3"/>
    </row>
    <row r="95" ht="12.75" customHeight="1">
      <c r="A95" s="3"/>
      <c r="B95" s="3"/>
      <c r="C95" s="3"/>
      <c r="D95" s="3"/>
      <c r="E95" s="3"/>
      <c r="F95" s="3"/>
      <c r="G95" s="3"/>
    </row>
    <row r="96" ht="12.75" customHeight="1">
      <c r="A96" s="3"/>
      <c r="B96" s="3"/>
      <c r="C96" s="3"/>
      <c r="D96" s="3"/>
      <c r="E96" s="3"/>
      <c r="F96" s="3"/>
      <c r="G96" s="3"/>
    </row>
    <row r="97" ht="12.75" customHeight="1">
      <c r="A97" s="3"/>
      <c r="B97" s="3"/>
      <c r="C97" s="3"/>
      <c r="D97" s="3"/>
      <c r="E97" s="3"/>
      <c r="F97" s="3"/>
      <c r="G97" s="3"/>
    </row>
    <row r="98" ht="12.75" customHeight="1">
      <c r="A98" s="3"/>
      <c r="B98" s="3"/>
      <c r="C98" s="3"/>
      <c r="D98" s="3"/>
      <c r="E98" s="3"/>
      <c r="F98" s="3"/>
      <c r="G98" s="3"/>
    </row>
    <row r="99" ht="12.75" customHeight="1">
      <c r="A99" s="3"/>
      <c r="B99" s="3"/>
      <c r="C99" s="3"/>
      <c r="D99" s="3"/>
      <c r="E99" s="3"/>
      <c r="F99" s="3"/>
      <c r="G99" s="3"/>
    </row>
    <row r="100" ht="12.75" customHeight="1">
      <c r="A100" s="3"/>
      <c r="B100" s="3"/>
      <c r="C100" s="3"/>
      <c r="D100" s="3"/>
      <c r="E100" s="3"/>
      <c r="F100" s="3"/>
      <c r="G100" s="3"/>
    </row>
    <row r="101" ht="12.75" customHeight="1">
      <c r="A101" s="3"/>
      <c r="B101" s="3"/>
      <c r="C101" s="3"/>
      <c r="D101" s="3"/>
      <c r="E101" s="3"/>
      <c r="F101" s="3"/>
      <c r="G101" s="3"/>
    </row>
    <row r="102" ht="12.75" customHeight="1">
      <c r="A102" s="3"/>
      <c r="B102" s="3"/>
      <c r="C102" s="3"/>
      <c r="D102" s="3"/>
      <c r="E102" s="3"/>
      <c r="F102" s="3"/>
      <c r="G102" s="3"/>
    </row>
    <row r="103" ht="12.75" customHeight="1">
      <c r="A103" s="3"/>
      <c r="B103" s="3"/>
      <c r="C103" s="3"/>
      <c r="D103" s="3"/>
      <c r="E103" s="3"/>
      <c r="F103" s="3"/>
      <c r="G103" s="3"/>
    </row>
    <row r="104" ht="12.75" customHeight="1">
      <c r="A104" s="3"/>
      <c r="B104" s="3"/>
      <c r="C104" s="3"/>
      <c r="D104" s="3"/>
      <c r="E104" s="3"/>
      <c r="F104" s="3"/>
      <c r="G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verticalCentered="1"/>
  <pageMargins bottom="0.25" footer="0.0" header="0.0" left="0.5" right="0.25" top="0.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2005-07-05T17:21:19Z</dcterms:created>
  <dc:creator>operator</dc:creator>
</cp:coreProperties>
</file>