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8be703ec5b7d51/Desktop/Data Analytics Course 2.0/Basics of Machine Learning for Analysts/10-2024 ClimateWins/04 Visualizations/"/>
    </mc:Choice>
  </mc:AlternateContent>
  <xr:revisionPtr revIDLastSave="215" documentId="8_{700DE27E-FC4B-4542-B5CC-DE2BD066D715}" xr6:coauthVersionLast="47" xr6:coauthVersionMax="47" xr10:uidLastSave="{365441DE-15F2-46D0-976F-BFBEC5636108}"/>
  <bookViews>
    <workbookView xWindow="14295" yWindow="0" windowWidth="14610" windowHeight="15585" firstSheet="2" activeTab="2" xr2:uid="{F4D12188-E5E7-4868-ADBA-9C0978943C38}"/>
  </bookViews>
  <sheets>
    <sheet name="KNN Training Accuracy" sheetId="1" r:id="rId1"/>
    <sheet name="KNN Testing Accuracy" sheetId="2" r:id="rId2"/>
    <sheet name="ANN Testing Accuracy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4" i="4"/>
</calcChain>
</file>

<file path=xl/sharedStrings.xml><?xml version="1.0" encoding="utf-8"?>
<sst xmlns="http://schemas.openxmlformats.org/spreadsheetml/2006/main" count="81" uniqueCount="21">
  <si>
    <t>Accuracy Rate</t>
  </si>
  <si>
    <t>Basel</t>
  </si>
  <si>
    <t>Belgrade</t>
  </si>
  <si>
    <t>Budapest</t>
  </si>
  <si>
    <t>Debilt</t>
  </si>
  <si>
    <t>Dusseldorf</t>
  </si>
  <si>
    <t>Heathrow</t>
  </si>
  <si>
    <t>Kassel</t>
  </si>
  <si>
    <t>Ljubljana</t>
  </si>
  <si>
    <t>Maastricht</t>
  </si>
  <si>
    <t>Madrid</t>
  </si>
  <si>
    <t>Munchenb</t>
  </si>
  <si>
    <t>Oslo</t>
  </si>
  <si>
    <t>Sonnblick</t>
  </si>
  <si>
    <t>Stockholm</t>
  </si>
  <si>
    <t>Valentia</t>
  </si>
  <si>
    <t>Average</t>
  </si>
  <si>
    <t>Accurate Prediction of Unpleasant Weather</t>
  </si>
  <si>
    <t>Accurate Prediction of Pleasant Weather</t>
  </si>
  <si>
    <t>Incorrect Prediction of Pleasant Weather</t>
  </si>
  <si>
    <t>Incorrect Prediction of Unpleasant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</si>
</sst>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i/>
      <sz val="13"/>
      <color rgb="FF000000"/>
      <name val="Aptos Display"/>
      <family val="2"/>
    </font>
    <font>
      <i/>
      <sz val="13"/>
      <color theme="1"/>
      <name val="Aptos Display"/>
      <family val="2"/>
    </font>
    <font>
      <sz val="11"/>
      <color rgb="FF000000"/>
      <name val="Aptos"/>
      <family val="2"/>
    </font>
    <font>
      <b/>
      <sz val="11"/>
      <color theme="1"/>
      <name val="Aptos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1" applyFont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KNN</a:t>
            </a:r>
            <a:r>
              <a:rPr lang="en-CA" baseline="0"/>
              <a:t> Accuracy (Training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Training Accuracy'!$B$1:$B$3</c:f>
              <c:strCache>
                <c:ptCount val="3"/>
                <c:pt idx="1">
                  <c:v>Accurate Prediction of Unpleasant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Training Accuracy'!$A$4:$A$18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Training Accuracy'!$B$4:$B$18</c:f>
              <c:numCache>
                <c:formatCode>General</c:formatCode>
                <c:ptCount val="15"/>
                <c:pt idx="0">
                  <c:v>12356</c:v>
                </c:pt>
                <c:pt idx="1">
                  <c:v>10331</c:v>
                </c:pt>
                <c:pt idx="2">
                  <c:v>10797</c:v>
                </c:pt>
                <c:pt idx="3">
                  <c:v>13436</c:v>
                </c:pt>
                <c:pt idx="4">
                  <c:v>13018</c:v>
                </c:pt>
                <c:pt idx="5">
                  <c:v>12896</c:v>
                </c:pt>
                <c:pt idx="6">
                  <c:v>14000</c:v>
                </c:pt>
                <c:pt idx="7">
                  <c:v>11719</c:v>
                </c:pt>
                <c:pt idx="8">
                  <c:v>13143</c:v>
                </c:pt>
                <c:pt idx="9">
                  <c:v>8701</c:v>
                </c:pt>
                <c:pt idx="10">
                  <c:v>13134</c:v>
                </c:pt>
                <c:pt idx="11">
                  <c:v>14147</c:v>
                </c:pt>
                <c:pt idx="12">
                  <c:v>17212</c:v>
                </c:pt>
                <c:pt idx="13">
                  <c:v>13866</c:v>
                </c:pt>
                <c:pt idx="14">
                  <c:v>16222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7-40A4-8DDA-5BCD230DF298}"/>
            </c:ext>
          </c:extLst>
        </c:ser>
        <c:ser>
          <c:idx val="1"/>
          <c:order val="1"/>
          <c:tx>
            <c:strRef>
              <c:f>'KNN Training Accuracy'!$C$1:$C$3</c:f>
              <c:strCache>
                <c:ptCount val="3"/>
                <c:pt idx="1">
                  <c:v>Accurate Prediction of Pleasant Weather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Training Accuracy'!$A$4:$A$18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Training Accuracy'!$C$4:$C$18</c:f>
              <c:numCache>
                <c:formatCode>General</c:formatCode>
                <c:ptCount val="15"/>
                <c:pt idx="0">
                  <c:v>3571</c:v>
                </c:pt>
                <c:pt idx="1">
                  <c:v>5345</c:v>
                </c:pt>
                <c:pt idx="2">
                  <c:v>4993</c:v>
                </c:pt>
                <c:pt idx="3">
                  <c:v>2754</c:v>
                </c:pt>
                <c:pt idx="4">
                  <c:v>3007</c:v>
                </c:pt>
                <c:pt idx="5">
                  <c:v>3065</c:v>
                </c:pt>
                <c:pt idx="6">
                  <c:v>2311</c:v>
                </c:pt>
                <c:pt idx="7">
                  <c:v>4199</c:v>
                </c:pt>
                <c:pt idx="8">
                  <c:v>2988</c:v>
                </c:pt>
                <c:pt idx="9">
                  <c:v>7237</c:v>
                </c:pt>
                <c:pt idx="10">
                  <c:v>2899</c:v>
                </c:pt>
                <c:pt idx="11">
                  <c:v>2112</c:v>
                </c:pt>
                <c:pt idx="13">
                  <c:v>2415</c:v>
                </c:pt>
                <c:pt idx="14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7-40A4-8DDA-5BCD230DF298}"/>
            </c:ext>
          </c:extLst>
        </c:ser>
        <c:ser>
          <c:idx val="2"/>
          <c:order val="2"/>
          <c:tx>
            <c:strRef>
              <c:f>'KNN Training Accuracy'!$D$1:$D$3</c:f>
              <c:strCache>
                <c:ptCount val="3"/>
                <c:pt idx="0">
                  <c:v>Incorrect Prediction of Pleasant Weather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Training Accuracy'!$A$4:$A$18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Training Accuracy'!$D$4:$D$18</c:f>
              <c:numCache>
                <c:formatCode>General</c:formatCode>
                <c:ptCount val="15"/>
                <c:pt idx="0">
                  <c:v>592</c:v>
                </c:pt>
                <c:pt idx="1">
                  <c:v>851</c:v>
                </c:pt>
                <c:pt idx="2">
                  <c:v>822</c:v>
                </c:pt>
                <c:pt idx="3">
                  <c:v>418</c:v>
                </c:pt>
                <c:pt idx="4">
                  <c:v>491</c:v>
                </c:pt>
                <c:pt idx="5">
                  <c:v>525</c:v>
                </c:pt>
                <c:pt idx="6">
                  <c:v>361</c:v>
                </c:pt>
                <c:pt idx="7">
                  <c:v>660</c:v>
                </c:pt>
                <c:pt idx="8">
                  <c:v>479</c:v>
                </c:pt>
                <c:pt idx="9">
                  <c:v>834</c:v>
                </c:pt>
                <c:pt idx="10">
                  <c:v>503</c:v>
                </c:pt>
                <c:pt idx="11">
                  <c:v>345</c:v>
                </c:pt>
                <c:pt idx="13">
                  <c:v>424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7-40A4-8DDA-5BCD230DF298}"/>
            </c:ext>
          </c:extLst>
        </c:ser>
        <c:ser>
          <c:idx val="3"/>
          <c:order val="3"/>
          <c:tx>
            <c:strRef>
              <c:f>'KNN Training Accuracy'!$E$1:$E$3</c:f>
              <c:strCache>
                <c:ptCount val="3"/>
                <c:pt idx="0">
                  <c:v>Incorrect Prediction of Unpleasant Weather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Training Accuracy'!$A$4:$A$18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Training Accuracy'!$E$4:$E$18</c:f>
              <c:numCache>
                <c:formatCode>General</c:formatCode>
                <c:ptCount val="15"/>
                <c:pt idx="0">
                  <c:v>693</c:v>
                </c:pt>
                <c:pt idx="1">
                  <c:v>685</c:v>
                </c:pt>
                <c:pt idx="2">
                  <c:v>600</c:v>
                </c:pt>
                <c:pt idx="3">
                  <c:v>604</c:v>
                </c:pt>
                <c:pt idx="4">
                  <c:v>696</c:v>
                </c:pt>
                <c:pt idx="5">
                  <c:v>726</c:v>
                </c:pt>
                <c:pt idx="6">
                  <c:v>540</c:v>
                </c:pt>
                <c:pt idx="7">
                  <c:v>634</c:v>
                </c:pt>
                <c:pt idx="8">
                  <c:v>602</c:v>
                </c:pt>
                <c:pt idx="9">
                  <c:v>440</c:v>
                </c:pt>
                <c:pt idx="10">
                  <c:v>676</c:v>
                </c:pt>
                <c:pt idx="11">
                  <c:v>608</c:v>
                </c:pt>
                <c:pt idx="13">
                  <c:v>507</c:v>
                </c:pt>
                <c:pt idx="1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7-40A4-8DDA-5BCD230D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67999"/>
        <c:axId val="189670399"/>
      </c:barChart>
      <c:lineChart>
        <c:grouping val="standard"/>
        <c:varyColors val="0"/>
        <c:ser>
          <c:idx val="4"/>
          <c:order val="4"/>
          <c:tx>
            <c:strRef>
              <c:f>'KNN Training Accuracy'!$F$1:$F$3</c:f>
              <c:strCache>
                <c:ptCount val="3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'KNN Training Accuracy'!$A$4:$A$18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Training Accuracy'!$F$4:$F$18</c:f>
              <c:numCache>
                <c:formatCode>0.00%</c:formatCode>
                <c:ptCount val="15"/>
                <c:pt idx="0">
                  <c:v>0.92500000000000004</c:v>
                </c:pt>
                <c:pt idx="1">
                  <c:v>0.91100000000000003</c:v>
                </c:pt>
                <c:pt idx="2">
                  <c:v>0.91700000000000004</c:v>
                </c:pt>
                <c:pt idx="3">
                  <c:v>0.94099999999999995</c:v>
                </c:pt>
                <c:pt idx="4">
                  <c:v>0.93100000000000005</c:v>
                </c:pt>
                <c:pt idx="5">
                  <c:v>0.92700000000000005</c:v>
                </c:pt>
                <c:pt idx="6">
                  <c:v>0.94799999999999995</c:v>
                </c:pt>
                <c:pt idx="7">
                  <c:v>0.92500000000000004</c:v>
                </c:pt>
                <c:pt idx="8">
                  <c:v>0.93700000000000006</c:v>
                </c:pt>
                <c:pt idx="9">
                  <c:v>0.92600000000000005</c:v>
                </c:pt>
                <c:pt idx="10">
                  <c:v>0.93200000000000005</c:v>
                </c:pt>
                <c:pt idx="11">
                  <c:v>0.94499999999999995</c:v>
                </c:pt>
                <c:pt idx="12" formatCode="0%">
                  <c:v>1</c:v>
                </c:pt>
                <c:pt idx="13">
                  <c:v>0.94599999999999995</c:v>
                </c:pt>
                <c:pt idx="14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7-40A4-8DDA-5BCD230D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59359"/>
        <c:axId val="189660799"/>
      </c:lineChart>
      <c:catAx>
        <c:axId val="1896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0399"/>
        <c:crosses val="autoZero"/>
        <c:auto val="1"/>
        <c:lblAlgn val="ctr"/>
        <c:lblOffset val="100"/>
        <c:noMultiLvlLbl val="0"/>
      </c:catAx>
      <c:valAx>
        <c:axId val="189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7999"/>
        <c:crosses val="autoZero"/>
        <c:crossBetween val="between"/>
      </c:valAx>
      <c:valAx>
        <c:axId val="1896607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9359"/>
        <c:crosses val="max"/>
        <c:crossBetween val="between"/>
      </c:valAx>
      <c:catAx>
        <c:axId val="189659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66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 (Testing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Testing Accuracy'!$B$1:$B$3</c:f>
              <c:strCache>
                <c:ptCount val="3"/>
                <c:pt idx="1">
                  <c:v>Accurate Prediction of Unpleasant Weather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Testing Accuracy'!$A$4:$A$19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Testing Accuracy'!$B$4:$B$19</c:f>
              <c:numCache>
                <c:formatCode>General</c:formatCode>
                <c:ptCount val="16"/>
                <c:pt idx="0">
                  <c:v>3907</c:v>
                </c:pt>
                <c:pt idx="1">
                  <c:v>3238</c:v>
                </c:pt>
                <c:pt idx="2">
                  <c:v>3416</c:v>
                </c:pt>
                <c:pt idx="3">
                  <c:v>4346</c:v>
                </c:pt>
                <c:pt idx="4">
                  <c:v>4167</c:v>
                </c:pt>
                <c:pt idx="5">
                  <c:v>4161</c:v>
                </c:pt>
                <c:pt idx="6">
                  <c:v>4563</c:v>
                </c:pt>
                <c:pt idx="7">
                  <c:v>3726</c:v>
                </c:pt>
                <c:pt idx="8">
                  <c:v>4249</c:v>
                </c:pt>
                <c:pt idx="9">
                  <c:v>2735</c:v>
                </c:pt>
                <c:pt idx="10">
                  <c:v>4222</c:v>
                </c:pt>
                <c:pt idx="11">
                  <c:v>4624</c:v>
                </c:pt>
                <c:pt idx="12">
                  <c:v>5738</c:v>
                </c:pt>
                <c:pt idx="13">
                  <c:v>4449</c:v>
                </c:pt>
                <c:pt idx="14">
                  <c:v>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5BF-9AB5-AB9361DF1BC7}"/>
            </c:ext>
          </c:extLst>
        </c:ser>
        <c:ser>
          <c:idx val="1"/>
          <c:order val="1"/>
          <c:tx>
            <c:strRef>
              <c:f>'KNN Testing Accuracy'!$C$1:$C$3</c:f>
              <c:strCache>
                <c:ptCount val="3"/>
                <c:pt idx="1">
                  <c:v>Accurate Prediction of Pleasant Weather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Testing Accuracy'!$A$4:$A$19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Testing Accuracy'!$C$4:$C$19</c:f>
              <c:numCache>
                <c:formatCode>General</c:formatCode>
                <c:ptCount val="16"/>
                <c:pt idx="0">
                  <c:v>935</c:v>
                </c:pt>
                <c:pt idx="1">
                  <c:v>1502</c:v>
                </c:pt>
                <c:pt idx="2">
                  <c:v>1432</c:v>
                </c:pt>
                <c:pt idx="3">
                  <c:v>732</c:v>
                </c:pt>
                <c:pt idx="4">
                  <c:v>800</c:v>
                </c:pt>
                <c:pt idx="5">
                  <c:v>754</c:v>
                </c:pt>
                <c:pt idx="6">
                  <c:v>607</c:v>
                </c:pt>
                <c:pt idx="7">
                  <c:v>1133</c:v>
                </c:pt>
                <c:pt idx="8">
                  <c:v>819</c:v>
                </c:pt>
                <c:pt idx="9">
                  <c:v>2257</c:v>
                </c:pt>
                <c:pt idx="10">
                  <c:v>766</c:v>
                </c:pt>
                <c:pt idx="11">
                  <c:v>507</c:v>
                </c:pt>
                <c:pt idx="13">
                  <c:v>588</c:v>
                </c:pt>
                <c:pt idx="1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8-45BF-9AB5-AB9361DF1BC7}"/>
            </c:ext>
          </c:extLst>
        </c:ser>
        <c:ser>
          <c:idx val="2"/>
          <c:order val="2"/>
          <c:tx>
            <c:strRef>
              <c:f>'KNN Testing Accuracy'!$D$1:$D$3</c:f>
              <c:strCache>
                <c:ptCount val="3"/>
                <c:pt idx="0">
                  <c:v>Incorrect Prediction of Pleasant Weather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Testing Accuracy'!$A$4:$A$19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Testing Accuracy'!$D$4:$D$19</c:f>
              <c:numCache>
                <c:formatCode>General</c:formatCode>
                <c:ptCount val="16"/>
                <c:pt idx="0">
                  <c:v>431</c:v>
                </c:pt>
                <c:pt idx="1">
                  <c:v>538</c:v>
                </c:pt>
                <c:pt idx="2">
                  <c:v>484</c:v>
                </c:pt>
                <c:pt idx="3">
                  <c:v>291</c:v>
                </c:pt>
                <c:pt idx="4">
                  <c:v>340</c:v>
                </c:pt>
                <c:pt idx="5">
                  <c:v>409</c:v>
                </c:pt>
                <c:pt idx="6">
                  <c:v>252</c:v>
                </c:pt>
                <c:pt idx="7">
                  <c:v>469</c:v>
                </c:pt>
                <c:pt idx="8">
                  <c:v>313</c:v>
                </c:pt>
                <c:pt idx="9">
                  <c:v>433</c:v>
                </c:pt>
                <c:pt idx="10">
                  <c:v>324</c:v>
                </c:pt>
                <c:pt idx="11">
                  <c:v>255</c:v>
                </c:pt>
                <c:pt idx="13">
                  <c:v>317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8-45BF-9AB5-AB9361DF1BC7}"/>
            </c:ext>
          </c:extLst>
        </c:ser>
        <c:ser>
          <c:idx val="3"/>
          <c:order val="3"/>
          <c:tx>
            <c:strRef>
              <c:f>'KNN Testing Accuracy'!$E$1:$E$3</c:f>
              <c:strCache>
                <c:ptCount val="3"/>
                <c:pt idx="0">
                  <c:v>Incorrect Prediction of Unpleasant Weather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Testing Accuracy'!$A$4:$A$19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Testing Accuracy'!$E$4:$E$19</c:f>
              <c:numCache>
                <c:formatCode>General</c:formatCode>
                <c:ptCount val="16"/>
                <c:pt idx="0">
                  <c:v>465</c:v>
                </c:pt>
                <c:pt idx="1">
                  <c:v>460</c:v>
                </c:pt>
                <c:pt idx="2">
                  <c:v>406</c:v>
                </c:pt>
                <c:pt idx="3">
                  <c:v>369</c:v>
                </c:pt>
                <c:pt idx="4">
                  <c:v>431</c:v>
                </c:pt>
                <c:pt idx="5">
                  <c:v>414</c:v>
                </c:pt>
                <c:pt idx="6">
                  <c:v>316</c:v>
                </c:pt>
                <c:pt idx="7">
                  <c:v>410</c:v>
                </c:pt>
                <c:pt idx="8">
                  <c:v>357</c:v>
                </c:pt>
                <c:pt idx="9">
                  <c:v>313</c:v>
                </c:pt>
                <c:pt idx="10">
                  <c:v>426</c:v>
                </c:pt>
                <c:pt idx="11">
                  <c:v>352</c:v>
                </c:pt>
                <c:pt idx="13">
                  <c:v>384</c:v>
                </c:pt>
                <c:pt idx="14">
                  <c:v>168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8-45BF-9AB5-AB9361DF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8543"/>
        <c:axId val="191024143"/>
      </c:barChart>
      <c:lineChart>
        <c:grouping val="standard"/>
        <c:varyColors val="0"/>
        <c:ser>
          <c:idx val="4"/>
          <c:order val="4"/>
          <c:tx>
            <c:strRef>
              <c:f>'KNN Testing Accuracy'!$F$1:$F$3</c:f>
              <c:strCache>
                <c:ptCount val="3"/>
                <c:pt idx="0">
                  <c:v>Accuracy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'KNN Testing Accuracy'!$A$4:$A$19</c:f>
              <c:strCache>
                <c:ptCount val="15"/>
                <c:pt idx="0">
                  <c:v>Basel</c:v>
                </c:pt>
                <c:pt idx="1">
                  <c:v>Belgrade</c:v>
                </c:pt>
                <c:pt idx="2">
                  <c:v>Budapest</c:v>
                </c:pt>
                <c:pt idx="3">
                  <c:v>Debilt</c:v>
                </c:pt>
                <c:pt idx="4">
                  <c:v>Dusseldorf</c:v>
                </c:pt>
                <c:pt idx="5">
                  <c:v>Heathrow</c:v>
                </c:pt>
                <c:pt idx="6">
                  <c:v>Kassel</c:v>
                </c:pt>
                <c:pt idx="7">
                  <c:v>Ljubljana</c:v>
                </c:pt>
                <c:pt idx="8">
                  <c:v>Maastricht</c:v>
                </c:pt>
                <c:pt idx="9">
                  <c:v>Madrid</c:v>
                </c:pt>
                <c:pt idx="10">
                  <c:v>Munchenb</c:v>
                </c:pt>
                <c:pt idx="11">
                  <c:v>Oslo</c:v>
                </c:pt>
                <c:pt idx="12">
                  <c:v>Sonnblick</c:v>
                </c:pt>
                <c:pt idx="13">
                  <c:v>Stockholm</c:v>
                </c:pt>
                <c:pt idx="14">
                  <c:v>Valentia</c:v>
                </c:pt>
              </c:strCache>
            </c:strRef>
          </c:cat>
          <c:val>
            <c:numRef>
              <c:f>'KNN Testing Accuracy'!$F$4:$F$19</c:f>
              <c:numCache>
                <c:formatCode>0.00%</c:formatCode>
                <c:ptCount val="16"/>
                <c:pt idx="0">
                  <c:v>0.84299999999999997</c:v>
                </c:pt>
                <c:pt idx="1">
                  <c:v>0.82599999999999996</c:v>
                </c:pt>
                <c:pt idx="2">
                  <c:v>0.84399999999999997</c:v>
                </c:pt>
                <c:pt idx="3">
                  <c:v>0.88400000000000001</c:v>
                </c:pt>
                <c:pt idx="4">
                  <c:v>0.86599999999999999</c:v>
                </c:pt>
                <c:pt idx="5">
                  <c:v>0.85699999999999998</c:v>
                </c:pt>
                <c:pt idx="6">
                  <c:v>0.90100000000000002</c:v>
                </c:pt>
                <c:pt idx="7">
                  <c:v>0.84699999999999998</c:v>
                </c:pt>
                <c:pt idx="8">
                  <c:v>0.88300000000000001</c:v>
                </c:pt>
                <c:pt idx="9" formatCode="0%">
                  <c:v>0.87</c:v>
                </c:pt>
                <c:pt idx="10" formatCode="0%">
                  <c:v>0.87</c:v>
                </c:pt>
                <c:pt idx="11">
                  <c:v>0.89400000000000002</c:v>
                </c:pt>
                <c:pt idx="12" formatCode="0%">
                  <c:v>1</c:v>
                </c:pt>
                <c:pt idx="13">
                  <c:v>0.878</c:v>
                </c:pt>
                <c:pt idx="14">
                  <c:v>0.95799999999999996</c:v>
                </c:pt>
                <c:pt idx="15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8-45BF-9AB5-AB9361DF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2383"/>
        <c:axId val="191025583"/>
      </c:lineChart>
      <c:catAx>
        <c:axId val="1910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4143"/>
        <c:crosses val="autoZero"/>
        <c:auto val="1"/>
        <c:lblAlgn val="ctr"/>
        <c:lblOffset val="100"/>
        <c:noMultiLvlLbl val="0"/>
      </c:catAx>
      <c:valAx>
        <c:axId val="191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8543"/>
        <c:crosses val="autoZero"/>
        <c:crossBetween val="between"/>
      </c:valAx>
      <c:valAx>
        <c:axId val="1910255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2383"/>
        <c:crosses val="max"/>
        <c:crossBetween val="between"/>
      </c:valAx>
      <c:catAx>
        <c:axId val="191042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025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104775</xdr:rowOff>
    </xdr:from>
    <xdr:to>
      <xdr:col>14</xdr:col>
      <xdr:colOff>419100</xdr:colOff>
      <xdr:row>14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C408-7FB7-FFC1-4A24-797EAB3F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432435</xdr:colOff>
      <xdr:row>1</xdr:row>
      <xdr:rowOff>436245</xdr:rowOff>
    </xdr:from>
    <xdr:to>
      <xdr:col>14</xdr:col>
      <xdr:colOff>523875</xdr:colOff>
      <xdr:row>7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FE10C-923F-66BB-E638-069CF0D9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742-3D1D-42AB-99AA-1AB1E0B67695}">
  <dimension ref="A1:F19"/>
  <sheetViews>
    <sheetView topLeftCell="A6" workbookViewId="0">
      <selection activeCell="A4" sqref="A4:A18"/>
    </sheetView>
  </sheetViews>
  <sheetFormatPr defaultRowHeight="15" x14ac:dyDescent="0.25"/>
  <sheetData>
    <row r="1" spans="1:6" ht="33.6" customHeight="1" x14ac:dyDescent="0.25">
      <c r="A1" s="17"/>
      <c r="B1" s="1"/>
      <c r="C1" s="1"/>
      <c r="D1" s="17" t="s">
        <v>19</v>
      </c>
      <c r="E1" s="17" t="s">
        <v>20</v>
      </c>
      <c r="F1" s="1" t="s">
        <v>0</v>
      </c>
    </row>
    <row r="2" spans="1:6" ht="138" x14ac:dyDescent="0.25">
      <c r="A2" s="17"/>
      <c r="B2" s="1" t="s">
        <v>17</v>
      </c>
      <c r="C2" s="1" t="s">
        <v>18</v>
      </c>
      <c r="D2" s="17"/>
      <c r="E2" s="17"/>
      <c r="F2" s="1"/>
    </row>
    <row r="3" spans="1:6" ht="18" thickBot="1" x14ac:dyDescent="0.3">
      <c r="A3" s="18"/>
      <c r="B3" s="2"/>
      <c r="C3" s="2"/>
      <c r="D3" s="18"/>
      <c r="E3" s="18"/>
      <c r="F3" s="3"/>
    </row>
    <row r="4" spans="1:6" ht="17.25" x14ac:dyDescent="0.25">
      <c r="A4" s="4" t="s">
        <v>1</v>
      </c>
      <c r="B4" s="5">
        <v>12356</v>
      </c>
      <c r="C4" s="5">
        <v>3571</v>
      </c>
      <c r="D4" s="5">
        <v>592</v>
      </c>
      <c r="E4" s="5">
        <v>693</v>
      </c>
      <c r="F4" s="6">
        <v>0.92500000000000004</v>
      </c>
    </row>
    <row r="5" spans="1:6" ht="34.5" x14ac:dyDescent="0.25">
      <c r="A5" s="4" t="s">
        <v>2</v>
      </c>
      <c r="B5" s="7">
        <v>10331</v>
      </c>
      <c r="C5" s="7">
        <v>5345</v>
      </c>
      <c r="D5" s="7">
        <v>851</v>
      </c>
      <c r="E5" s="7">
        <v>685</v>
      </c>
      <c r="F5" s="8">
        <v>0.91100000000000003</v>
      </c>
    </row>
    <row r="6" spans="1:6" ht="34.5" x14ac:dyDescent="0.25">
      <c r="A6" s="4" t="s">
        <v>3</v>
      </c>
      <c r="B6" s="5">
        <v>10797</v>
      </c>
      <c r="C6" s="5">
        <v>4993</v>
      </c>
      <c r="D6" s="5">
        <v>822</v>
      </c>
      <c r="E6" s="5">
        <v>600</v>
      </c>
      <c r="F6" s="6">
        <v>0.91700000000000004</v>
      </c>
    </row>
    <row r="7" spans="1:6" ht="17.25" x14ac:dyDescent="0.25">
      <c r="A7" s="4" t="s">
        <v>4</v>
      </c>
      <c r="B7" s="7">
        <v>13436</v>
      </c>
      <c r="C7" s="7">
        <v>2754</v>
      </c>
      <c r="D7" s="7">
        <v>418</v>
      </c>
      <c r="E7" s="7">
        <v>604</v>
      </c>
      <c r="F7" s="8">
        <v>0.94099999999999995</v>
      </c>
    </row>
    <row r="8" spans="1:6" ht="34.5" x14ac:dyDescent="0.25">
      <c r="A8" s="4" t="s">
        <v>5</v>
      </c>
      <c r="B8" s="5">
        <v>13018</v>
      </c>
      <c r="C8" s="5">
        <v>3007</v>
      </c>
      <c r="D8" s="5">
        <v>491</v>
      </c>
      <c r="E8" s="5">
        <v>696</v>
      </c>
      <c r="F8" s="6">
        <v>0.93100000000000005</v>
      </c>
    </row>
    <row r="9" spans="1:6" ht="34.5" x14ac:dyDescent="0.25">
      <c r="A9" s="4" t="s">
        <v>6</v>
      </c>
      <c r="B9" s="7">
        <v>12896</v>
      </c>
      <c r="C9" s="7">
        <v>3065</v>
      </c>
      <c r="D9" s="7">
        <v>525</v>
      </c>
      <c r="E9" s="7">
        <v>726</v>
      </c>
      <c r="F9" s="8">
        <v>0.92700000000000005</v>
      </c>
    </row>
    <row r="10" spans="1:6" ht="17.25" x14ac:dyDescent="0.25">
      <c r="A10" s="4" t="s">
        <v>7</v>
      </c>
      <c r="B10" s="5">
        <v>14000</v>
      </c>
      <c r="C10" s="5">
        <v>2311</v>
      </c>
      <c r="D10" s="5">
        <v>361</v>
      </c>
      <c r="E10" s="5">
        <v>540</v>
      </c>
      <c r="F10" s="6">
        <v>0.94799999999999995</v>
      </c>
    </row>
    <row r="11" spans="1:6" ht="34.5" x14ac:dyDescent="0.25">
      <c r="A11" s="4" t="s">
        <v>8</v>
      </c>
      <c r="B11" s="7">
        <v>11719</v>
      </c>
      <c r="C11" s="7">
        <v>4199</v>
      </c>
      <c r="D11" s="7">
        <v>660</v>
      </c>
      <c r="E11" s="7">
        <v>634</v>
      </c>
      <c r="F11" s="8">
        <v>0.92500000000000004</v>
      </c>
    </row>
    <row r="12" spans="1:6" ht="34.5" x14ac:dyDescent="0.25">
      <c r="A12" s="4" t="s">
        <v>9</v>
      </c>
      <c r="B12" s="5">
        <v>13143</v>
      </c>
      <c r="C12" s="5">
        <v>2988</v>
      </c>
      <c r="D12" s="5">
        <v>479</v>
      </c>
      <c r="E12" s="5">
        <v>602</v>
      </c>
      <c r="F12" s="6">
        <v>0.93700000000000006</v>
      </c>
    </row>
    <row r="13" spans="1:6" ht="17.25" x14ac:dyDescent="0.25">
      <c r="A13" s="4" t="s">
        <v>10</v>
      </c>
      <c r="B13" s="7">
        <v>8701</v>
      </c>
      <c r="C13" s="7">
        <v>7237</v>
      </c>
      <c r="D13" s="7">
        <v>834</v>
      </c>
      <c r="E13" s="7">
        <v>440</v>
      </c>
      <c r="F13" s="8">
        <v>0.92600000000000005</v>
      </c>
    </row>
    <row r="14" spans="1:6" ht="34.5" x14ac:dyDescent="0.25">
      <c r="A14" s="4" t="s">
        <v>11</v>
      </c>
      <c r="B14" s="5">
        <v>13134</v>
      </c>
      <c r="C14" s="5">
        <v>2899</v>
      </c>
      <c r="D14" s="5">
        <v>503</v>
      </c>
      <c r="E14" s="5">
        <v>676</v>
      </c>
      <c r="F14" s="6">
        <v>0.93200000000000005</v>
      </c>
    </row>
    <row r="15" spans="1:6" ht="17.25" x14ac:dyDescent="0.25">
      <c r="A15" s="4" t="s">
        <v>12</v>
      </c>
      <c r="B15" s="7">
        <v>14147</v>
      </c>
      <c r="C15" s="7">
        <v>2112</v>
      </c>
      <c r="D15" s="7">
        <v>345</v>
      </c>
      <c r="E15" s="7">
        <v>608</v>
      </c>
      <c r="F15" s="8">
        <v>0.94499999999999995</v>
      </c>
    </row>
    <row r="16" spans="1:6" ht="34.5" x14ac:dyDescent="0.25">
      <c r="A16" s="4" t="s">
        <v>13</v>
      </c>
      <c r="B16" s="14">
        <v>17212</v>
      </c>
      <c r="C16" s="5"/>
      <c r="D16" s="9"/>
      <c r="E16" s="9"/>
      <c r="F16" s="10">
        <v>1</v>
      </c>
    </row>
    <row r="17" spans="1:6" ht="34.5" x14ac:dyDescent="0.25">
      <c r="A17" s="4" t="s">
        <v>14</v>
      </c>
      <c r="B17" s="7">
        <v>13866</v>
      </c>
      <c r="C17" s="7">
        <v>2415</v>
      </c>
      <c r="D17" s="7">
        <v>424</v>
      </c>
      <c r="E17" s="7">
        <v>507</v>
      </c>
      <c r="F17" s="8">
        <v>0.94599999999999995</v>
      </c>
    </row>
    <row r="18" spans="1:6" ht="34.5" x14ac:dyDescent="0.25">
      <c r="A18" s="4" t="s">
        <v>15</v>
      </c>
      <c r="B18" s="5">
        <v>16222</v>
      </c>
      <c r="C18" s="5">
        <v>575</v>
      </c>
      <c r="D18" s="5">
        <v>92</v>
      </c>
      <c r="E18" s="5">
        <v>323</v>
      </c>
      <c r="F18" s="6">
        <v>0.97599999999999998</v>
      </c>
    </row>
    <row r="19" spans="1:6" ht="17.25" x14ac:dyDescent="0.25">
      <c r="A19" s="11"/>
      <c r="B19" s="7"/>
      <c r="C19" s="7"/>
      <c r="D19" s="7"/>
      <c r="E19" s="12"/>
      <c r="F19" s="13"/>
    </row>
  </sheetData>
  <mergeCells count="3">
    <mergeCell ref="A1:A3"/>
    <mergeCell ref="D1:D3"/>
    <mergeCell ref="E1:E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3936-477C-4158-9D3A-14035EE25B56}">
  <dimension ref="A1:F19"/>
  <sheetViews>
    <sheetView workbookViewId="0">
      <selection activeCell="F4" sqref="F4"/>
    </sheetView>
  </sheetViews>
  <sheetFormatPr defaultRowHeight="15" x14ac:dyDescent="0.25"/>
  <sheetData>
    <row r="1" spans="1:6" ht="33.6" customHeight="1" x14ac:dyDescent="0.25">
      <c r="A1" s="17"/>
      <c r="B1" s="1"/>
      <c r="C1" s="1"/>
      <c r="D1" s="17" t="s">
        <v>19</v>
      </c>
      <c r="E1" s="17" t="s">
        <v>20</v>
      </c>
      <c r="F1" s="1" t="s">
        <v>0</v>
      </c>
    </row>
    <row r="2" spans="1:6" ht="138" x14ac:dyDescent="0.25">
      <c r="A2" s="17"/>
      <c r="B2" s="1" t="s">
        <v>17</v>
      </c>
      <c r="C2" s="1" t="s">
        <v>18</v>
      </c>
      <c r="D2" s="17"/>
      <c r="E2" s="17"/>
      <c r="F2" s="1"/>
    </row>
    <row r="3" spans="1:6" ht="18" thickBot="1" x14ac:dyDescent="0.3">
      <c r="A3" s="18"/>
      <c r="B3" s="2"/>
      <c r="C3" s="2"/>
      <c r="D3" s="18"/>
      <c r="E3" s="18"/>
      <c r="F3" s="3"/>
    </row>
    <row r="4" spans="1:6" ht="17.25" x14ac:dyDescent="0.25">
      <c r="A4" s="4" t="s">
        <v>1</v>
      </c>
      <c r="B4" s="5">
        <v>3907</v>
      </c>
      <c r="C4" s="5">
        <v>935</v>
      </c>
      <c r="D4" s="5">
        <v>431</v>
      </c>
      <c r="E4" s="5">
        <v>465</v>
      </c>
      <c r="F4" s="6">
        <v>0.84299999999999997</v>
      </c>
    </row>
    <row r="5" spans="1:6" ht="34.5" x14ac:dyDescent="0.25">
      <c r="A5" s="4" t="s">
        <v>2</v>
      </c>
      <c r="B5" s="7">
        <v>3238</v>
      </c>
      <c r="C5" s="7">
        <v>1502</v>
      </c>
      <c r="D5" s="7">
        <v>538</v>
      </c>
      <c r="E5" s="7">
        <v>460</v>
      </c>
      <c r="F5" s="8">
        <v>0.82599999999999996</v>
      </c>
    </row>
    <row r="6" spans="1:6" ht="34.5" x14ac:dyDescent="0.25">
      <c r="A6" s="4" t="s">
        <v>3</v>
      </c>
      <c r="B6" s="5">
        <v>3416</v>
      </c>
      <c r="C6" s="5">
        <v>1432</v>
      </c>
      <c r="D6" s="5">
        <v>484</v>
      </c>
      <c r="E6" s="5">
        <v>406</v>
      </c>
      <c r="F6" s="6">
        <v>0.84399999999999997</v>
      </c>
    </row>
    <row r="7" spans="1:6" ht="17.25" x14ac:dyDescent="0.25">
      <c r="A7" s="4" t="s">
        <v>4</v>
      </c>
      <c r="B7" s="7">
        <v>4346</v>
      </c>
      <c r="C7" s="7">
        <v>732</v>
      </c>
      <c r="D7" s="7">
        <v>291</v>
      </c>
      <c r="E7" s="7">
        <v>369</v>
      </c>
      <c r="F7" s="8">
        <v>0.88400000000000001</v>
      </c>
    </row>
    <row r="8" spans="1:6" ht="34.5" x14ac:dyDescent="0.25">
      <c r="A8" s="4" t="s">
        <v>5</v>
      </c>
      <c r="B8" s="5">
        <v>4167</v>
      </c>
      <c r="C8" s="5">
        <v>800</v>
      </c>
      <c r="D8" s="5">
        <v>340</v>
      </c>
      <c r="E8" s="5">
        <v>431</v>
      </c>
      <c r="F8" s="6">
        <v>0.86599999999999999</v>
      </c>
    </row>
    <row r="9" spans="1:6" ht="34.5" x14ac:dyDescent="0.25">
      <c r="A9" s="4" t="s">
        <v>6</v>
      </c>
      <c r="B9" s="7">
        <v>4161</v>
      </c>
      <c r="C9" s="7">
        <v>754</v>
      </c>
      <c r="D9" s="7">
        <v>409</v>
      </c>
      <c r="E9" s="7">
        <v>414</v>
      </c>
      <c r="F9" s="8">
        <v>0.85699999999999998</v>
      </c>
    </row>
    <row r="10" spans="1:6" ht="17.25" x14ac:dyDescent="0.25">
      <c r="A10" s="4" t="s">
        <v>7</v>
      </c>
      <c r="B10" s="5">
        <v>4563</v>
      </c>
      <c r="C10" s="5">
        <v>607</v>
      </c>
      <c r="D10" s="5">
        <v>252</v>
      </c>
      <c r="E10" s="5">
        <v>316</v>
      </c>
      <c r="F10" s="6">
        <v>0.90100000000000002</v>
      </c>
    </row>
    <row r="11" spans="1:6" ht="34.5" x14ac:dyDescent="0.25">
      <c r="A11" s="4" t="s">
        <v>8</v>
      </c>
      <c r="B11" s="7">
        <v>3726</v>
      </c>
      <c r="C11" s="7">
        <v>1133</v>
      </c>
      <c r="D11" s="7">
        <v>469</v>
      </c>
      <c r="E11" s="7">
        <v>410</v>
      </c>
      <c r="F11" s="8">
        <v>0.84699999999999998</v>
      </c>
    </row>
    <row r="12" spans="1:6" ht="34.5" x14ac:dyDescent="0.25">
      <c r="A12" s="4" t="s">
        <v>9</v>
      </c>
      <c r="B12" s="5">
        <v>4249</v>
      </c>
      <c r="C12" s="5">
        <v>819</v>
      </c>
      <c r="D12" s="5">
        <v>313</v>
      </c>
      <c r="E12" s="5">
        <v>357</v>
      </c>
      <c r="F12" s="6">
        <v>0.88300000000000001</v>
      </c>
    </row>
    <row r="13" spans="1:6" ht="17.25" x14ac:dyDescent="0.25">
      <c r="A13" s="4" t="s">
        <v>10</v>
      </c>
      <c r="B13" s="7">
        <v>2735</v>
      </c>
      <c r="C13" s="7">
        <v>2257</v>
      </c>
      <c r="D13" s="7">
        <v>433</v>
      </c>
      <c r="E13" s="7">
        <v>313</v>
      </c>
      <c r="F13" s="15">
        <v>0.87</v>
      </c>
    </row>
    <row r="14" spans="1:6" ht="34.5" x14ac:dyDescent="0.25">
      <c r="A14" s="4" t="s">
        <v>11</v>
      </c>
      <c r="B14" s="5">
        <v>4222</v>
      </c>
      <c r="C14" s="5">
        <v>766</v>
      </c>
      <c r="D14" s="5">
        <v>324</v>
      </c>
      <c r="E14" s="5">
        <v>426</v>
      </c>
      <c r="F14" s="10">
        <v>0.87</v>
      </c>
    </row>
    <row r="15" spans="1:6" ht="17.25" x14ac:dyDescent="0.25">
      <c r="A15" s="4" t="s">
        <v>12</v>
      </c>
      <c r="B15" s="7">
        <v>4624</v>
      </c>
      <c r="C15" s="7">
        <v>507</v>
      </c>
      <c r="D15" s="7">
        <v>255</v>
      </c>
      <c r="E15" s="7">
        <v>352</v>
      </c>
      <c r="F15" s="8">
        <v>0.89400000000000002</v>
      </c>
    </row>
    <row r="16" spans="1:6" ht="34.5" x14ac:dyDescent="0.25">
      <c r="A16" s="4" t="s">
        <v>13</v>
      </c>
      <c r="B16" s="19">
        <v>5738</v>
      </c>
      <c r="C16" s="20"/>
      <c r="D16" s="9"/>
      <c r="E16" s="9"/>
      <c r="F16" s="10">
        <v>1</v>
      </c>
    </row>
    <row r="17" spans="1:6" ht="34.5" x14ac:dyDescent="0.25">
      <c r="A17" s="4" t="s">
        <v>14</v>
      </c>
      <c r="B17" s="7">
        <v>4449</v>
      </c>
      <c r="C17" s="7">
        <v>588</v>
      </c>
      <c r="D17" s="7">
        <v>317</v>
      </c>
      <c r="E17" s="7">
        <v>384</v>
      </c>
      <c r="F17" s="8">
        <v>0.878</v>
      </c>
    </row>
    <row r="18" spans="1:6" ht="34.5" x14ac:dyDescent="0.25">
      <c r="A18" s="4" t="s">
        <v>15</v>
      </c>
      <c r="B18" s="5">
        <v>5391</v>
      </c>
      <c r="C18" s="5">
        <v>108</v>
      </c>
      <c r="D18" s="5">
        <v>71</v>
      </c>
      <c r="E18" s="5">
        <v>168</v>
      </c>
      <c r="F18" s="6">
        <v>0.95799999999999996</v>
      </c>
    </row>
    <row r="19" spans="1:6" ht="17.25" x14ac:dyDescent="0.25">
      <c r="A19" s="11"/>
      <c r="B19" s="7"/>
      <c r="C19" s="7"/>
      <c r="D19" s="7"/>
      <c r="E19" s="12" t="s">
        <v>16</v>
      </c>
      <c r="F19" s="13">
        <v>0.88100000000000001</v>
      </c>
    </row>
  </sheetData>
  <mergeCells count="4">
    <mergeCell ref="B16:C16"/>
    <mergeCell ref="A1:A3"/>
    <mergeCell ref="D1:D3"/>
    <mergeCell ref="E1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0068-574B-476C-9D70-8B5797F261F9}">
  <dimension ref="A1:H18"/>
  <sheetViews>
    <sheetView tabSelected="1" topLeftCell="A2" workbookViewId="0">
      <selection activeCell="F4" sqref="F4:F18"/>
    </sheetView>
  </sheetViews>
  <sheetFormatPr defaultRowHeight="15" x14ac:dyDescent="0.25"/>
  <sheetData>
    <row r="1" spans="1:8" ht="34.5" x14ac:dyDescent="0.25">
      <c r="A1" s="17"/>
      <c r="B1" s="1"/>
      <c r="C1" s="1"/>
      <c r="D1" s="17" t="s">
        <v>19</v>
      </c>
      <c r="E1" s="17" t="s">
        <v>20</v>
      </c>
      <c r="F1" s="1" t="s">
        <v>0</v>
      </c>
    </row>
    <row r="2" spans="1:8" ht="138" x14ac:dyDescent="0.25">
      <c r="A2" s="17"/>
      <c r="B2" s="1" t="s">
        <v>17</v>
      </c>
      <c r="C2" s="1" t="s">
        <v>18</v>
      </c>
      <c r="D2" s="17"/>
      <c r="E2" s="17"/>
      <c r="F2" s="1"/>
    </row>
    <row r="3" spans="1:8" ht="18" thickBot="1" x14ac:dyDescent="0.3">
      <c r="A3" s="18"/>
      <c r="B3" s="2"/>
      <c r="C3" s="2"/>
      <c r="D3" s="18"/>
      <c r="E3" s="18"/>
      <c r="F3" s="3"/>
    </row>
    <row r="4" spans="1:8" ht="17.25" x14ac:dyDescent="0.25">
      <c r="A4" s="4" t="s">
        <v>1</v>
      </c>
      <c r="B4">
        <v>12351</v>
      </c>
      <c r="C4">
        <v>3133</v>
      </c>
      <c r="D4">
        <v>597</v>
      </c>
      <c r="E4">
        <v>1131</v>
      </c>
      <c r="F4" s="16">
        <f>(B4+C4)/(B4+C4+D4+E4)</f>
        <v>0.89960492679525916</v>
      </c>
      <c r="H4">
        <f>B4+C4+D4+E4</f>
        <v>17212</v>
      </c>
    </row>
    <row r="5" spans="1:8" ht="34.5" x14ac:dyDescent="0.25">
      <c r="A5" s="4" t="s">
        <v>2</v>
      </c>
      <c r="B5">
        <v>10259</v>
      </c>
      <c r="C5">
        <v>5094</v>
      </c>
      <c r="D5">
        <v>923</v>
      </c>
      <c r="E5">
        <v>936</v>
      </c>
      <c r="F5" s="16">
        <f t="shared" ref="F5:F18" si="0">(B5+C5)/(B5+C5+D5+E5)</f>
        <v>0.89199395770392753</v>
      </c>
      <c r="H5">
        <f t="shared" ref="H5:H18" si="1">B5+C5+D5+E5</f>
        <v>17212</v>
      </c>
    </row>
    <row r="6" spans="1:8" ht="34.5" x14ac:dyDescent="0.25">
      <c r="A6" s="4" t="s">
        <v>3</v>
      </c>
      <c r="B6">
        <v>10565</v>
      </c>
      <c r="C6">
        <v>4879</v>
      </c>
      <c r="D6">
        <v>1054</v>
      </c>
      <c r="E6">
        <v>714</v>
      </c>
      <c r="F6" s="16">
        <f t="shared" si="0"/>
        <v>0.89728096676737157</v>
      </c>
      <c r="H6">
        <f t="shared" si="1"/>
        <v>17212</v>
      </c>
    </row>
    <row r="7" spans="1:8" ht="17.25" x14ac:dyDescent="0.25">
      <c r="A7" s="4" t="s">
        <v>4</v>
      </c>
      <c r="B7">
        <v>13248</v>
      </c>
      <c r="C7">
        <v>2666</v>
      </c>
      <c r="D7">
        <v>606</v>
      </c>
      <c r="E7">
        <v>692</v>
      </c>
      <c r="F7" s="16">
        <f t="shared" si="0"/>
        <v>0.92458749709504995</v>
      </c>
      <c r="H7">
        <f t="shared" si="1"/>
        <v>17212</v>
      </c>
    </row>
    <row r="8" spans="1:8" ht="34.5" x14ac:dyDescent="0.25">
      <c r="A8" s="4" t="s">
        <v>5</v>
      </c>
      <c r="B8">
        <v>13017</v>
      </c>
      <c r="C8">
        <v>2609</v>
      </c>
      <c r="D8">
        <v>492</v>
      </c>
      <c r="E8">
        <v>1094</v>
      </c>
      <c r="F8" s="16">
        <f t="shared" si="0"/>
        <v>0.90785498489425986</v>
      </c>
      <c r="H8">
        <f t="shared" si="1"/>
        <v>17212</v>
      </c>
    </row>
    <row r="9" spans="1:8" ht="34.5" x14ac:dyDescent="0.25">
      <c r="A9" s="4" t="s">
        <v>6</v>
      </c>
      <c r="B9">
        <v>12885</v>
      </c>
      <c r="C9">
        <v>2693</v>
      </c>
      <c r="D9">
        <v>536</v>
      </c>
      <c r="E9">
        <v>1098</v>
      </c>
      <c r="F9" s="16">
        <f t="shared" si="0"/>
        <v>0.90506623286079479</v>
      </c>
      <c r="H9">
        <f t="shared" si="1"/>
        <v>17212</v>
      </c>
    </row>
    <row r="10" spans="1:8" ht="17.25" x14ac:dyDescent="0.25">
      <c r="A10" s="4" t="s">
        <v>7</v>
      </c>
      <c r="B10">
        <v>13788</v>
      </c>
      <c r="C10">
        <v>2305</v>
      </c>
      <c r="D10">
        <v>573</v>
      </c>
      <c r="E10">
        <v>546</v>
      </c>
      <c r="F10" s="16">
        <f t="shared" si="0"/>
        <v>0.93498721821984665</v>
      </c>
      <c r="H10">
        <f t="shared" si="1"/>
        <v>17212</v>
      </c>
    </row>
    <row r="11" spans="1:8" ht="34.5" x14ac:dyDescent="0.25">
      <c r="A11" s="4" t="s">
        <v>8</v>
      </c>
      <c r="B11">
        <v>11777</v>
      </c>
      <c r="C11">
        <v>3761</v>
      </c>
      <c r="D11">
        <v>602</v>
      </c>
      <c r="E11">
        <v>1072</v>
      </c>
      <c r="F11" s="16">
        <f t="shared" si="0"/>
        <v>0.90274227283290731</v>
      </c>
      <c r="H11">
        <f t="shared" si="1"/>
        <v>17212</v>
      </c>
    </row>
    <row r="12" spans="1:8" ht="34.5" x14ac:dyDescent="0.25">
      <c r="A12" s="4" t="s">
        <v>9</v>
      </c>
      <c r="B12">
        <v>13146</v>
      </c>
      <c r="C12">
        <v>2721</v>
      </c>
      <c r="D12">
        <v>476</v>
      </c>
      <c r="E12">
        <v>869</v>
      </c>
      <c r="F12" s="16">
        <f t="shared" si="0"/>
        <v>0.92185684406228208</v>
      </c>
      <c r="H12">
        <f t="shared" si="1"/>
        <v>17212</v>
      </c>
    </row>
    <row r="13" spans="1:8" ht="17.25" x14ac:dyDescent="0.25">
      <c r="A13" s="4" t="s">
        <v>10</v>
      </c>
      <c r="B13">
        <v>8499</v>
      </c>
      <c r="C13">
        <v>7418</v>
      </c>
      <c r="D13">
        <v>1036</v>
      </c>
      <c r="E13">
        <v>259</v>
      </c>
      <c r="F13" s="16">
        <f t="shared" si="0"/>
        <v>0.92476179409714154</v>
      </c>
      <c r="H13">
        <f t="shared" si="1"/>
        <v>17212</v>
      </c>
    </row>
    <row r="14" spans="1:8" ht="34.5" x14ac:dyDescent="0.25">
      <c r="A14" s="4" t="s">
        <v>11</v>
      </c>
      <c r="B14">
        <v>13060</v>
      </c>
      <c r="C14">
        <v>2717</v>
      </c>
      <c r="D14">
        <v>577</v>
      </c>
      <c r="E14">
        <v>858</v>
      </c>
      <c r="F14" s="16">
        <f t="shared" si="0"/>
        <v>0.91662793399953524</v>
      </c>
      <c r="H14">
        <f t="shared" si="1"/>
        <v>17212</v>
      </c>
    </row>
    <row r="15" spans="1:8" ht="17.25" x14ac:dyDescent="0.25">
      <c r="A15" s="4" t="s">
        <v>12</v>
      </c>
      <c r="B15">
        <v>14069</v>
      </c>
      <c r="C15">
        <v>1900</v>
      </c>
      <c r="D15">
        <v>423</v>
      </c>
      <c r="E15">
        <v>820</v>
      </c>
      <c r="F15" s="16">
        <f t="shared" si="0"/>
        <v>0.92778294213339529</v>
      </c>
      <c r="H15">
        <f t="shared" si="1"/>
        <v>17212</v>
      </c>
    </row>
    <row r="16" spans="1:8" ht="34.5" x14ac:dyDescent="0.25">
      <c r="A16" s="4" t="s">
        <v>13</v>
      </c>
      <c r="B16">
        <v>17212</v>
      </c>
      <c r="C16">
        <v>0</v>
      </c>
      <c r="D16">
        <v>0</v>
      </c>
      <c r="E16">
        <v>0</v>
      </c>
      <c r="F16" s="16">
        <f t="shared" si="0"/>
        <v>1</v>
      </c>
      <c r="H16">
        <f t="shared" si="1"/>
        <v>17212</v>
      </c>
    </row>
    <row r="17" spans="1:8" ht="34.5" x14ac:dyDescent="0.25">
      <c r="A17" s="4" t="s">
        <v>14</v>
      </c>
      <c r="B17">
        <v>13751</v>
      </c>
      <c r="C17">
        <v>2249</v>
      </c>
      <c r="D17">
        <v>539</v>
      </c>
      <c r="E17">
        <v>673</v>
      </c>
      <c r="F17" s="16">
        <f t="shared" si="0"/>
        <v>0.92958401115500811</v>
      </c>
      <c r="H17">
        <f t="shared" si="1"/>
        <v>17212</v>
      </c>
    </row>
    <row r="18" spans="1:8" ht="34.5" x14ac:dyDescent="0.25">
      <c r="A18" s="4" t="s">
        <v>15</v>
      </c>
      <c r="B18">
        <v>16213</v>
      </c>
      <c r="C18">
        <v>444</v>
      </c>
      <c r="D18">
        <v>101</v>
      </c>
      <c r="E18">
        <v>454</v>
      </c>
      <c r="F18" s="16">
        <f t="shared" si="0"/>
        <v>0.96775505461306066</v>
      </c>
      <c r="H18">
        <f t="shared" si="1"/>
        <v>17212</v>
      </c>
    </row>
  </sheetData>
  <mergeCells count="3">
    <mergeCell ref="A1:A3"/>
    <mergeCell ref="D1:D3"/>
    <mergeCell ref="E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AFE2-7F4B-4B18-9B51-60C0D258671F}">
  <dimension ref="A1:F18"/>
  <sheetViews>
    <sheetView workbookViewId="0">
      <selection activeCell="D8" sqref="D8"/>
    </sheetView>
  </sheetViews>
  <sheetFormatPr defaultRowHeight="15" x14ac:dyDescent="0.25"/>
  <sheetData>
    <row r="1" spans="1:6" ht="34.5" x14ac:dyDescent="0.25">
      <c r="A1" s="17"/>
      <c r="B1" s="1"/>
      <c r="C1" s="1"/>
      <c r="D1" s="17" t="s">
        <v>19</v>
      </c>
      <c r="E1" s="17" t="s">
        <v>20</v>
      </c>
      <c r="F1" s="1" t="s">
        <v>0</v>
      </c>
    </row>
    <row r="2" spans="1:6" ht="138" x14ac:dyDescent="0.25">
      <c r="A2" s="17"/>
      <c r="B2" s="1" t="s">
        <v>17</v>
      </c>
      <c r="C2" s="1" t="s">
        <v>18</v>
      </c>
      <c r="D2" s="17"/>
      <c r="E2" s="17"/>
      <c r="F2" s="1"/>
    </row>
    <row r="3" spans="1:6" ht="18" thickBot="1" x14ac:dyDescent="0.3">
      <c r="A3" s="18"/>
      <c r="B3" s="2"/>
      <c r="C3" s="2"/>
      <c r="D3" s="18"/>
      <c r="E3" s="18"/>
      <c r="F3" s="3"/>
    </row>
    <row r="4" spans="1:6" ht="17.25" x14ac:dyDescent="0.25">
      <c r="A4" s="4" t="s">
        <v>1</v>
      </c>
    </row>
    <row r="5" spans="1:6" ht="34.5" x14ac:dyDescent="0.25">
      <c r="A5" s="4" t="s">
        <v>2</v>
      </c>
    </row>
    <row r="6" spans="1:6" ht="34.5" x14ac:dyDescent="0.25">
      <c r="A6" s="4" t="s">
        <v>3</v>
      </c>
    </row>
    <row r="7" spans="1:6" ht="17.25" x14ac:dyDescent="0.25">
      <c r="A7" s="4" t="s">
        <v>4</v>
      </c>
    </row>
    <row r="8" spans="1:6" ht="34.5" x14ac:dyDescent="0.25">
      <c r="A8" s="4" t="s">
        <v>5</v>
      </c>
    </row>
    <row r="9" spans="1:6" ht="34.5" x14ac:dyDescent="0.25">
      <c r="A9" s="4" t="s">
        <v>6</v>
      </c>
    </row>
    <row r="10" spans="1:6" ht="17.25" x14ac:dyDescent="0.25">
      <c r="A10" s="4" t="s">
        <v>7</v>
      </c>
    </row>
    <row r="11" spans="1:6" ht="34.5" x14ac:dyDescent="0.25">
      <c r="A11" s="4" t="s">
        <v>8</v>
      </c>
    </row>
    <row r="12" spans="1:6" ht="34.5" x14ac:dyDescent="0.25">
      <c r="A12" s="4" t="s">
        <v>9</v>
      </c>
    </row>
    <row r="13" spans="1:6" ht="17.25" x14ac:dyDescent="0.25">
      <c r="A13" s="4" t="s">
        <v>10</v>
      </c>
    </row>
    <row r="14" spans="1:6" ht="34.5" x14ac:dyDescent="0.25">
      <c r="A14" s="4" t="s">
        <v>11</v>
      </c>
    </row>
    <row r="15" spans="1:6" ht="17.25" x14ac:dyDescent="0.25">
      <c r="A15" s="4" t="s">
        <v>12</v>
      </c>
    </row>
    <row r="16" spans="1:6" ht="34.5" x14ac:dyDescent="0.25">
      <c r="A16" s="4" t="s">
        <v>13</v>
      </c>
    </row>
    <row r="17" spans="1:1" ht="34.5" x14ac:dyDescent="0.25">
      <c r="A17" s="4" t="s">
        <v>14</v>
      </c>
    </row>
    <row r="18" spans="1:1" ht="34.5" x14ac:dyDescent="0.25">
      <c r="A18" s="4" t="s">
        <v>15</v>
      </c>
    </row>
  </sheetData>
  <mergeCells count="3">
    <mergeCell ref="A1:A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 Training Accuracy</vt:lpstr>
      <vt:lpstr>KNN Testing Accuracy</vt:lpstr>
      <vt:lpstr>ANN Testing Accuracy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Jackson</dc:creator>
  <cp:lastModifiedBy>Kendra Jackson</cp:lastModifiedBy>
  <dcterms:created xsi:type="dcterms:W3CDTF">2024-11-23T19:45:31Z</dcterms:created>
  <dcterms:modified xsi:type="dcterms:W3CDTF">2024-11-25T18:05:43Z</dcterms:modified>
</cp:coreProperties>
</file>