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MBeD\South_Africa\R without AB\"/>
    </mc:Choice>
  </mc:AlternateContent>
  <xr:revisionPtr revIDLastSave="0" documentId="13_ncr:1_{75DA8E21-B884-45D0-AA32-489D01B6E578}" xr6:coauthVersionLast="44" xr6:coauthVersionMax="44" xr10:uidLastSave="{00000000-0000-0000-0000-000000000000}"/>
  <bookViews>
    <workbookView xWindow="-96" yWindow="-96" windowWidth="19392" windowHeight="10392" activeTab="3" xr2:uid="{00000000-000D-0000-FFFF-FFFF00000000}"/>
  </bookViews>
  <sheets>
    <sheet name="Labels" sheetId="8" r:id="rId1"/>
    <sheet name="Structure" sheetId="7" r:id="rId2"/>
    <sheet name="Structure Weekly" sheetId="9" r:id="rId3"/>
    <sheet name="Structure Monthly" sheetId="10" r:id="rId4"/>
    <sheet name="Structure Supervisor" sheetId="11" r:id="rId5"/>
  </sheets>
  <definedNames>
    <definedName name="_xlnm._FilterDatabase" localSheetId="1" hidden="1">Structure!$A$1:$K$1</definedName>
    <definedName name="_xlnm._FilterDatabase" localSheetId="3" hidden="1">'Structure Monthly'!$A$1:$L$1</definedName>
    <definedName name="_xlnm._FilterDatabase" localSheetId="4" hidden="1">'Structure Supervisor'!$A$1:$K$1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6" i="7" l="1"/>
  <c r="D144" i="7" l="1"/>
  <c r="D8" i="7"/>
  <c r="D16" i="7"/>
  <c r="D76" i="7"/>
  <c r="D104" i="7"/>
  <c r="D132" i="7"/>
  <c r="D140" i="7"/>
  <c r="D152" i="7"/>
  <c r="D160" i="7"/>
  <c r="D184" i="7"/>
  <c r="D3" i="7"/>
  <c r="C3" i="7"/>
  <c r="C4" i="7"/>
  <c r="D4" i="7" s="1"/>
  <c r="C5" i="7"/>
  <c r="D5" i="7" s="1"/>
  <c r="C6" i="7"/>
  <c r="D6" i="7" s="1"/>
  <c r="C7" i="7"/>
  <c r="D7" i="7" s="1"/>
  <c r="C8" i="7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C17" i="7"/>
  <c r="D17" i="7" s="1"/>
  <c r="C18" i="7"/>
  <c r="D18" i="7" s="1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D90" i="7"/>
  <c r="D91" i="7"/>
  <c r="D92" i="7"/>
  <c r="D93" i="7"/>
  <c r="D94" i="7"/>
  <c r="D95" i="7"/>
  <c r="D96" i="7"/>
  <c r="D97" i="7"/>
  <c r="D98" i="7"/>
  <c r="D99" i="7"/>
  <c r="C100" i="7"/>
  <c r="D100" i="7" s="1"/>
  <c r="C101" i="7"/>
  <c r="D101" i="7" s="1"/>
  <c r="C102" i="7"/>
  <c r="D102" i="7" s="1"/>
  <c r="C103" i="7"/>
  <c r="D103" i="7" s="1"/>
  <c r="C104" i="7"/>
  <c r="C105" i="7"/>
  <c r="D105" i="7" s="1"/>
  <c r="C106" i="7"/>
  <c r="D106" i="7" s="1"/>
  <c r="C107" i="7"/>
  <c r="D107" i="7" s="1"/>
  <c r="C108" i="7"/>
  <c r="D108" i="7" s="1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D121" i="7" s="1"/>
  <c r="C122" i="7"/>
  <c r="D122" i="7" s="1"/>
  <c r="C123" i="7"/>
  <c r="D123" i="7" s="1"/>
  <c r="C124" i="7"/>
  <c r="D124" i="7" s="1"/>
  <c r="C125" i="7"/>
  <c r="D125" i="7" s="1"/>
  <c r="D126" i="7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C141" i="7"/>
  <c r="D141" i="7" s="1"/>
  <c r="C142" i="7"/>
  <c r="D142" i="7" s="1"/>
  <c r="C143" i="7"/>
  <c r="D143" i="7" s="1"/>
  <c r="C144" i="7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2" i="7"/>
  <c r="D2" i="7" s="1"/>
</calcChain>
</file>

<file path=xl/sharedStrings.xml><?xml version="1.0" encoding="utf-8"?>
<sst xmlns="http://schemas.openxmlformats.org/spreadsheetml/2006/main" count="2331" uniqueCount="1078">
  <si>
    <t>var_name</t>
  </si>
  <si>
    <t>construct</t>
  </si>
  <si>
    <t>grit</t>
  </si>
  <si>
    <t>id_join</t>
  </si>
  <si>
    <t>sign</t>
  </si>
  <si>
    <t>growth_mindset</t>
  </si>
  <si>
    <t>I will be able to successfully overcome many challenges</t>
  </si>
  <si>
    <t>Compared to other people, I can do most tasks very well</t>
  </si>
  <si>
    <t>Even when things are tough, I can perform quite well</t>
  </si>
  <si>
    <t>I have a good idea of what my job market opportunities are like</t>
  </si>
  <si>
    <t>I can influence the outcomes of my job search</t>
  </si>
  <si>
    <t>I try to influence my future with how I act today</t>
  </si>
  <si>
    <t>I only think about today because the future will sort itself out</t>
  </si>
  <si>
    <t>Some people like to plan things out one step at a time</t>
  </si>
  <si>
    <t>Some people are always making lists of things to do</t>
  </si>
  <si>
    <t>Some people make decisions and then act without making a plan</t>
  </si>
  <si>
    <t>How do you feel about yourself?</t>
  </si>
  <si>
    <t>How do you feel about the kind of person you are?</t>
  </si>
  <si>
    <t>When you think about yourself, how do you feel?</t>
  </si>
  <si>
    <t>I prefer to compromise and just move on when solving problems</t>
  </si>
  <si>
    <t>Work is an important part of life</t>
  </si>
  <si>
    <t>Work means more to me than just money</t>
  </si>
  <si>
    <t>Work provides value to my country</t>
  </si>
  <si>
    <t>scale</t>
  </si>
  <si>
    <t>subconstruct</t>
  </si>
  <si>
    <t>locus</t>
  </si>
  <si>
    <t>mmcs</t>
  </si>
  <si>
    <t>stress</t>
  </si>
  <si>
    <t>negative</t>
  </si>
  <si>
    <t>positive</t>
  </si>
  <si>
    <t>AB</t>
  </si>
  <si>
    <t>yes</t>
  </si>
  <si>
    <t>no</t>
  </si>
  <si>
    <t>old_name</t>
  </si>
  <si>
    <t>s_label</t>
  </si>
  <si>
    <t>agree_5</t>
  </si>
  <si>
    <t>happy_5</t>
  </si>
  <si>
    <t>always_5</t>
  </si>
  <si>
    <t>mmcs_effort</t>
  </si>
  <si>
    <t>mmcs_context</t>
  </si>
  <si>
    <t>V1</t>
  </si>
  <si>
    <t>order</t>
  </si>
  <si>
    <t>Growth mindset</t>
  </si>
  <si>
    <t>item_label</t>
  </si>
  <si>
    <t>impact</t>
  </si>
  <si>
    <t>engagement</t>
  </si>
  <si>
    <t>relationships</t>
  </si>
  <si>
    <t>thinking</t>
  </si>
  <si>
    <t>learning</t>
  </si>
  <si>
    <t>gm_smart</t>
  </si>
  <si>
    <t>eng_tech</t>
  </si>
  <si>
    <t>business</t>
  </si>
  <si>
    <t>research</t>
  </si>
  <si>
    <t>comm_law</t>
  </si>
  <si>
    <t>finance</t>
  </si>
  <si>
    <t>sales</t>
  </si>
  <si>
    <t>marketing</t>
  </si>
  <si>
    <t>build_design</t>
  </si>
  <si>
    <t>log_mfg</t>
  </si>
  <si>
    <t>hr</t>
  </si>
  <si>
    <t>cust_svc</t>
  </si>
  <si>
    <t>health_beauty</t>
  </si>
  <si>
    <t>facs_transp</t>
  </si>
  <si>
    <t>automotive</t>
  </si>
  <si>
    <t>insurance</t>
  </si>
  <si>
    <t>social_svc</t>
  </si>
  <si>
    <t>food</t>
  </si>
  <si>
    <t>check_in</t>
  </si>
  <si>
    <t>behave</t>
  </si>
  <si>
    <t>satis</t>
  </si>
  <si>
    <t>I compromise (find a middle ground) in problem situations</t>
  </si>
  <si>
    <t>I argue to convince others of my ideas</t>
  </si>
  <si>
    <t>I meet people halfway to solve problems</t>
  </si>
  <si>
    <t>I avoid upsetting people by keeping disagreements to myself</t>
  </si>
  <si>
    <t>I work or do other activities to take my mind off of things</t>
  </si>
  <si>
    <t>I try to solve the situation</t>
  </si>
  <si>
    <t>I use alcohol or drugs to make myself feel better</t>
  </si>
  <si>
    <t>I give up trying to deal with it</t>
  </si>
  <si>
    <t>I get advice and help from other people</t>
  </si>
  <si>
    <t>I feel happy in general</t>
  </si>
  <si>
    <t>I am satisfied with my life</t>
  </si>
  <si>
    <t>...overwhelmed by your responsibilities?</t>
  </si>
  <si>
    <t>...like nothing was going right?</t>
  </si>
  <si>
    <t>...like you were rushed?</t>
  </si>
  <si>
    <t>...like there was no escape?</t>
  </si>
  <si>
    <t>...like things kept piling up?</t>
  </si>
  <si>
    <t>...like just giving up?</t>
  </si>
  <si>
    <t>...like you were carrying a heavy load?</t>
  </si>
  <si>
    <t>conflict</t>
  </si>
  <si>
    <t>dealstress</t>
  </si>
  <si>
    <t>well</t>
  </si>
  <si>
    <t>percstress</t>
  </si>
  <si>
    <t>belong</t>
  </si>
  <si>
    <t>workplace</t>
  </si>
  <si>
    <t>problem</t>
  </si>
  <si>
    <t>team</t>
  </si>
  <si>
    <t>motiv</t>
  </si>
  <si>
    <t>eff</t>
  </si>
  <si>
    <t>What is your gender?</t>
  </si>
  <si>
    <t>Do you currently own a business? This includes formal businesses</t>
  </si>
  <si>
    <t>What is your current employment status?</t>
  </si>
  <si>
    <t>Would you consider yourself underemployed?</t>
  </si>
  <si>
    <t>Do you currently have a typed CV?</t>
  </si>
  <si>
    <t>Do you currently have any recommendation letter from previous em</t>
  </si>
  <si>
    <t>What is the highest level of school or degree you have completed</t>
  </si>
  <si>
    <t>Have you successfully completed any diplomas, certificates or de</t>
  </si>
  <si>
    <t>Do you know how to use a computer?</t>
  </si>
  <si>
    <t>How many people are there in your household?</t>
  </si>
  <si>
    <t xml:space="preserve">How many of these people in your household received income from </t>
  </si>
  <si>
    <t>Not including any income from government grants, how many of the</t>
  </si>
  <si>
    <t>Which of these items does your household own?</t>
  </si>
  <si>
    <t>How would you classify your household income compared to other h</t>
  </si>
  <si>
    <t>On which step are you today?</t>
  </si>
  <si>
    <t>On which step do you expect to be in two years from now?</t>
  </si>
  <si>
    <t>On which step do you expect to be in five years from now?</t>
  </si>
  <si>
    <t>Tends to be quiet</t>
  </si>
  <si>
    <t>Is compassionate, has a soft heart</t>
  </si>
  <si>
    <t>Tends to be disorganised</t>
  </si>
  <si>
    <t>Worries a lot</t>
  </si>
  <si>
    <t>Is fascinated by art, music, or reading for pleasure</t>
  </si>
  <si>
    <t>Is dominant (e.g., confident, powerful), acts as a leader</t>
  </si>
  <si>
    <t>Is sometimes rude to others</t>
  </si>
  <si>
    <t>Has difficulty getting started on tasks</t>
  </si>
  <si>
    <t>Tends to feel depressed (extremely sad, feeling hopeless)</t>
  </si>
  <si>
    <t>Has little interest in big concepts/ideas</t>
  </si>
  <si>
    <t>Is full of energy</t>
  </si>
  <si>
    <t>Assumes the best about people</t>
  </si>
  <si>
    <t>Is reliable, can always be counted on</t>
  </si>
  <si>
    <t>Is emotionally stable, not easily upset</t>
  </si>
  <si>
    <t>Comes up with original or new ideas</t>
  </si>
  <si>
    <t>Is outgoing, sociable</t>
  </si>
  <si>
    <t>Can be cold and uncaring</t>
  </si>
  <si>
    <t>Keeps things neat and tidy</t>
  </si>
  <si>
    <t>Is relaxed, handles stress well</t>
  </si>
  <si>
    <t>Has few artistic interests (e.g., art or creative activities)</t>
  </si>
  <si>
    <t>Prefers to have others take charge</t>
  </si>
  <si>
    <t>Is persistent, works until the task is finished</t>
  </si>
  <si>
    <t>Feels secure, comfortable with self</t>
  </si>
  <si>
    <t>Is complex, a deep thinker</t>
  </si>
  <si>
    <t>Is less active than other people</t>
  </si>
  <si>
    <t>Tends to find fault with others</t>
  </si>
  <si>
    <t>Is temperamental (moody), gets emotional easily</t>
  </si>
  <si>
    <t>Has little creativity</t>
  </si>
  <si>
    <t>Likes to reflect, play with ideas</t>
  </si>
  <si>
    <t xml:space="preserve">I will be able to achieve most of the goals that I have set for </t>
  </si>
  <si>
    <t>When facing difficult tasks, I am certain that I will accomplish</t>
  </si>
  <si>
    <t xml:space="preserve">In general, I think I can obtain outcomes that are important to </t>
  </si>
  <si>
    <t xml:space="preserve">I believe I can succeed at almost any endeavour (goal) to which </t>
  </si>
  <si>
    <t xml:space="preserve">I am confident that I can perform effectively on many different </t>
  </si>
  <si>
    <t xml:space="preserve">In general, I am not very good at showing potential employers I </t>
  </si>
  <si>
    <t xml:space="preserve">I know many ways to find out about job opportunities‚Äîprobably </t>
  </si>
  <si>
    <t>I am confident of my ability to make a good impression in job in</t>
  </si>
  <si>
    <t>I have no idea what the best ways are to look for a job</t>
  </si>
  <si>
    <t>I know how to find the type of job I want</t>
  </si>
  <si>
    <t xml:space="preserve">If I am really interested in a job, I can convince the employer </t>
  </si>
  <si>
    <t>Compared to others like me, I don‚Äôt think I will be able to fi</t>
  </si>
  <si>
    <t>I don‚Äôt have trouble finding out what I need to know about a c</t>
  </si>
  <si>
    <t>Overall, I am good at searching for jobs</t>
  </si>
  <si>
    <t>You are born with a specific amount of intelligence, and you can</t>
  </si>
  <si>
    <t>You can‚Äôt change your intelligence very much</t>
  </si>
  <si>
    <t>You can learn new things, but you can't really change your basic</t>
  </si>
  <si>
    <t>The kind of person you are, is something very basic about you an</t>
  </si>
  <si>
    <t>You can do things differently, but the important parts of who yo</t>
  </si>
  <si>
    <t>I am confident that I will soon be able to find the job I really</t>
  </si>
  <si>
    <t>I am confident that I will soon be able to find any kind of job</t>
  </si>
  <si>
    <t>New ideas sometimes distract me from things I am already working</t>
  </si>
  <si>
    <t>I try very hard, even after I fail</t>
  </si>
  <si>
    <t>I often set a goal, but later choose to go for a different one</t>
  </si>
  <si>
    <t>I am a hard worker</t>
  </si>
  <si>
    <t>I find it hard to focus on projects that take more than a few mo</t>
  </si>
  <si>
    <t>I finish whatever I start</t>
  </si>
  <si>
    <t>My interests change from year to year</t>
  </si>
  <si>
    <t xml:space="preserve">I have been super interested with a certain idea or project for </t>
  </si>
  <si>
    <t>I have pushed through difficult times to meet an important chall</t>
  </si>
  <si>
    <t>I stick with projects for more than a few weeks</t>
  </si>
  <si>
    <t>I stay committed to my goal, even if it takes a long time</t>
  </si>
  <si>
    <t>I often rush into action without thinking about potential conseq</t>
  </si>
  <si>
    <t>I rarely jump into something without first thinking about it</t>
  </si>
  <si>
    <t>I am known to make quick, hot-headed decisions</t>
  </si>
  <si>
    <t>I do not take unnecessary risks</t>
  </si>
  <si>
    <t>I am easily talked into doing silly things</t>
  </si>
  <si>
    <t xml:space="preserve">My friends say I‚Äôm unpredictable (e.g.,you can not guess what </t>
  </si>
  <si>
    <t>I get into trouble because I act on impulses rather than on thou</t>
  </si>
  <si>
    <t>I am careful with what I say to others</t>
  </si>
  <si>
    <t>I dislike being around impulsive people (i.e., people who act wi</t>
  </si>
  <si>
    <t>Even under time pressure, I would rather take my time to think a</t>
  </si>
  <si>
    <t>Consider the consequences for my decisions</t>
  </si>
  <si>
    <t>Make careful decisions</t>
  </si>
  <si>
    <t>Make good choices</t>
  </si>
  <si>
    <t>Stop and think things through before making a decision</t>
  </si>
  <si>
    <t>Use common sense</t>
  </si>
  <si>
    <t>Think before acting</t>
  </si>
  <si>
    <t>Use good judgement</t>
  </si>
  <si>
    <t>Think things through carefully</t>
  </si>
  <si>
    <t>Weigh pros and cons before making a decision</t>
  </si>
  <si>
    <t>In my case, the good grades I receive are always the direct resu</t>
  </si>
  <si>
    <t>Whenever I received good grades, it is always because I have stu</t>
  </si>
  <si>
    <t>If I work hard enough, I can overcome any challenge I have in sc</t>
  </si>
  <si>
    <t>When I received a poor grade, I usually feel that it‚Äôs because</t>
  </si>
  <si>
    <t>When I don‚Äôt perform as I expected in school, it‚Äôs usually d</t>
  </si>
  <si>
    <t>Poor grades are a signal that I haven‚Äôt worked hard enough</t>
  </si>
  <si>
    <t>Sometimes my success on exams depends on some luck</t>
  </si>
  <si>
    <t>I feel that some of my good grades depend on luck that day (like</t>
  </si>
  <si>
    <t>Sometimes I consider myself lucky for the good grades I get</t>
  </si>
  <si>
    <t>Some of my lower grades have seemed to be partially due to bad b</t>
  </si>
  <si>
    <t>My low grades sometimes make me think I was just unlucky</t>
  </si>
  <si>
    <t>Some of my bad grades may have been a function of bad luck, bein</t>
  </si>
  <si>
    <t>How do you feel about the way you are?</t>
  </si>
  <si>
    <t>I do things today to achieve goals, even if I only see the benef</t>
  </si>
  <si>
    <t xml:space="preserve">I often resist temptation today (like buying cool sneakers) for </t>
  </si>
  <si>
    <t xml:space="preserve">For every decision I make, I always consider how it will affect </t>
  </si>
  <si>
    <t>For every decision that I make, I always think about how it will</t>
  </si>
  <si>
    <t>Would you prefer R100 today or R120 two weeks from today?</t>
  </si>
  <si>
    <t>Would you prefer R120 in two weeks or R140 four weeks from today</t>
  </si>
  <si>
    <t>Some people like to think about all of the possible good and bad</t>
  </si>
  <si>
    <t xml:space="preserve">Some people usually think about the consequences before they do </t>
  </si>
  <si>
    <t xml:space="preserve">Some people would rather be happy today than take their chances </t>
  </si>
  <si>
    <t>Some people would rather save their money in case of an emergenc</t>
  </si>
  <si>
    <t>Some people have trouble imagining how things might play out ove</t>
  </si>
  <si>
    <t>Some people don‚Äôt spend much time worrying about how their dec</t>
  </si>
  <si>
    <t>Some people often imagine what their life will be like in 10 yea</t>
  </si>
  <si>
    <t>Some people like to take big projects and break them down into s</t>
  </si>
  <si>
    <t>Some people take life one day at a time without worrying about t</t>
  </si>
  <si>
    <t xml:space="preserve">Some people think it‚Äôs better to run through all the possible </t>
  </si>
  <si>
    <t>...inadequate‚Äîas in, feel like you‚Äôre not good enough?</t>
  </si>
  <si>
    <t>...that you were unlikely to succeed because nothing was going y</t>
  </si>
  <si>
    <t>...that there wasn‚Äôt enough time to finish everything?</t>
  </si>
  <si>
    <t>I try to meet people‚Äôs expectations</t>
  </si>
  <si>
    <t>I try to see conflicts from both sides (i.e., What do I need? Wh</t>
  </si>
  <si>
    <t>Disagreeing with other people makes me feel uncomfortable and wo</t>
  </si>
  <si>
    <t xml:space="preserve">I try to find a way to meet the wishes of my friends and family </t>
  </si>
  <si>
    <t>I may not get what I want, but it is a small price to pay for ke</t>
  </si>
  <si>
    <t>Check work for mistakes</t>
  </si>
  <si>
    <t>Double check my work</t>
  </si>
  <si>
    <t>Work carefully</t>
  </si>
  <si>
    <t>Work methodically</t>
  </si>
  <si>
    <t>Work until something is perfect</t>
  </si>
  <si>
    <t>Work provides value to my community</t>
  </si>
  <si>
    <t xml:space="preserve">I respect the opinion of team members, even if I think they are </t>
  </si>
  <si>
    <t>My team members accurately understand how I'm feeling when I exp</t>
  </si>
  <si>
    <t>I can read my fellow team members ‚Äòtrue‚Äô feelings, even if t</t>
  </si>
  <si>
    <t>I can discuss the emotions I feel with other team members</t>
  </si>
  <si>
    <t>When I am frustrated with fellow team members, I can overcome my</t>
  </si>
  <si>
    <t xml:space="preserve">I am able to describe accurately the way others in the team are </t>
  </si>
  <si>
    <t>When deciding on a dispute, I try to see all side of a disagreem</t>
  </si>
  <si>
    <t>My enthusiasm can be contagious for members on my team</t>
  </si>
  <si>
    <t>When I talk to a team member I can tell their true feelings from</t>
  </si>
  <si>
    <t>If I feel down, I can tell team members what will make me feel b</t>
  </si>
  <si>
    <t>I can tell when team members don‚Äôt mean what they say</t>
  </si>
  <si>
    <t>I am able to cheer team members up when they are feeling down</t>
  </si>
  <si>
    <t xml:space="preserve">I can provide the ‚Äòspark‚Äô to get team members enthusiastic, </t>
  </si>
  <si>
    <t>I give a fair hearing to my fellow team members‚Äô ideas</t>
  </si>
  <si>
    <t>question_demo_1</t>
  </si>
  <si>
    <t>question_demo_2</t>
  </si>
  <si>
    <t>question_demo_3</t>
  </si>
  <si>
    <t>question_demo_4</t>
  </si>
  <si>
    <t>question_demo_5</t>
  </si>
  <si>
    <t>question_demo_6</t>
  </si>
  <si>
    <t>question_demo_7</t>
  </si>
  <si>
    <t>question_demo_8</t>
  </si>
  <si>
    <t>question_demo_9</t>
  </si>
  <si>
    <t>question_inc_1</t>
  </si>
  <si>
    <t>question_inc_2</t>
  </si>
  <si>
    <t>question_inc_4</t>
  </si>
  <si>
    <t>question_inc_5</t>
  </si>
  <si>
    <t>question_inc_6</t>
  </si>
  <si>
    <t>question_inc_7</t>
  </si>
  <si>
    <t>question_inc_8</t>
  </si>
  <si>
    <t>question_inc_9</t>
  </si>
  <si>
    <t>question_big5_1</t>
  </si>
  <si>
    <t>question_big5_2</t>
  </si>
  <si>
    <t>question_big5_3</t>
  </si>
  <si>
    <t>question_big5_4</t>
  </si>
  <si>
    <t>question_big5_5</t>
  </si>
  <si>
    <t>question_big5_6</t>
  </si>
  <si>
    <t>question_big5_7</t>
  </si>
  <si>
    <t>question_big5_8</t>
  </si>
  <si>
    <t>question_big5_9</t>
  </si>
  <si>
    <t>question_big5_10</t>
  </si>
  <si>
    <t>question_big5_11</t>
  </si>
  <si>
    <t>question_big5_12</t>
  </si>
  <si>
    <t>question_big5_13</t>
  </si>
  <si>
    <t>question_big5_14</t>
  </si>
  <si>
    <t>question_big5_15</t>
  </si>
  <si>
    <t>question_big5_16</t>
  </si>
  <si>
    <t>question_big5_17</t>
  </si>
  <si>
    <t>question_big5_18</t>
  </si>
  <si>
    <t>question_big5_19</t>
  </si>
  <si>
    <t>question_big5_20</t>
  </si>
  <si>
    <t>question_big5_21</t>
  </si>
  <si>
    <t>question_big5_22</t>
  </si>
  <si>
    <t>question_big5_23</t>
  </si>
  <si>
    <t>question_big5_24</t>
  </si>
  <si>
    <t>question_big5_25</t>
  </si>
  <si>
    <t>question_big5_26</t>
  </si>
  <si>
    <t>question_big5_27</t>
  </si>
  <si>
    <t>question_big5_28</t>
  </si>
  <si>
    <t>question_big5_29</t>
  </si>
  <si>
    <t>question_big5_30</t>
  </si>
  <si>
    <t>question_eff_1</t>
  </si>
  <si>
    <t>question_eff_2</t>
  </si>
  <si>
    <t>question_eff_3</t>
  </si>
  <si>
    <t>question_eff_4</t>
  </si>
  <si>
    <t>question_eff_5</t>
  </si>
  <si>
    <t>question_eff_6</t>
  </si>
  <si>
    <t>question_eff_7</t>
  </si>
  <si>
    <t>question_eff_8</t>
  </si>
  <si>
    <t>question_eff_9</t>
  </si>
  <si>
    <t>question_eff_10</t>
  </si>
  <si>
    <t>question_eff_11</t>
  </si>
  <si>
    <t>question_eff_12</t>
  </si>
  <si>
    <t>question_eff_13</t>
  </si>
  <si>
    <t>question_eff_14</t>
  </si>
  <si>
    <t>question_eff_15</t>
  </si>
  <si>
    <t>question_eff_16</t>
  </si>
  <si>
    <t>question_eff_17</t>
  </si>
  <si>
    <t>question_eff_18</t>
  </si>
  <si>
    <t>question_gm_1</t>
  </si>
  <si>
    <t>question_gm_2</t>
  </si>
  <si>
    <t>question_gm_3</t>
  </si>
  <si>
    <t>question_gm_4</t>
  </si>
  <si>
    <t>question_gm_5</t>
  </si>
  <si>
    <t>question_locus_1</t>
  </si>
  <si>
    <t>question_locus_2</t>
  </si>
  <si>
    <t>question_locus_3</t>
  </si>
  <si>
    <t>question_locus_4</t>
  </si>
  <si>
    <t>question_locus_5</t>
  </si>
  <si>
    <t>question_locus_6</t>
  </si>
  <si>
    <t>question_locus_7</t>
  </si>
  <si>
    <t>question_grit_1</t>
  </si>
  <si>
    <t>question_grit_2</t>
  </si>
  <si>
    <t>question_grit_3</t>
  </si>
  <si>
    <t>question_grit_4</t>
  </si>
  <si>
    <t>question_grit_5</t>
  </si>
  <si>
    <t>question_grit_6</t>
  </si>
  <si>
    <t>question_grit_7</t>
  </si>
  <si>
    <t>question_grit_8</t>
  </si>
  <si>
    <t>question_grit_9</t>
  </si>
  <si>
    <t>question_grit_10</t>
  </si>
  <si>
    <t>question_grit_11</t>
  </si>
  <si>
    <t>question_control_1</t>
  </si>
  <si>
    <t>question_control_2</t>
  </si>
  <si>
    <t>question_control_3</t>
  </si>
  <si>
    <t>question_control_4</t>
  </si>
  <si>
    <t>question_control_5</t>
  </si>
  <si>
    <t>question_control_6</t>
  </si>
  <si>
    <t>question_control_7</t>
  </si>
  <si>
    <t>question_control_8</t>
  </si>
  <si>
    <t>question_control_9</t>
  </si>
  <si>
    <t>question_control_10</t>
  </si>
  <si>
    <t>question_decision_1</t>
  </si>
  <si>
    <t>question_decision_2</t>
  </si>
  <si>
    <t>question_decision_3</t>
  </si>
  <si>
    <t>question_decision_4</t>
  </si>
  <si>
    <t>question_decision_5</t>
  </si>
  <si>
    <t>question_decision_6</t>
  </si>
  <si>
    <t>question_decision_7</t>
  </si>
  <si>
    <t>question_decision_8</t>
  </si>
  <si>
    <t>question_decision_9</t>
  </si>
  <si>
    <t>question_mmcs_1</t>
  </si>
  <si>
    <t>question_mmcs_2</t>
  </si>
  <si>
    <t>question_mmcs_3</t>
  </si>
  <si>
    <t>question_mmcs_4</t>
  </si>
  <si>
    <t>question_mmcs_5</t>
  </si>
  <si>
    <t>question_mmcs_6</t>
  </si>
  <si>
    <t>question_mmcs_7</t>
  </si>
  <si>
    <t>question_mmcs_8</t>
  </si>
  <si>
    <t>question_mmcs_9</t>
  </si>
  <si>
    <t>question_mmcs_10</t>
  </si>
  <si>
    <t>question_mmcs_11</t>
  </si>
  <si>
    <t>question_mmcs_12</t>
  </si>
  <si>
    <t>question_esteem_1</t>
  </si>
  <si>
    <t>question_esteem_2</t>
  </si>
  <si>
    <t>question_esteem_3</t>
  </si>
  <si>
    <t>question_esteem_4</t>
  </si>
  <si>
    <t>question_time_1</t>
  </si>
  <si>
    <t>question_time_2</t>
  </si>
  <si>
    <t>question_time_3</t>
  </si>
  <si>
    <t>question_time_4</t>
  </si>
  <si>
    <t>question_time_5</t>
  </si>
  <si>
    <t>question_time_6</t>
  </si>
  <si>
    <t>question_discount_1</t>
  </si>
  <si>
    <t>question_discount_2</t>
  </si>
  <si>
    <t>question_fo_1</t>
  </si>
  <si>
    <t>question_fo_2</t>
  </si>
  <si>
    <t>question_fo_3</t>
  </si>
  <si>
    <t>question_fo_4</t>
  </si>
  <si>
    <t>question_fo_5</t>
  </si>
  <si>
    <t>question_fo_6</t>
  </si>
  <si>
    <t>question_fo_7</t>
  </si>
  <si>
    <t>question_fo_8</t>
  </si>
  <si>
    <t>question_fo_9</t>
  </si>
  <si>
    <t>question_fo_10</t>
  </si>
  <si>
    <t>question_fo_11</t>
  </si>
  <si>
    <t>question_fo_12</t>
  </si>
  <si>
    <t>question_fo_13</t>
  </si>
  <si>
    <t>question_dealstress_1</t>
  </si>
  <si>
    <t>question_dealstress_2</t>
  </si>
  <si>
    <t>question_dealstress_3</t>
  </si>
  <si>
    <t>question_dealstress_4</t>
  </si>
  <si>
    <t>question_dealstress_5</t>
  </si>
  <si>
    <t>question_percstress_1</t>
  </si>
  <si>
    <t>question_percstress_2</t>
  </si>
  <si>
    <t>question_percstress_3</t>
  </si>
  <si>
    <t>question_percstress_4</t>
  </si>
  <si>
    <t>question_percstress_5</t>
  </si>
  <si>
    <t>question_percstress_6</t>
  </si>
  <si>
    <t>question_percstress_7</t>
  </si>
  <si>
    <t>question_percstress_8</t>
  </si>
  <si>
    <t>question_percstress_9</t>
  </si>
  <si>
    <t>question_percstress_10</t>
  </si>
  <si>
    <t>question_conflict_1</t>
  </si>
  <si>
    <t>question_conflict_2</t>
  </si>
  <si>
    <t>question_conflict_3</t>
  </si>
  <si>
    <t>question_conflict_4</t>
  </si>
  <si>
    <t>question_conflict_5</t>
  </si>
  <si>
    <t>question_conflict_6</t>
  </si>
  <si>
    <t>question_conflict_7</t>
  </si>
  <si>
    <t>question_conflict_8</t>
  </si>
  <si>
    <t>question_conflict_9</t>
  </si>
  <si>
    <t>question_conflict_10</t>
  </si>
  <si>
    <t>question_attdwork_1</t>
  </si>
  <si>
    <t>question_attdwork_2</t>
  </si>
  <si>
    <t>question_attdwork_3</t>
  </si>
  <si>
    <t>question_attdwork_4</t>
  </si>
  <si>
    <t>question_weip_1</t>
  </si>
  <si>
    <t>question_weip_2</t>
  </si>
  <si>
    <t>question_weip_3</t>
  </si>
  <si>
    <t>question_weip_4</t>
  </si>
  <si>
    <t>question_weip_5</t>
  </si>
  <si>
    <t>question_weip_6</t>
  </si>
  <si>
    <t>question_weip_7</t>
  </si>
  <si>
    <t>question_weip_8</t>
  </si>
  <si>
    <t>question_weip_9</t>
  </si>
  <si>
    <t>question_weip_10</t>
  </si>
  <si>
    <t>question_weip_11</t>
  </si>
  <si>
    <t>question_weip_12</t>
  </si>
  <si>
    <t>question_weip_13</t>
  </si>
  <si>
    <t>question_weip_14</t>
  </si>
  <si>
    <t>consc</t>
  </si>
  <si>
    <t>stability</t>
  </si>
  <si>
    <t>eff_job</t>
  </si>
  <si>
    <t>open</t>
  </si>
  <si>
    <t>extra</t>
  </si>
  <si>
    <t>agree</t>
  </si>
  <si>
    <t>gender</t>
  </si>
  <si>
    <t>yes_no</t>
  </si>
  <si>
    <t>cont</t>
  </si>
  <si>
    <t>easy_5</t>
  </si>
  <si>
    <t>control_1</t>
  </si>
  <si>
    <t>Finding a job is totally within my control_l</t>
  </si>
  <si>
    <t>My ability to find a job is control_lled by the labour market</t>
  </si>
  <si>
    <t>I do not have very much control_l when it comes to finding a job</t>
  </si>
  <si>
    <t>Finding a good job depends on things out of my control_l</t>
  </si>
  <si>
    <t>control_2</t>
  </si>
  <si>
    <t>control_3</t>
  </si>
  <si>
    <t>control_4</t>
  </si>
  <si>
    <t>control_5</t>
  </si>
  <si>
    <t>control_6</t>
  </si>
  <si>
    <t>control_7</t>
  </si>
  <si>
    <t>control_8</t>
  </si>
  <si>
    <t>control_9</t>
  </si>
  <si>
    <t>control_10</t>
  </si>
  <si>
    <t>big5</t>
  </si>
  <si>
    <t>question_well_1</t>
  </si>
  <si>
    <t>question_well_2</t>
  </si>
  <si>
    <t>Can be somewhat careless? (e.g., does not pay attention to detail_</t>
  </si>
  <si>
    <t>question_detail_1</t>
  </si>
  <si>
    <t>question_detail_2</t>
  </si>
  <si>
    <t>Pay attention to detail_ls</t>
  </si>
  <si>
    <t>question_detail_3</t>
  </si>
  <si>
    <t>question_detail_4</t>
  </si>
  <si>
    <t>question_detail_5</t>
  </si>
  <si>
    <t>question_detail_6</t>
  </si>
  <si>
    <t>var_name_lab</t>
  </si>
  <si>
    <t>var_label</t>
  </si>
  <si>
    <t>id_master</t>
  </si>
  <si>
    <t>Engagement</t>
  </si>
  <si>
    <t>Impact</t>
  </si>
  <si>
    <t>Learning</t>
  </si>
  <si>
    <t xml:space="preserve">Relationships </t>
  </si>
  <si>
    <t>Thinking</t>
  </si>
  <si>
    <t>Engineering &amp; Technology</t>
  </si>
  <si>
    <t>Business &amp; Entrepreneurship</t>
  </si>
  <si>
    <t>Research</t>
  </si>
  <si>
    <t>Communications &amp; Law</t>
  </si>
  <si>
    <t>Finance &amp; Banking</t>
  </si>
  <si>
    <t>Sales &amp; Retail</t>
  </si>
  <si>
    <t>Marketing</t>
  </si>
  <si>
    <t>Building &amp; Design</t>
  </si>
  <si>
    <t>Logistics &amp; Manufacturing</t>
  </si>
  <si>
    <t>Human Resources &amp; Prof. Supt.</t>
  </si>
  <si>
    <t>Hospitality &amp; Customer Service</t>
  </si>
  <si>
    <t>Health &amp; Beauty</t>
  </si>
  <si>
    <t>Facilities &amp; Transportation</t>
  </si>
  <si>
    <t>Automotive</t>
  </si>
  <si>
    <t>Actuarial &amp; Insurance</t>
  </si>
  <si>
    <t>Social &amp; Public Service</t>
  </si>
  <si>
    <t>Food &amp; Beverage</t>
  </si>
  <si>
    <t>items</t>
  </si>
  <si>
    <t>All Together</t>
  </si>
  <si>
    <t>mindset</t>
  </si>
  <si>
    <t>Grit</t>
  </si>
  <si>
    <t>Stress</t>
  </si>
  <si>
    <t>self_efficacy</t>
  </si>
  <si>
    <t>Self Efficacy</t>
  </si>
  <si>
    <t>self_esteem</t>
  </si>
  <si>
    <t>Self Esteem</t>
  </si>
  <si>
    <t>emo_regulation</t>
  </si>
  <si>
    <t>Emotional Regulation</t>
  </si>
  <si>
    <t>effort</t>
  </si>
  <si>
    <t>Effort Beliefs</t>
  </si>
  <si>
    <t>learning_orient</t>
  </si>
  <si>
    <t>Learning Orientation</t>
  </si>
  <si>
    <t>performance_orient</t>
  </si>
  <si>
    <t>Performance-Avoid Orientation</t>
  </si>
  <si>
    <t>learning_goal</t>
  </si>
  <si>
    <t>Learning Goal</t>
  </si>
  <si>
    <t>performance_goal</t>
  </si>
  <si>
    <t>Performance Avoidance Goal</t>
  </si>
  <si>
    <t>choose_goal</t>
  </si>
  <si>
    <t xml:space="preserve">Learning (Forced Choice) </t>
  </si>
  <si>
    <t>school_time</t>
  </si>
  <si>
    <t>In the past month, how often …</t>
  </si>
  <si>
    <t>perseverance</t>
  </si>
  <si>
    <t>l_wellbeing</t>
  </si>
  <si>
    <t>Lack of well-Being</t>
  </si>
  <si>
    <t>distress</t>
  </si>
  <si>
    <t>Distress</t>
  </si>
  <si>
    <t>l_soc_support</t>
  </si>
  <si>
    <t>Lack of Social Support</t>
  </si>
  <si>
    <t>phsyc_wellbeing</t>
  </si>
  <si>
    <t>Lack of Physical Well-Being</t>
  </si>
  <si>
    <t>emo_wellbeing</t>
  </si>
  <si>
    <t>Lack of Emotional Well-Being</t>
  </si>
  <si>
    <t>school_distress</t>
  </si>
  <si>
    <t>Goal related Distress</t>
  </si>
  <si>
    <t>goal_distress</t>
  </si>
  <si>
    <t>School related Distress</t>
  </si>
  <si>
    <t>Growth Mindset</t>
  </si>
  <si>
    <t>gm_effort</t>
  </si>
  <si>
    <t>grit_consistency</t>
  </si>
  <si>
    <t>Consistency of Interest (Grit)</t>
  </si>
  <si>
    <t>grit_perseverance</t>
  </si>
  <si>
    <t>Perseverance of Effort (Grit)</t>
  </si>
  <si>
    <t>gnrl_feel</t>
  </si>
  <si>
    <t>Subjective Well_Being (Y_N)</t>
  </si>
  <si>
    <t>autonomy</t>
  </si>
  <si>
    <t>Autonomy</t>
  </si>
  <si>
    <t>relatedness</t>
  </si>
  <si>
    <t>Relatedness</t>
  </si>
  <si>
    <t>competence</t>
  </si>
  <si>
    <t>Competence</t>
  </si>
  <si>
    <t>cesd_r</t>
  </si>
  <si>
    <t>Mental Health</t>
  </si>
  <si>
    <t>Internal Locus of Control</t>
  </si>
  <si>
    <t>Emotional Stability</t>
  </si>
  <si>
    <t>Extraversion</t>
  </si>
  <si>
    <t>Agreeableness</t>
  </si>
  <si>
    <t>Conscientiousness</t>
  </si>
  <si>
    <t>Openness</t>
  </si>
  <si>
    <t>b_level</t>
  </si>
  <si>
    <t>Base Level</t>
  </si>
  <si>
    <t>bpns</t>
  </si>
  <si>
    <t>Basic Psychological Needs Scale</t>
  </si>
  <si>
    <t>b5</t>
  </si>
  <si>
    <t>Big Five</t>
  </si>
  <si>
    <t>wb_scale</t>
  </si>
  <si>
    <t>Life Satisfaction Scale</t>
  </si>
  <si>
    <t>sub_poverty</t>
  </si>
  <si>
    <t>Subjective Poverty</t>
  </si>
  <si>
    <t>shocks</t>
  </si>
  <si>
    <t>Shocks</t>
  </si>
  <si>
    <t>v_empirical_exp</t>
  </si>
  <si>
    <t>V Social Empirical Expect</t>
  </si>
  <si>
    <t>v_normative_exp</t>
  </si>
  <si>
    <t>V Social Normative Expect</t>
  </si>
  <si>
    <t>v_personal_exp</t>
  </si>
  <si>
    <t>V Personal Norm Beliefs</t>
  </si>
  <si>
    <t>v_intra_fam</t>
  </si>
  <si>
    <t>V Intra_Familiar Beliefs</t>
  </si>
  <si>
    <t>prevalence</t>
  </si>
  <si>
    <t>Prevalence</t>
  </si>
  <si>
    <t>f_history</t>
  </si>
  <si>
    <t>Family History</t>
  </si>
  <si>
    <t>s_financial</t>
  </si>
  <si>
    <t>Financial Security</t>
  </si>
  <si>
    <t>s_locus</t>
  </si>
  <si>
    <t>Locus of Control Security</t>
  </si>
  <si>
    <t>s_phys_emo</t>
  </si>
  <si>
    <t>Physical and Emotional Security</t>
  </si>
  <si>
    <t>s_social</t>
  </si>
  <si>
    <t>Social Security</t>
  </si>
  <si>
    <t>Check In</t>
  </si>
  <si>
    <t xml:space="preserve">Behaviors </t>
  </si>
  <si>
    <t xml:space="preserve">Satisfaction </t>
  </si>
  <si>
    <t>Dealing with conflict</t>
  </si>
  <si>
    <t>Dealing with stress</t>
  </si>
  <si>
    <t>Well-being (SPANE)</t>
  </si>
  <si>
    <t>Perceived Stress Scale</t>
  </si>
  <si>
    <t xml:space="preserve">Belonging </t>
  </si>
  <si>
    <t>Workplace</t>
  </si>
  <si>
    <t>Problem solving</t>
  </si>
  <si>
    <t>Motivation</t>
  </si>
  <si>
    <t>Self-efficacy</t>
  </si>
  <si>
    <t>Team Work</t>
  </si>
  <si>
    <t>demo</t>
  </si>
  <si>
    <t>Demographics</t>
  </si>
  <si>
    <t>inc</t>
  </si>
  <si>
    <t>Income</t>
  </si>
  <si>
    <t>Personality (Big 5)</t>
  </si>
  <si>
    <t>gm</t>
  </si>
  <si>
    <t>control</t>
  </si>
  <si>
    <t>Self-Control</t>
  </si>
  <si>
    <t>decision</t>
  </si>
  <si>
    <t>Decision-Making</t>
  </si>
  <si>
    <t>MMCS</t>
  </si>
  <si>
    <t>Effort (MMCS)</t>
  </si>
  <si>
    <t>Context (MMCS)</t>
  </si>
  <si>
    <t>esteem</t>
  </si>
  <si>
    <t>Self-esteem</t>
  </si>
  <si>
    <t>Wellbeing</t>
  </si>
  <si>
    <t>time</t>
  </si>
  <si>
    <t>Present day bias</t>
  </si>
  <si>
    <t>discount</t>
  </si>
  <si>
    <t>Present bias discounting</t>
  </si>
  <si>
    <t>fo</t>
  </si>
  <si>
    <t>Future Orientation</t>
  </si>
  <si>
    <t>detail</t>
  </si>
  <si>
    <t>Attention to Detail</t>
  </si>
  <si>
    <t>attdwork</t>
  </si>
  <si>
    <t>Attitudes towards work</t>
  </si>
  <si>
    <t>weip</t>
  </si>
  <si>
    <t>Workgroup Emo Int Profile</t>
  </si>
  <si>
    <t>Job related eff.</t>
  </si>
  <si>
    <t>w_satis_7</t>
  </si>
  <si>
    <t>question_w_satis_7</t>
  </si>
  <si>
    <t>This week I felt under pressure with workload</t>
  </si>
  <si>
    <t>w_satis_6</t>
  </si>
  <si>
    <t>question_w_satis_6</t>
  </si>
  <si>
    <t>I feel comfortable sharing my opinions with others</t>
  </si>
  <si>
    <t>w_satis_5</t>
  </si>
  <si>
    <t>question_w_satis_5</t>
  </si>
  <si>
    <t>I have opportunities at work to learn and grow</t>
  </si>
  <si>
    <t>w_satis_4</t>
  </si>
  <si>
    <t>question_w_satis_4</t>
  </si>
  <si>
    <t>I feel happy at work</t>
  </si>
  <si>
    <t>w_satis_3</t>
  </si>
  <si>
    <t>question_w_satis_3</t>
  </si>
  <si>
    <t>At work, my opinions seem to count</t>
  </si>
  <si>
    <t>w_satis_2</t>
  </si>
  <si>
    <t>question_w_satis_2</t>
  </si>
  <si>
    <t>I believe that my work is appreciated</t>
  </si>
  <si>
    <t>w_satis_1</t>
  </si>
  <si>
    <t>question_w_satis_1</t>
  </si>
  <si>
    <t>I felt productive this week</t>
  </si>
  <si>
    <t>w_behave_4</t>
  </si>
  <si>
    <t>question_w_behave_4</t>
  </si>
  <si>
    <t>Felt like you were learning new skills?</t>
  </si>
  <si>
    <t>w_behave_3</t>
  </si>
  <si>
    <t>question_w_behave_3</t>
  </si>
  <si>
    <t>Asked for feedback?</t>
  </si>
  <si>
    <t>w_behave_2</t>
  </si>
  <si>
    <t>question_w_behave_2</t>
  </si>
  <si>
    <t>Tried to find ways to improve at your job?</t>
  </si>
  <si>
    <t>w_behave_1</t>
  </si>
  <si>
    <t>question_w_behave_1</t>
  </si>
  <si>
    <t>Asked for help at work?</t>
  </si>
  <si>
    <t>good_5</t>
  </si>
  <si>
    <t>w_check_2</t>
  </si>
  <si>
    <t>question_w_check_2</t>
  </si>
  <si>
    <t>How was the office environment feeling this week?</t>
  </si>
  <si>
    <t>w_check_1</t>
  </si>
  <si>
    <t>question_w_check_1</t>
  </si>
  <si>
    <t>How was the past week at work?</t>
  </si>
  <si>
    <t>m_satis_20</t>
  </si>
  <si>
    <t>question_m_satis_20</t>
  </si>
  <si>
    <t>Overall, I am satisfied with my job</t>
  </si>
  <si>
    <t>m_satis_19</t>
  </si>
  <si>
    <t>question_m_satis_19</t>
  </si>
  <si>
    <t>My work gives me a feeling of personal accomplishment</t>
  </si>
  <si>
    <t>m_satis_18</t>
  </si>
  <si>
    <t>question_m_satis_18</t>
  </si>
  <si>
    <t>I receive training from this organization I need to do an excellent job</t>
  </si>
  <si>
    <t>m_satis_17</t>
  </si>
  <si>
    <t>question_m_satis_17</t>
  </si>
  <si>
    <t>I have opportunity for growth at my job</t>
  </si>
  <si>
    <t>m_satis_16</t>
  </si>
  <si>
    <t>question_m_satis_16</t>
  </si>
  <si>
    <t>I want to progress my career with this organization</t>
  </si>
  <si>
    <t>m_satis_15</t>
  </si>
  <si>
    <t>question_m_satis_15</t>
  </si>
  <si>
    <t>Management cares about me as a person</t>
  </si>
  <si>
    <t>m_satis_14</t>
  </si>
  <si>
    <t>question_m_satis_14</t>
  </si>
  <si>
    <t>My supervisor inspires me</t>
  </si>
  <si>
    <t>m_satis_13</t>
  </si>
  <si>
    <t>question_m_satis_13</t>
  </si>
  <si>
    <t>My supervisor encourages me to be my best</t>
  </si>
  <si>
    <t>m_satis_12</t>
  </si>
  <si>
    <t>question_m_satis_12</t>
  </si>
  <si>
    <t>My supervisor values the work I do</t>
  </si>
  <si>
    <t>m_satis_11</t>
  </si>
  <si>
    <t>question_m_satis_11</t>
  </si>
  <si>
    <t>My job requirements are clear</t>
  </si>
  <si>
    <t>m_satis_10</t>
  </si>
  <si>
    <t>question_m_satis_10</t>
  </si>
  <si>
    <t>My performance improves after receiving feedback from my supervisor</t>
  </si>
  <si>
    <t>m_satis_9</t>
  </si>
  <si>
    <t>question_m_satis_9</t>
  </si>
  <si>
    <t>The performance review process is useful</t>
  </si>
  <si>
    <t>m_satis_8</t>
  </si>
  <si>
    <t>question_m_satis_8</t>
  </si>
  <si>
    <t>My supervisor provides feedback</t>
  </si>
  <si>
    <t>m_satis_7</t>
  </si>
  <si>
    <t>question_m_satis_7</t>
  </si>
  <si>
    <t>I have sufficient tools to do my work</t>
  </si>
  <si>
    <t>m_satis_6</t>
  </si>
  <si>
    <t>question_m_satis_6</t>
  </si>
  <si>
    <t>I feel physically safe here</t>
  </si>
  <si>
    <t>m_satis_5</t>
  </si>
  <si>
    <t>question_m_satis_5</t>
  </si>
  <si>
    <t>I believe I have open communication with my team</t>
  </si>
  <si>
    <t>m_satis_4</t>
  </si>
  <si>
    <t>question_m_satis_4</t>
  </si>
  <si>
    <t>Individual differences are respected in my team</t>
  </si>
  <si>
    <t>m_satis_3</t>
  </si>
  <si>
    <t>question_m_satis_3</t>
  </si>
  <si>
    <t>I feel proud to tell people where I work</t>
  </si>
  <si>
    <t>m_satis_2</t>
  </si>
  <si>
    <t>question_m_satis_2</t>
  </si>
  <si>
    <t>The company has a positive image to my friends and family</t>
  </si>
  <si>
    <t>m_satis_1</t>
  </si>
  <si>
    <t>question_m_satis_1</t>
  </si>
  <si>
    <t>I believe I do good work</t>
  </si>
  <si>
    <t>m_eff_8</t>
  </si>
  <si>
    <t>question_m_eff_8</t>
  </si>
  <si>
    <t>m_eff_7</t>
  </si>
  <si>
    <t>question_m_eff_7</t>
  </si>
  <si>
    <t>m_eff_6</t>
  </si>
  <si>
    <t>question_m_eff_6</t>
  </si>
  <si>
    <t>I am confident that I can perform effectively on many different tasks</t>
  </si>
  <si>
    <t>m_eff_5</t>
  </si>
  <si>
    <t>question_m_eff_5</t>
  </si>
  <si>
    <t>m_eff_4</t>
  </si>
  <si>
    <t>question_m_eff_4</t>
  </si>
  <si>
    <t>I believe I can succeed at almost any endeavor (goal) to which I set my mind.</t>
  </si>
  <si>
    <t>m_eff_3</t>
  </si>
  <si>
    <t>question_m_eff_3</t>
  </si>
  <si>
    <t>In general, I think I can obtain outcomes that are important to me</t>
  </si>
  <si>
    <t>m_eff_2</t>
  </si>
  <si>
    <t>question_m_eff_2</t>
  </si>
  <si>
    <t>When facing difficult tasks, I am certain that I will accomplish them</t>
  </si>
  <si>
    <t>m_eff_1</t>
  </si>
  <si>
    <t>question_m_eff_1</t>
  </si>
  <si>
    <t>I will be able to achieve most of the goals that I have set for myself</t>
  </si>
  <si>
    <t>m_behave_4</t>
  </si>
  <si>
    <t>question_m_behave_4</t>
  </si>
  <si>
    <t>m_behave_3</t>
  </si>
  <si>
    <t>question_m_behave_3</t>
  </si>
  <si>
    <t>m_behave_2</t>
  </si>
  <si>
    <t>question_m_behave_2</t>
  </si>
  <si>
    <t>m_behave_1</t>
  </si>
  <si>
    <t>question_m_behave_1</t>
  </si>
  <si>
    <t>m_motiv_3</t>
  </si>
  <si>
    <t>question_m_motiv_3</t>
  </si>
  <si>
    <t>Doing well at this job is important to me</t>
  </si>
  <si>
    <t>m_motiv_2</t>
  </si>
  <si>
    <t>question_m_motiv_2</t>
  </si>
  <si>
    <t>Thought about work outside work hours?</t>
  </si>
  <si>
    <t>m_motiv_1</t>
  </si>
  <si>
    <t>question_m_motiv_1</t>
  </si>
  <si>
    <t>Felt motivated to go to work in the morning?</t>
  </si>
  <si>
    <t>m_team_3</t>
  </si>
  <si>
    <t>question_m_team_3</t>
  </si>
  <si>
    <t>Had success in the teamwork?</t>
  </si>
  <si>
    <t>m_team_2</t>
  </si>
  <si>
    <t>question_m_team_2</t>
  </si>
  <si>
    <t>Enjoyed the teamwork?</t>
  </si>
  <si>
    <t>m_team_1</t>
  </si>
  <si>
    <t>question_m_team_1</t>
  </si>
  <si>
    <t>Worked together with your team members to complete work?</t>
  </si>
  <si>
    <t>times_7</t>
  </si>
  <si>
    <t>m_problem_3</t>
  </si>
  <si>
    <t>question_m_problem_3</t>
  </si>
  <si>
    <t>Had to prioritize different tasks over others?</t>
  </si>
  <si>
    <t>m_problem_2</t>
  </si>
  <si>
    <t>question_m_problem_2</t>
  </si>
  <si>
    <t>Completed tasks you’ve been given on time?</t>
  </si>
  <si>
    <t>m_problem_1</t>
  </si>
  <si>
    <t>question_m_problem_1</t>
  </si>
  <si>
    <t>Arrived at work on time?</t>
  </si>
  <si>
    <t>m_workplace_4</t>
  </si>
  <si>
    <t>question_m_workplace_4</t>
  </si>
  <si>
    <t>Other co-workers seem to like me</t>
  </si>
  <si>
    <t>m_workplace_3</t>
  </si>
  <si>
    <t>question_m_workplace_3</t>
  </si>
  <si>
    <t>I feel awkward and out of place at work</t>
  </si>
  <si>
    <t>m_workplace_2</t>
  </si>
  <si>
    <t>question_m_workplace_2</t>
  </si>
  <si>
    <t>I feel like I belong at work</t>
  </si>
  <si>
    <t>m_workplace_1</t>
  </si>
  <si>
    <t>question_m_workplace_1</t>
  </si>
  <si>
    <t>I make good relationships easily at work</t>
  </si>
  <si>
    <t>m_belong_5</t>
  </si>
  <si>
    <t>question_m_belong_5</t>
  </si>
  <si>
    <t>My supervisor seems to likes me</t>
  </si>
  <si>
    <t>m_belong_4</t>
  </si>
  <si>
    <t>question_m_belong_4</t>
  </si>
  <si>
    <t>m_belong_3</t>
  </si>
  <si>
    <t>question_m_belong_3</t>
  </si>
  <si>
    <t>m_belong_2</t>
  </si>
  <si>
    <t>question_m_belong_2</t>
  </si>
  <si>
    <t>m_belong_1</t>
  </si>
  <si>
    <t>question_m_belong_1</t>
  </si>
  <si>
    <t>m_percstress_10</t>
  </si>
  <si>
    <t>question_m_percstress_10</t>
  </si>
  <si>
    <t>m_percstress_9</t>
  </si>
  <si>
    <t>question_m_percstress_9</t>
  </si>
  <si>
    <t>m_percstress_8</t>
  </si>
  <si>
    <t>question_m_percstress_8</t>
  </si>
  <si>
    <t>m_percstress_7</t>
  </si>
  <si>
    <t>question_m_percstress_7</t>
  </si>
  <si>
    <t>m_percstress_6</t>
  </si>
  <si>
    <t>question_m_percstress_6</t>
  </si>
  <si>
    <t>m_percstress_5</t>
  </si>
  <si>
    <t>question_m_percstress_5</t>
  </si>
  <si>
    <t>m_percstress_4</t>
  </si>
  <si>
    <t>question_m_percstress_4</t>
  </si>
  <si>
    <t>...that there wasn’t enough time to finish everything?</t>
  </si>
  <si>
    <t>m_percstress_3</t>
  </si>
  <si>
    <t>question_m_percstress_3</t>
  </si>
  <si>
    <t>...that you were unlikely to succeed because nothing was going your way?</t>
  </si>
  <si>
    <t>m_percstress_2</t>
  </si>
  <si>
    <t>question_m_percstress_2</t>
  </si>
  <si>
    <t>m_percstress_1</t>
  </si>
  <si>
    <t>question_m_percstress_1</t>
  </si>
  <si>
    <t>...inadequate—as in, feel like you’re not good enough?</t>
  </si>
  <si>
    <t>m_well_2</t>
  </si>
  <si>
    <t>question_m_well_2</t>
  </si>
  <si>
    <t>m_well_1</t>
  </si>
  <si>
    <t>question_m_well_1</t>
  </si>
  <si>
    <t>m_dealstress_5</t>
  </si>
  <si>
    <t>question_m_dealstress_5</t>
  </si>
  <si>
    <t>m_dealstress_4</t>
  </si>
  <si>
    <t>question_m_dealstress_4</t>
  </si>
  <si>
    <t>m_dealstress_3</t>
  </si>
  <si>
    <t>question_m_dealstress_3</t>
  </si>
  <si>
    <t>m_dealstress_2</t>
  </si>
  <si>
    <t>question_m_dealstress_2</t>
  </si>
  <si>
    <t>m_dealstress_1</t>
  </si>
  <si>
    <t>question_m_dealstress_1</t>
  </si>
  <si>
    <t>m_conflict_10</t>
  </si>
  <si>
    <t>question_m_conflict_10</t>
  </si>
  <si>
    <t>m_conflict_9</t>
  </si>
  <si>
    <t>question_m_conflict_9</t>
  </si>
  <si>
    <t>I may not get what I want, but it is a small price to pay for keeping the peace</t>
  </si>
  <si>
    <t>m_conflict_8</t>
  </si>
  <si>
    <t>question_m_conflict_8</t>
  </si>
  <si>
    <t>m_conflict_7</t>
  </si>
  <si>
    <t>question_m_conflict_7</t>
  </si>
  <si>
    <t>I try to find a way to meet the wishes of my friends and family (i.e., do things for them or give them things they wish for)</t>
  </si>
  <si>
    <t>m_conflict_6</t>
  </si>
  <si>
    <t>question_m_conflict_6</t>
  </si>
  <si>
    <t>Disagreeing with other people makes me feel uncomfortable and worried</t>
  </si>
  <si>
    <t>m_conflict_5</t>
  </si>
  <si>
    <t>question_m_conflict_5</t>
  </si>
  <si>
    <t>m_conflict_4</t>
  </si>
  <si>
    <t>question_m_conflict_4</t>
  </si>
  <si>
    <t>I try to see conflicts from both sides. (i.e., What do I need? What does the other person need?)</t>
  </si>
  <si>
    <t>m_conflict_3</t>
  </si>
  <si>
    <t>question_m_conflict_3</t>
  </si>
  <si>
    <t>m_conflict_2</t>
  </si>
  <si>
    <t>question_m_conflict_2</t>
  </si>
  <si>
    <t>I try to meet people’s expectations</t>
  </si>
  <si>
    <t>m_conflict_1</t>
  </si>
  <si>
    <t>question_m_conflict_1</t>
  </si>
  <si>
    <t>com_m_company_2</t>
  </si>
  <si>
    <t>CW</t>
  </si>
  <si>
    <t>Why is [SiteName] a good match for the Company? Please provide examples if available.</t>
  </si>
  <si>
    <t>com_m_company_1</t>
  </si>
  <si>
    <t>CV</t>
  </si>
  <si>
    <t>com_nm_company_3</t>
  </si>
  <si>
    <t>CU</t>
  </si>
  <si>
    <t>Why is [SiteName] not a good match for the Company? Please provide examples if available.</t>
  </si>
  <si>
    <t>com_nm_company_2</t>
  </si>
  <si>
    <t>CT</t>
  </si>
  <si>
    <t>com_nm_company_1</t>
  </si>
  <si>
    <t>CS</t>
  </si>
  <si>
    <t>com_m_posit_2</t>
  </si>
  <si>
    <t>CQ</t>
  </si>
  <si>
    <t>Why is [SiteName] a good match for the position? Please provide examples if available.</t>
  </si>
  <si>
    <t>com_m_posit_1</t>
  </si>
  <si>
    <t>WhyisSiteNameagoodmatchf</t>
  </si>
  <si>
    <t>com_nm_posit_3</t>
  </si>
  <si>
    <t>CO</t>
  </si>
  <si>
    <t>Why is [SiteName] not a good match for the position? Please provide examples if available.</t>
  </si>
  <si>
    <t>com_nm_posit_2</t>
  </si>
  <si>
    <t>CN</t>
  </si>
  <si>
    <t>com_nm_posit_1</t>
  </si>
  <si>
    <t>WhyisSiteNamenotagoodmat</t>
  </si>
  <si>
    <t>com_task_3</t>
  </si>
  <si>
    <t>CD</t>
  </si>
  <si>
    <t>Comment on the outcome of the above task ( ~ 100 words)</t>
  </si>
  <si>
    <t>task_3</t>
  </si>
  <si>
    <t>Listthetopthirdtaskassigned</t>
  </si>
  <si>
    <t xml:space="preserve">List the top third task assigned to [SiteName] </t>
  </si>
  <si>
    <t>com_task_2</t>
  </si>
  <si>
    <t>CB</t>
  </si>
  <si>
    <t>task_2</t>
  </si>
  <si>
    <t>Listthetopsecondtaskassigne</t>
  </si>
  <si>
    <t>List the top second task assigned to [SiteName]</t>
  </si>
  <si>
    <t>com_task_1</t>
  </si>
  <si>
    <t>Commentontheoutcomeoftheab</t>
  </si>
  <si>
    <t>task_1</t>
  </si>
  <si>
    <t>ListthetoptaskassignedtoS</t>
  </si>
  <si>
    <t xml:space="preserve">List the top task assigned to [SiteName] </t>
  </si>
  <si>
    <t>com_other</t>
  </si>
  <si>
    <t>Doyouhaveanyotherspecialco</t>
  </si>
  <si>
    <t>Do you have any other special comments about “YES employee” that  you would like to add</t>
  </si>
  <si>
    <t>com_exp_skill</t>
  </si>
  <si>
    <t>WhatskillsdoyouwishSiteNam</t>
  </si>
  <si>
    <t>What skill do you wish the “YES employee” had that you cannot teach them on the job</t>
  </si>
  <si>
    <t>com_improve</t>
  </si>
  <si>
    <t>Pleaseprovidecommentsonareas</t>
  </si>
  <si>
    <t xml:space="preserve">can work on to improve his/her performance at work since the last evaluation </t>
  </si>
  <si>
    <t>com_growth</t>
  </si>
  <si>
    <t>Pleaseshareanywaysthatyout</t>
  </si>
  <si>
    <t xml:space="preserve">growth in the work they have done since the last evaluation </t>
  </si>
  <si>
    <t>com_tech</t>
  </si>
  <si>
    <t>BT</t>
  </si>
  <si>
    <t>comments on technical skills</t>
  </si>
  <si>
    <t>com_inter</t>
  </si>
  <si>
    <t>Pleasewriteanyadditonalcomme</t>
  </si>
  <si>
    <t>comments on interpersonal skills</t>
  </si>
  <si>
    <t>com_org</t>
  </si>
  <si>
    <t>Anyadditonalcommentsonorgani</t>
  </si>
  <si>
    <t>comments on organisation culture fit</t>
  </si>
  <si>
    <t>match</t>
  </si>
  <si>
    <t>m_company</t>
  </si>
  <si>
    <t>CR</t>
  </si>
  <si>
    <t>[SiteName] was a good match for the company</t>
  </si>
  <si>
    <t>m_position</t>
  </si>
  <si>
    <t>SiteNamewasagoodmatchfor</t>
  </si>
  <si>
    <t>[SiteName] was a good match for the position</t>
  </si>
  <si>
    <t>promote_5</t>
  </si>
  <si>
    <t>r_p_k</t>
  </si>
  <si>
    <t>promote</t>
  </si>
  <si>
    <t>Howlikelywouldyoubetopromo</t>
  </si>
  <si>
    <t>How likely would you be to promote “YES employee” within your own company, if you had a position available</t>
  </si>
  <si>
    <t>keep_5</t>
  </si>
  <si>
    <t>keep</t>
  </si>
  <si>
    <t>Howlikelywouldyoubetokeep</t>
  </si>
  <si>
    <t>How likely would you be to keep “YES employee” in this position after the placement, if you had a position available</t>
  </si>
  <si>
    <t>recom_5</t>
  </si>
  <si>
    <t>recom</t>
  </si>
  <si>
    <t>Ifafriendhadasimilarjobav</t>
  </si>
  <si>
    <t>If a friend had a similar job available, how highly would you recommend “YES employee”  for that job</t>
  </si>
  <si>
    <t>strenght_3</t>
  </si>
  <si>
    <t>Select3rduniquestrengthfrom</t>
  </si>
  <si>
    <t>Select 3rd unique strength from the list</t>
  </si>
  <si>
    <t>strenght_2</t>
  </si>
  <si>
    <t>Select2nduniquestrengthfrom</t>
  </si>
  <si>
    <t>Select 2nd unique strength from the list</t>
  </si>
  <si>
    <t>strenght_1</t>
  </si>
  <si>
    <t>Select1stuniquestrengthfrom</t>
  </si>
  <si>
    <t>Select 1st unique strength from the list</t>
  </si>
  <si>
    <t>exc_5</t>
  </si>
  <si>
    <t>tech</t>
  </si>
  <si>
    <t>tech_comp</t>
  </si>
  <si>
    <t>UseofWindowsExcelInternet</t>
  </si>
  <si>
    <t>Use of Windows, Excel,Internet, etc. needed for the job</t>
  </si>
  <si>
    <t>tech_lit</t>
  </si>
  <si>
    <t>EnglishproficiencyReadingwr</t>
  </si>
  <si>
    <t>English proficiency:  Reading/writing skills needed for the job</t>
  </si>
  <si>
    <t>tech_num</t>
  </si>
  <si>
    <t>Mathsskillnecessaryforthejo</t>
  </si>
  <si>
    <t>Maths skill necessary for the job</t>
  </si>
  <si>
    <t>interpersonal</t>
  </si>
  <si>
    <t>int_21</t>
  </si>
  <si>
    <t>EmotionallyStable</t>
  </si>
  <si>
    <t>Emotionally Stable</t>
  </si>
  <si>
    <t>int_20</t>
  </si>
  <si>
    <t>Setsandmanagesgoalswell</t>
  </si>
  <si>
    <t>Sets and manages goals well</t>
  </si>
  <si>
    <t>int_19</t>
  </si>
  <si>
    <t>Problemsolveswell</t>
  </si>
  <si>
    <t>Problem solves well</t>
  </si>
  <si>
    <t>int_18</t>
  </si>
  <si>
    <t>Confident</t>
  </si>
  <si>
    <t>int_17</t>
  </si>
  <si>
    <t>Honestandethical</t>
  </si>
  <si>
    <t>Honest and ethical</t>
  </si>
  <si>
    <t>int_16</t>
  </si>
  <si>
    <t>Reliable</t>
  </si>
  <si>
    <t>int_15</t>
  </si>
  <si>
    <t>Adaptable</t>
  </si>
  <si>
    <t>int_14</t>
  </si>
  <si>
    <t>Likable</t>
  </si>
  <si>
    <t>int_13</t>
  </si>
  <si>
    <t>Diligent</t>
  </si>
  <si>
    <t>int_12</t>
  </si>
  <si>
    <t>Persiststhroughchallenge</t>
  </si>
  <si>
    <t>Persists through challenge</t>
  </si>
  <si>
    <t>int_11</t>
  </si>
  <si>
    <t>Enthusiasmandpostiveattitude</t>
  </si>
  <si>
    <t>Enthusiasm and postive attitude towards work</t>
  </si>
  <si>
    <t>int_10</t>
  </si>
  <si>
    <t>Showscommitmenttowork</t>
  </si>
  <si>
    <t>Shows commitment to work</t>
  </si>
  <si>
    <t>int_9</t>
  </si>
  <si>
    <t>Asksquestionswhenneedshelp</t>
  </si>
  <si>
    <t>Asks questions when needs help</t>
  </si>
  <si>
    <t>int_8</t>
  </si>
  <si>
    <t>Usesfeedbacktoimproveperform</t>
  </si>
  <si>
    <t>Uses feedback to improve performance</t>
  </si>
  <si>
    <t>int_7</t>
  </si>
  <si>
    <t>Activelearningielearning</t>
  </si>
  <si>
    <t>Active learning (i.e , learning on the job)</t>
  </si>
  <si>
    <t>int_6</t>
  </si>
  <si>
    <t>Drivetolearnandimprove</t>
  </si>
  <si>
    <t>Drive to learn and improve</t>
  </si>
  <si>
    <t>int_5</t>
  </si>
  <si>
    <t>Selfmotivated</t>
  </si>
  <si>
    <t>Self-motivated</t>
  </si>
  <si>
    <t>int_4</t>
  </si>
  <si>
    <t>Takinginitiation</t>
  </si>
  <si>
    <t>Taking initiation</t>
  </si>
  <si>
    <t>int_3</t>
  </si>
  <si>
    <t>ActiveListener</t>
  </si>
  <si>
    <t>Active Listener</t>
  </si>
  <si>
    <t>int_2</t>
  </si>
  <si>
    <t>Effectivecommunicationinwriti</t>
  </si>
  <si>
    <t>Effective communication in writing</t>
  </si>
  <si>
    <t>int_1</t>
  </si>
  <si>
    <t>Effectivecommunicationinspeak</t>
  </si>
  <si>
    <t>Effective communication in speaking</t>
  </si>
  <si>
    <t>org_cult</t>
  </si>
  <si>
    <t>org_cult_13</t>
  </si>
  <si>
    <t>Isabletopickupnewskillsqu</t>
  </si>
  <si>
    <t>Is able to pick up new skills quickly</t>
  </si>
  <si>
    <t>org_cult_12</t>
  </si>
  <si>
    <t>Setsanidealexampletocowork</t>
  </si>
  <si>
    <t>Sets an ideal example to co-workers</t>
  </si>
  <si>
    <t>org_cult_11</t>
  </si>
  <si>
    <t>Workswellwithateam</t>
  </si>
  <si>
    <t>Works well with a team</t>
  </si>
  <si>
    <t>org_cult_10</t>
  </si>
  <si>
    <t>Workswellundersupervisor</t>
  </si>
  <si>
    <t>Works well under supervisor</t>
  </si>
  <si>
    <t>org_cult_9</t>
  </si>
  <si>
    <t>Exhibitsprofessionalismatthe</t>
  </si>
  <si>
    <t>Exhibits professionalism at the workplace</t>
  </si>
  <si>
    <t>org_cult_8</t>
  </si>
  <si>
    <t>Understandshowwedobusiness</t>
  </si>
  <si>
    <t>Understands how we do business</t>
  </si>
  <si>
    <t>org_cult_7</t>
  </si>
  <si>
    <t>Iswillingandabletoworkhard</t>
  </si>
  <si>
    <t>Is willing and able to work hard</t>
  </si>
  <si>
    <t>org_cult_6</t>
  </si>
  <si>
    <t>Respondswelltoinstructionsis</t>
  </si>
  <si>
    <t>Responds well to instructions/is able to adapt</t>
  </si>
  <si>
    <t>org_cult_5</t>
  </si>
  <si>
    <t>Doesnotmismanagefundsequipme</t>
  </si>
  <si>
    <t>Does not mismanage funds/equipment</t>
  </si>
  <si>
    <t>org_cult_4</t>
  </si>
  <si>
    <t>Plansandmanagestheirtimewel</t>
  </si>
  <si>
    <t>Plans and manages their time well to complete work tasks</t>
  </si>
  <si>
    <t>org_cult_3</t>
  </si>
  <si>
    <t>Alwaysnotifiesmeiftheyneed</t>
  </si>
  <si>
    <t>Always notifies me if they need to miss work or will be late</t>
  </si>
  <si>
    <t>org_cult_2</t>
  </si>
  <si>
    <t>Arrivesandreturnsfrombreaks</t>
  </si>
  <si>
    <t>Arrives and returns from breaks on time</t>
  </si>
  <si>
    <t>org_cult_1</t>
  </si>
  <si>
    <t>Alwaysattendswork</t>
  </si>
  <si>
    <t>Always attends work</t>
  </si>
  <si>
    <t>Agree_5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</si>
</sst>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F02B-3663-4DF9-A364-B0B2A0EC5E8A}">
  <dimension ref="A1:C108"/>
  <sheetViews>
    <sheetView workbookViewId="0">
      <selection activeCell="B97" sqref="B97"/>
    </sheetView>
  </sheetViews>
  <sheetFormatPr baseColWidth="10" defaultRowHeight="14.4" x14ac:dyDescent="0.55000000000000004"/>
  <cols>
    <col min="1" max="1" width="23.05078125" style="9" customWidth="1"/>
    <col min="2" max="2" width="43.578125" customWidth="1"/>
  </cols>
  <sheetData>
    <row r="1" spans="1:3" x14ac:dyDescent="0.55000000000000004">
      <c r="A1" s="7" t="s">
        <v>474</v>
      </c>
      <c r="B1" s="8" t="s">
        <v>475</v>
      </c>
      <c r="C1" s="8" t="s">
        <v>476</v>
      </c>
    </row>
    <row r="2" spans="1:3" x14ac:dyDescent="0.55000000000000004">
      <c r="A2" s="2" t="s">
        <v>45</v>
      </c>
      <c r="B2" t="s">
        <v>477</v>
      </c>
      <c r="C2">
        <v>0</v>
      </c>
    </row>
    <row r="3" spans="1:3" x14ac:dyDescent="0.55000000000000004">
      <c r="A3" s="3" t="s">
        <v>44</v>
      </c>
      <c r="B3" t="s">
        <v>478</v>
      </c>
      <c r="C3">
        <v>0</v>
      </c>
    </row>
    <row r="4" spans="1:3" x14ac:dyDescent="0.55000000000000004">
      <c r="A4" s="2" t="s">
        <v>48</v>
      </c>
      <c r="B4" t="s">
        <v>479</v>
      </c>
      <c r="C4">
        <v>0</v>
      </c>
    </row>
    <row r="5" spans="1:3" x14ac:dyDescent="0.55000000000000004">
      <c r="A5" s="2" t="s">
        <v>46</v>
      </c>
      <c r="B5" t="s">
        <v>480</v>
      </c>
      <c r="C5">
        <v>0</v>
      </c>
    </row>
    <row r="6" spans="1:3" x14ac:dyDescent="0.55000000000000004">
      <c r="A6" s="2" t="s">
        <v>47</v>
      </c>
      <c r="B6" t="s">
        <v>481</v>
      </c>
      <c r="C6">
        <v>0</v>
      </c>
    </row>
    <row r="7" spans="1:3" x14ac:dyDescent="0.55000000000000004">
      <c r="A7" s="3" t="s">
        <v>50</v>
      </c>
      <c r="B7" t="s">
        <v>482</v>
      </c>
      <c r="C7">
        <v>0</v>
      </c>
    </row>
    <row r="8" spans="1:3" x14ac:dyDescent="0.55000000000000004">
      <c r="A8" s="3" t="s">
        <v>51</v>
      </c>
      <c r="B8" t="s">
        <v>483</v>
      </c>
      <c r="C8">
        <v>0</v>
      </c>
    </row>
    <row r="9" spans="1:3" x14ac:dyDescent="0.55000000000000004">
      <c r="A9" s="3" t="s">
        <v>52</v>
      </c>
      <c r="B9" t="s">
        <v>484</v>
      </c>
      <c r="C9">
        <v>0</v>
      </c>
    </row>
    <row r="10" spans="1:3" x14ac:dyDescent="0.55000000000000004">
      <c r="A10" s="3" t="s">
        <v>53</v>
      </c>
      <c r="B10" t="s">
        <v>485</v>
      </c>
      <c r="C10">
        <v>0</v>
      </c>
    </row>
    <row r="11" spans="1:3" x14ac:dyDescent="0.55000000000000004">
      <c r="A11" s="3" t="s">
        <v>54</v>
      </c>
      <c r="B11" t="s">
        <v>486</v>
      </c>
      <c r="C11">
        <v>0</v>
      </c>
    </row>
    <row r="12" spans="1:3" x14ac:dyDescent="0.55000000000000004">
      <c r="A12" s="3" t="s">
        <v>55</v>
      </c>
      <c r="B12" t="s">
        <v>487</v>
      </c>
      <c r="C12">
        <v>0</v>
      </c>
    </row>
    <row r="13" spans="1:3" x14ac:dyDescent="0.55000000000000004">
      <c r="A13" s="3" t="s">
        <v>56</v>
      </c>
      <c r="B13" t="s">
        <v>488</v>
      </c>
      <c r="C13">
        <v>0</v>
      </c>
    </row>
    <row r="14" spans="1:3" x14ac:dyDescent="0.55000000000000004">
      <c r="A14" s="3" t="s">
        <v>57</v>
      </c>
      <c r="B14" t="s">
        <v>489</v>
      </c>
      <c r="C14">
        <v>0</v>
      </c>
    </row>
    <row r="15" spans="1:3" x14ac:dyDescent="0.55000000000000004">
      <c r="A15" s="3" t="s">
        <v>58</v>
      </c>
      <c r="B15" t="s">
        <v>490</v>
      </c>
      <c r="C15">
        <v>0</v>
      </c>
    </row>
    <row r="16" spans="1:3" x14ac:dyDescent="0.55000000000000004">
      <c r="A16" s="3" t="s">
        <v>59</v>
      </c>
      <c r="B16" t="s">
        <v>491</v>
      </c>
      <c r="C16">
        <v>0</v>
      </c>
    </row>
    <row r="17" spans="1:3" x14ac:dyDescent="0.55000000000000004">
      <c r="A17" s="3" t="s">
        <v>60</v>
      </c>
      <c r="B17" t="s">
        <v>492</v>
      </c>
      <c r="C17">
        <v>0</v>
      </c>
    </row>
    <row r="18" spans="1:3" x14ac:dyDescent="0.55000000000000004">
      <c r="A18" s="3" t="s">
        <v>61</v>
      </c>
      <c r="B18" t="s">
        <v>493</v>
      </c>
      <c r="C18">
        <v>0</v>
      </c>
    </row>
    <row r="19" spans="1:3" x14ac:dyDescent="0.55000000000000004">
      <c r="A19" s="3" t="s">
        <v>62</v>
      </c>
      <c r="B19" t="s">
        <v>494</v>
      </c>
      <c r="C19">
        <v>0</v>
      </c>
    </row>
    <row r="20" spans="1:3" x14ac:dyDescent="0.55000000000000004">
      <c r="A20" s="3" t="s">
        <v>63</v>
      </c>
      <c r="B20" t="s">
        <v>495</v>
      </c>
      <c r="C20">
        <v>0</v>
      </c>
    </row>
    <row r="21" spans="1:3" x14ac:dyDescent="0.55000000000000004">
      <c r="A21" s="3" t="s">
        <v>64</v>
      </c>
      <c r="B21" t="s">
        <v>496</v>
      </c>
      <c r="C21">
        <v>0</v>
      </c>
    </row>
    <row r="22" spans="1:3" x14ac:dyDescent="0.55000000000000004">
      <c r="A22" s="3" t="s">
        <v>65</v>
      </c>
      <c r="B22" t="s">
        <v>497</v>
      </c>
      <c r="C22">
        <v>0</v>
      </c>
    </row>
    <row r="23" spans="1:3" x14ac:dyDescent="0.55000000000000004">
      <c r="A23" s="3" t="s">
        <v>66</v>
      </c>
      <c r="B23" t="s">
        <v>498</v>
      </c>
      <c r="C23">
        <v>0</v>
      </c>
    </row>
    <row r="24" spans="1:3" x14ac:dyDescent="0.55000000000000004">
      <c r="A24" s="3" t="s">
        <v>499</v>
      </c>
      <c r="B24" t="s">
        <v>500</v>
      </c>
      <c r="C24">
        <v>0</v>
      </c>
    </row>
    <row r="25" spans="1:3" x14ac:dyDescent="0.55000000000000004">
      <c r="A25" s="3" t="s">
        <v>501</v>
      </c>
      <c r="B25" t="s">
        <v>42</v>
      </c>
      <c r="C25">
        <v>0</v>
      </c>
    </row>
    <row r="26" spans="1:3" x14ac:dyDescent="0.55000000000000004">
      <c r="A26" s="3" t="s">
        <v>5</v>
      </c>
      <c r="B26" t="s">
        <v>42</v>
      </c>
      <c r="C26">
        <v>0</v>
      </c>
    </row>
    <row r="27" spans="1:3" x14ac:dyDescent="0.55000000000000004">
      <c r="A27" s="3" t="s">
        <v>2</v>
      </c>
      <c r="B27" t="s">
        <v>502</v>
      </c>
      <c r="C27">
        <v>0</v>
      </c>
    </row>
    <row r="28" spans="1:3" x14ac:dyDescent="0.55000000000000004">
      <c r="A28" s="3" t="s">
        <v>27</v>
      </c>
      <c r="B28" t="s">
        <v>503</v>
      </c>
      <c r="C28">
        <v>0</v>
      </c>
    </row>
    <row r="29" spans="1:3" x14ac:dyDescent="0.55000000000000004">
      <c r="A29" s="3" t="s">
        <v>504</v>
      </c>
      <c r="B29" t="s">
        <v>505</v>
      </c>
      <c r="C29">
        <v>0</v>
      </c>
    </row>
    <row r="30" spans="1:3" x14ac:dyDescent="0.55000000000000004">
      <c r="A30" s="3" t="s">
        <v>506</v>
      </c>
      <c r="B30" t="s">
        <v>507</v>
      </c>
      <c r="C30">
        <v>0</v>
      </c>
    </row>
    <row r="31" spans="1:3" x14ac:dyDescent="0.55000000000000004">
      <c r="A31" s="3" t="s">
        <v>508</v>
      </c>
      <c r="B31" t="s">
        <v>509</v>
      </c>
      <c r="C31">
        <v>0</v>
      </c>
    </row>
    <row r="32" spans="1:3" x14ac:dyDescent="0.55000000000000004">
      <c r="A32" s="3" t="s">
        <v>510</v>
      </c>
      <c r="B32" t="s">
        <v>511</v>
      </c>
      <c r="C32">
        <v>0</v>
      </c>
    </row>
    <row r="33" spans="1:3" x14ac:dyDescent="0.55000000000000004">
      <c r="A33" s="3" t="s">
        <v>512</v>
      </c>
      <c r="B33" t="s">
        <v>513</v>
      </c>
      <c r="C33">
        <v>0</v>
      </c>
    </row>
    <row r="34" spans="1:3" x14ac:dyDescent="0.55000000000000004">
      <c r="A34" s="3" t="s">
        <v>514</v>
      </c>
      <c r="B34" t="s">
        <v>515</v>
      </c>
      <c r="C34">
        <v>0</v>
      </c>
    </row>
    <row r="35" spans="1:3" x14ac:dyDescent="0.55000000000000004">
      <c r="A35" s="3" t="s">
        <v>516</v>
      </c>
      <c r="B35" t="s">
        <v>517</v>
      </c>
      <c r="C35">
        <v>0</v>
      </c>
    </row>
    <row r="36" spans="1:3" x14ac:dyDescent="0.55000000000000004">
      <c r="A36" s="3" t="s">
        <v>518</v>
      </c>
      <c r="B36" t="s">
        <v>519</v>
      </c>
      <c r="C36">
        <v>0</v>
      </c>
    </row>
    <row r="37" spans="1:3" x14ac:dyDescent="0.55000000000000004">
      <c r="A37" s="3" t="s">
        <v>520</v>
      </c>
      <c r="B37" t="s">
        <v>521</v>
      </c>
      <c r="C37">
        <v>0</v>
      </c>
    </row>
    <row r="38" spans="1:3" x14ac:dyDescent="0.55000000000000004">
      <c r="A38" s="3" t="s">
        <v>522</v>
      </c>
      <c r="B38" t="s">
        <v>523</v>
      </c>
      <c r="C38">
        <v>0</v>
      </c>
    </row>
    <row r="39" spans="1:3" x14ac:dyDescent="0.55000000000000004">
      <c r="A39" s="3" t="s">
        <v>524</v>
      </c>
      <c r="B39" t="s">
        <v>502</v>
      </c>
      <c r="C39">
        <v>0</v>
      </c>
    </row>
    <row r="40" spans="1:3" x14ac:dyDescent="0.55000000000000004">
      <c r="A40" s="3" t="s">
        <v>525</v>
      </c>
      <c r="B40" t="s">
        <v>526</v>
      </c>
      <c r="C40">
        <v>0</v>
      </c>
    </row>
    <row r="41" spans="1:3" x14ac:dyDescent="0.55000000000000004">
      <c r="A41" s="3" t="s">
        <v>527</v>
      </c>
      <c r="B41" t="s">
        <v>528</v>
      </c>
      <c r="C41">
        <v>0</v>
      </c>
    </row>
    <row r="42" spans="1:3" x14ac:dyDescent="0.55000000000000004">
      <c r="A42" s="3" t="s">
        <v>529</v>
      </c>
      <c r="B42" t="s">
        <v>530</v>
      </c>
      <c r="C42">
        <v>0</v>
      </c>
    </row>
    <row r="43" spans="1:3" x14ac:dyDescent="0.55000000000000004">
      <c r="A43" s="3" t="s">
        <v>531</v>
      </c>
      <c r="B43" t="s">
        <v>532</v>
      </c>
      <c r="C43">
        <v>0</v>
      </c>
    </row>
    <row r="44" spans="1:3" x14ac:dyDescent="0.55000000000000004">
      <c r="A44" s="3" t="s">
        <v>533</v>
      </c>
      <c r="B44" t="s">
        <v>534</v>
      </c>
      <c r="C44">
        <v>0</v>
      </c>
    </row>
    <row r="45" spans="1:3" x14ac:dyDescent="0.55000000000000004">
      <c r="A45" s="3" t="s">
        <v>535</v>
      </c>
      <c r="B45" t="s">
        <v>536</v>
      </c>
      <c r="C45">
        <v>0</v>
      </c>
    </row>
    <row r="46" spans="1:3" x14ac:dyDescent="0.55000000000000004">
      <c r="A46" s="3" t="s">
        <v>537</v>
      </c>
      <c r="B46" t="s">
        <v>538</v>
      </c>
      <c r="C46">
        <v>0</v>
      </c>
    </row>
    <row r="47" spans="1:3" x14ac:dyDescent="0.55000000000000004">
      <c r="A47" s="9" t="s">
        <v>49</v>
      </c>
      <c r="B47" t="s">
        <v>539</v>
      </c>
      <c r="C47">
        <v>0</v>
      </c>
    </row>
    <row r="48" spans="1:3" x14ac:dyDescent="0.55000000000000004">
      <c r="A48" s="9" t="s">
        <v>540</v>
      </c>
      <c r="B48" t="s">
        <v>511</v>
      </c>
      <c r="C48">
        <v>0</v>
      </c>
    </row>
    <row r="49" spans="1:3" x14ac:dyDescent="0.55000000000000004">
      <c r="A49" s="3" t="s">
        <v>541</v>
      </c>
      <c r="B49" t="s">
        <v>542</v>
      </c>
      <c r="C49">
        <v>0</v>
      </c>
    </row>
    <row r="50" spans="1:3" x14ac:dyDescent="0.55000000000000004">
      <c r="A50" s="9" t="s">
        <v>543</v>
      </c>
      <c r="B50" t="s">
        <v>544</v>
      </c>
      <c r="C50">
        <v>0</v>
      </c>
    </row>
    <row r="51" spans="1:3" x14ac:dyDescent="0.55000000000000004">
      <c r="A51" s="3" t="s">
        <v>545</v>
      </c>
      <c r="B51" t="s">
        <v>546</v>
      </c>
      <c r="C51">
        <v>0</v>
      </c>
    </row>
    <row r="52" spans="1:3" x14ac:dyDescent="0.55000000000000004">
      <c r="A52" s="9" t="s">
        <v>547</v>
      </c>
      <c r="B52" t="s">
        <v>548</v>
      </c>
      <c r="C52">
        <v>0</v>
      </c>
    </row>
    <row r="53" spans="1:3" x14ac:dyDescent="0.55000000000000004">
      <c r="A53" s="9" t="s">
        <v>549</v>
      </c>
      <c r="B53" t="s">
        <v>550</v>
      </c>
      <c r="C53">
        <v>0</v>
      </c>
    </row>
    <row r="54" spans="1:3" x14ac:dyDescent="0.55000000000000004">
      <c r="A54" s="9" t="s">
        <v>551</v>
      </c>
      <c r="B54" t="s">
        <v>552</v>
      </c>
      <c r="C54">
        <v>0</v>
      </c>
    </row>
    <row r="55" spans="1:3" x14ac:dyDescent="0.55000000000000004">
      <c r="A55" s="3" t="s">
        <v>553</v>
      </c>
      <c r="B55" t="s">
        <v>554</v>
      </c>
      <c r="C55">
        <v>0</v>
      </c>
    </row>
    <row r="56" spans="1:3" x14ac:dyDescent="0.55000000000000004">
      <c r="A56" s="3" t="s">
        <v>25</v>
      </c>
      <c r="B56" t="s">
        <v>555</v>
      </c>
      <c r="C56">
        <v>0</v>
      </c>
    </row>
    <row r="57" spans="1:3" x14ac:dyDescent="0.55000000000000004">
      <c r="A57" s="3" t="s">
        <v>440</v>
      </c>
      <c r="B57" t="s">
        <v>556</v>
      </c>
      <c r="C57">
        <v>0</v>
      </c>
    </row>
    <row r="58" spans="1:3" x14ac:dyDescent="0.55000000000000004">
      <c r="A58" s="3" t="s">
        <v>443</v>
      </c>
      <c r="B58" t="s">
        <v>557</v>
      </c>
      <c r="C58">
        <v>0</v>
      </c>
    </row>
    <row r="59" spans="1:3" x14ac:dyDescent="0.55000000000000004">
      <c r="A59" s="3" t="s">
        <v>444</v>
      </c>
      <c r="B59" t="s">
        <v>558</v>
      </c>
      <c r="C59">
        <v>0</v>
      </c>
    </row>
    <row r="60" spans="1:3" x14ac:dyDescent="0.55000000000000004">
      <c r="A60" s="3" t="s">
        <v>439</v>
      </c>
      <c r="B60" t="s">
        <v>559</v>
      </c>
      <c r="C60">
        <v>0</v>
      </c>
    </row>
    <row r="61" spans="1:3" x14ac:dyDescent="0.55000000000000004">
      <c r="A61" s="3" t="s">
        <v>442</v>
      </c>
      <c r="B61" t="s">
        <v>560</v>
      </c>
      <c r="C61">
        <v>0</v>
      </c>
    </row>
    <row r="62" spans="1:3" x14ac:dyDescent="0.55000000000000004">
      <c r="A62" s="3" t="s">
        <v>561</v>
      </c>
      <c r="B62" t="s">
        <v>562</v>
      </c>
      <c r="C62">
        <v>0</v>
      </c>
    </row>
    <row r="63" spans="1:3" x14ac:dyDescent="0.55000000000000004">
      <c r="A63" s="9" t="s">
        <v>563</v>
      </c>
      <c r="B63" t="s">
        <v>564</v>
      </c>
      <c r="C63">
        <v>0</v>
      </c>
    </row>
    <row r="64" spans="1:3" x14ac:dyDescent="0.55000000000000004">
      <c r="A64" s="9" t="s">
        <v>565</v>
      </c>
      <c r="B64" t="s">
        <v>566</v>
      </c>
      <c r="C64">
        <v>0</v>
      </c>
    </row>
    <row r="65" spans="1:3" x14ac:dyDescent="0.55000000000000004">
      <c r="A65" s="9" t="s">
        <v>567</v>
      </c>
      <c r="B65" t="s">
        <v>568</v>
      </c>
      <c r="C65">
        <v>0</v>
      </c>
    </row>
    <row r="66" spans="1:3" x14ac:dyDescent="0.55000000000000004">
      <c r="A66" s="9" t="s">
        <v>569</v>
      </c>
      <c r="B66" t="s">
        <v>570</v>
      </c>
      <c r="C66">
        <v>0</v>
      </c>
    </row>
    <row r="67" spans="1:3" x14ac:dyDescent="0.55000000000000004">
      <c r="A67" s="9" t="s">
        <v>571</v>
      </c>
      <c r="B67" t="s">
        <v>572</v>
      </c>
      <c r="C67">
        <v>0</v>
      </c>
    </row>
    <row r="68" spans="1:3" x14ac:dyDescent="0.55000000000000004">
      <c r="A68" s="9" t="s">
        <v>573</v>
      </c>
      <c r="B68" t="s">
        <v>574</v>
      </c>
      <c r="C68">
        <v>0</v>
      </c>
    </row>
    <row r="69" spans="1:3" x14ac:dyDescent="0.55000000000000004">
      <c r="A69" s="9" t="s">
        <v>575</v>
      </c>
      <c r="B69" t="s">
        <v>576</v>
      </c>
      <c r="C69">
        <v>0</v>
      </c>
    </row>
    <row r="70" spans="1:3" x14ac:dyDescent="0.55000000000000004">
      <c r="A70" s="9" t="s">
        <v>577</v>
      </c>
      <c r="B70" t="s">
        <v>578</v>
      </c>
      <c r="C70">
        <v>0</v>
      </c>
    </row>
    <row r="71" spans="1:3" x14ac:dyDescent="0.55000000000000004">
      <c r="A71" s="9" t="s">
        <v>579</v>
      </c>
      <c r="B71" t="s">
        <v>580</v>
      </c>
      <c r="C71">
        <v>0</v>
      </c>
    </row>
    <row r="72" spans="1:3" x14ac:dyDescent="0.55000000000000004">
      <c r="A72" s="9" t="s">
        <v>581</v>
      </c>
      <c r="B72" t="s">
        <v>582</v>
      </c>
      <c r="C72">
        <v>0</v>
      </c>
    </row>
    <row r="73" spans="1:3" x14ac:dyDescent="0.55000000000000004">
      <c r="A73" s="9" t="s">
        <v>583</v>
      </c>
      <c r="B73" t="s">
        <v>584</v>
      </c>
      <c r="C73">
        <v>0</v>
      </c>
    </row>
    <row r="74" spans="1:3" x14ac:dyDescent="0.55000000000000004">
      <c r="A74" s="9" t="s">
        <v>585</v>
      </c>
      <c r="B74" t="s">
        <v>586</v>
      </c>
      <c r="C74">
        <v>0</v>
      </c>
    </row>
    <row r="75" spans="1:3" x14ac:dyDescent="0.55000000000000004">
      <c r="A75" s="9" t="s">
        <v>587</v>
      </c>
      <c r="B75" t="s">
        <v>588</v>
      </c>
      <c r="C75">
        <v>0</v>
      </c>
    </row>
    <row r="76" spans="1:3" x14ac:dyDescent="0.55000000000000004">
      <c r="A76" s="9" t="s">
        <v>589</v>
      </c>
      <c r="B76" t="s">
        <v>590</v>
      </c>
      <c r="C76">
        <v>0</v>
      </c>
    </row>
    <row r="77" spans="1:3" x14ac:dyDescent="0.55000000000000004">
      <c r="A77" s="9" t="s">
        <v>591</v>
      </c>
      <c r="B77" t="s">
        <v>592</v>
      </c>
      <c r="C77">
        <v>0</v>
      </c>
    </row>
    <row r="78" spans="1:3" x14ac:dyDescent="0.55000000000000004">
      <c r="A78" s="9" t="s">
        <v>67</v>
      </c>
      <c r="B78" t="s">
        <v>593</v>
      </c>
      <c r="C78">
        <v>0</v>
      </c>
    </row>
    <row r="79" spans="1:3" x14ac:dyDescent="0.55000000000000004">
      <c r="A79" s="9" t="s">
        <v>68</v>
      </c>
      <c r="B79" t="s">
        <v>594</v>
      </c>
      <c r="C79">
        <v>0</v>
      </c>
    </row>
    <row r="80" spans="1:3" x14ac:dyDescent="0.55000000000000004">
      <c r="A80" s="9" t="s">
        <v>69</v>
      </c>
      <c r="B80" t="s">
        <v>595</v>
      </c>
      <c r="C80">
        <v>0</v>
      </c>
    </row>
    <row r="81" spans="1:3" x14ac:dyDescent="0.55000000000000004">
      <c r="A81" s="9" t="s">
        <v>88</v>
      </c>
      <c r="B81" t="s">
        <v>596</v>
      </c>
      <c r="C81">
        <v>0</v>
      </c>
    </row>
    <row r="82" spans="1:3" x14ac:dyDescent="0.55000000000000004">
      <c r="A82" s="9" t="s">
        <v>89</v>
      </c>
      <c r="B82" t="s">
        <v>597</v>
      </c>
      <c r="C82">
        <v>0</v>
      </c>
    </row>
    <row r="83" spans="1:3" x14ac:dyDescent="0.55000000000000004">
      <c r="A83" s="9" t="s">
        <v>90</v>
      </c>
      <c r="B83" t="s">
        <v>598</v>
      </c>
      <c r="C83">
        <v>0</v>
      </c>
    </row>
    <row r="84" spans="1:3" x14ac:dyDescent="0.55000000000000004">
      <c r="A84" s="9" t="s">
        <v>91</v>
      </c>
      <c r="B84" t="s">
        <v>599</v>
      </c>
      <c r="C84">
        <v>0</v>
      </c>
    </row>
    <row r="85" spans="1:3" x14ac:dyDescent="0.55000000000000004">
      <c r="A85" s="9" t="s">
        <v>92</v>
      </c>
      <c r="B85" t="s">
        <v>600</v>
      </c>
      <c r="C85">
        <v>0</v>
      </c>
    </row>
    <row r="86" spans="1:3" x14ac:dyDescent="0.55000000000000004">
      <c r="A86" s="9" t="s">
        <v>93</v>
      </c>
      <c r="B86" t="s">
        <v>601</v>
      </c>
      <c r="C86">
        <v>0</v>
      </c>
    </row>
    <row r="87" spans="1:3" x14ac:dyDescent="0.55000000000000004">
      <c r="A87" s="9" t="s">
        <v>94</v>
      </c>
      <c r="B87" t="s">
        <v>602</v>
      </c>
      <c r="C87">
        <v>0</v>
      </c>
    </row>
    <row r="88" spans="1:3" x14ac:dyDescent="0.55000000000000004">
      <c r="A88" s="9" t="s">
        <v>96</v>
      </c>
      <c r="B88" t="s">
        <v>603</v>
      </c>
      <c r="C88">
        <v>0</v>
      </c>
    </row>
    <row r="89" spans="1:3" x14ac:dyDescent="0.55000000000000004">
      <c r="A89" s="9" t="s">
        <v>97</v>
      </c>
      <c r="B89" t="s">
        <v>604</v>
      </c>
      <c r="C89">
        <v>0</v>
      </c>
    </row>
    <row r="90" spans="1:3" x14ac:dyDescent="0.55000000000000004">
      <c r="A90" s="9" t="s">
        <v>95</v>
      </c>
      <c r="B90" t="s">
        <v>605</v>
      </c>
      <c r="C90">
        <v>0</v>
      </c>
    </row>
    <row r="91" spans="1:3" x14ac:dyDescent="0.55000000000000004">
      <c r="A91" s="9" t="s">
        <v>606</v>
      </c>
      <c r="B91" t="s">
        <v>607</v>
      </c>
      <c r="C91">
        <v>0</v>
      </c>
    </row>
    <row r="92" spans="1:3" x14ac:dyDescent="0.55000000000000004">
      <c r="A92" s="9" t="s">
        <v>608</v>
      </c>
      <c r="B92" t="s">
        <v>609</v>
      </c>
      <c r="C92">
        <v>0</v>
      </c>
    </row>
    <row r="93" spans="1:3" x14ac:dyDescent="0.55000000000000004">
      <c r="A93" s="9" t="s">
        <v>463</v>
      </c>
      <c r="B93" t="s">
        <v>610</v>
      </c>
      <c r="C93">
        <v>0</v>
      </c>
    </row>
    <row r="94" spans="1:3" x14ac:dyDescent="0.55000000000000004">
      <c r="A94" s="9" t="s">
        <v>611</v>
      </c>
      <c r="B94" t="s">
        <v>539</v>
      </c>
      <c r="C94">
        <v>0</v>
      </c>
    </row>
    <row r="95" spans="1:3" x14ac:dyDescent="0.55000000000000004">
      <c r="A95" s="9" t="s">
        <v>612</v>
      </c>
      <c r="B95" t="s">
        <v>613</v>
      </c>
      <c r="C95">
        <v>0</v>
      </c>
    </row>
    <row r="96" spans="1:3" x14ac:dyDescent="0.55000000000000004">
      <c r="A96" s="9" t="s">
        <v>614</v>
      </c>
      <c r="B96" t="s">
        <v>615</v>
      </c>
      <c r="C96">
        <v>0</v>
      </c>
    </row>
    <row r="97" spans="1:3" x14ac:dyDescent="0.55000000000000004">
      <c r="A97" s="9" t="s">
        <v>26</v>
      </c>
      <c r="B97" t="s">
        <v>616</v>
      </c>
      <c r="C97">
        <v>0</v>
      </c>
    </row>
    <row r="98" spans="1:3" x14ac:dyDescent="0.55000000000000004">
      <c r="A98" s="9" t="s">
        <v>38</v>
      </c>
      <c r="B98" t="s">
        <v>617</v>
      </c>
      <c r="C98">
        <v>0</v>
      </c>
    </row>
    <row r="99" spans="1:3" x14ac:dyDescent="0.55000000000000004">
      <c r="A99" s="9" t="s">
        <v>39</v>
      </c>
      <c r="B99" t="s">
        <v>618</v>
      </c>
      <c r="C99">
        <v>0</v>
      </c>
    </row>
    <row r="100" spans="1:3" x14ac:dyDescent="0.55000000000000004">
      <c r="A100" s="9" t="s">
        <v>619</v>
      </c>
      <c r="B100" t="s">
        <v>620</v>
      </c>
      <c r="C100">
        <v>0</v>
      </c>
    </row>
    <row r="101" spans="1:3" x14ac:dyDescent="0.55000000000000004">
      <c r="A101" s="9" t="s">
        <v>90</v>
      </c>
      <c r="B101" s="9" t="s">
        <v>621</v>
      </c>
      <c r="C101">
        <v>0</v>
      </c>
    </row>
    <row r="102" spans="1:3" x14ac:dyDescent="0.55000000000000004">
      <c r="A102" s="9" t="s">
        <v>622</v>
      </c>
      <c r="B102" t="s">
        <v>623</v>
      </c>
      <c r="C102">
        <v>0</v>
      </c>
    </row>
    <row r="103" spans="1:3" x14ac:dyDescent="0.55000000000000004">
      <c r="A103" s="9" t="s">
        <v>624</v>
      </c>
      <c r="B103" t="s">
        <v>625</v>
      </c>
      <c r="C103">
        <v>0</v>
      </c>
    </row>
    <row r="104" spans="1:3" x14ac:dyDescent="0.55000000000000004">
      <c r="A104" s="9" t="s">
        <v>626</v>
      </c>
      <c r="B104" t="s">
        <v>627</v>
      </c>
      <c r="C104">
        <v>0</v>
      </c>
    </row>
    <row r="105" spans="1:3" x14ac:dyDescent="0.55000000000000004">
      <c r="A105" s="9" t="s">
        <v>628</v>
      </c>
      <c r="B105" t="s">
        <v>629</v>
      </c>
      <c r="C105">
        <v>0</v>
      </c>
    </row>
    <row r="106" spans="1:3" x14ac:dyDescent="0.55000000000000004">
      <c r="A106" s="9" t="s">
        <v>630</v>
      </c>
      <c r="B106" t="s">
        <v>631</v>
      </c>
      <c r="C106">
        <v>0</v>
      </c>
    </row>
    <row r="107" spans="1:3" x14ac:dyDescent="0.55000000000000004">
      <c r="A107" s="9" t="s">
        <v>632</v>
      </c>
      <c r="B107" t="s">
        <v>633</v>
      </c>
      <c r="C107">
        <v>0</v>
      </c>
    </row>
    <row r="108" spans="1:3" x14ac:dyDescent="0.55000000000000004">
      <c r="A108" s="9" t="s">
        <v>441</v>
      </c>
      <c r="B108" t="s">
        <v>634</v>
      </c>
      <c r="C10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5A1F-F01C-437A-B25E-E41C687F9331}">
  <dimension ref="A1:L196"/>
  <sheetViews>
    <sheetView topLeftCell="C1" workbookViewId="0">
      <selection activeCell="J147" sqref="J133:J147"/>
    </sheetView>
  </sheetViews>
  <sheetFormatPr baseColWidth="10" defaultRowHeight="14.4" x14ac:dyDescent="0.55000000000000004"/>
  <cols>
    <col min="1" max="1" width="30.15625" style="5" customWidth="1"/>
    <col min="2" max="2" width="21.26171875" style="4" customWidth="1"/>
    <col min="3" max="3" width="14.1015625" style="4" customWidth="1"/>
    <col min="4" max="5" width="12.47265625" style="4" customWidth="1"/>
    <col min="6" max="16384" width="10.9453125" style="4"/>
  </cols>
  <sheetData>
    <row r="1" spans="1:12" x14ac:dyDescent="0.55000000000000004">
      <c r="A1" s="6" t="s">
        <v>43</v>
      </c>
      <c r="B1" s="1" t="s">
        <v>33</v>
      </c>
      <c r="C1" s="1" t="s">
        <v>0</v>
      </c>
      <c r="D1" s="1" t="s">
        <v>1</v>
      </c>
      <c r="E1" s="1" t="s">
        <v>24</v>
      </c>
      <c r="F1" s="1" t="s">
        <v>4</v>
      </c>
      <c r="G1" s="1" t="s">
        <v>23</v>
      </c>
      <c r="H1" s="1" t="s">
        <v>30</v>
      </c>
      <c r="I1" s="1" t="s">
        <v>34</v>
      </c>
      <c r="J1" s="1" t="s">
        <v>3</v>
      </c>
      <c r="K1" s="1" t="s">
        <v>41</v>
      </c>
      <c r="L1" s="1" t="s">
        <v>40</v>
      </c>
    </row>
    <row r="2" spans="1:12" x14ac:dyDescent="0.55000000000000004">
      <c r="A2" s="5" t="s">
        <v>98</v>
      </c>
      <c r="B2" s="4" t="s">
        <v>252</v>
      </c>
      <c r="C2" s="4" t="str">
        <f>+RIGHT(B2,LEN(B2)-FIND("n_",B2)-1)</f>
        <v>demo_1</v>
      </c>
      <c r="D2" s="4" t="str">
        <f t="shared" ref="D2:D18" si="0">+LEFT(C2,LEN(C2)-2)</f>
        <v>demo</v>
      </c>
      <c r="F2" s="4" t="s">
        <v>29</v>
      </c>
      <c r="H2" s="4" t="s">
        <v>32</v>
      </c>
      <c r="I2" s="4" t="s">
        <v>445</v>
      </c>
      <c r="K2" s="4">
        <v>1</v>
      </c>
    </row>
    <row r="3" spans="1:12" ht="28.8" x14ac:dyDescent="0.55000000000000004">
      <c r="A3" s="5" t="s">
        <v>99</v>
      </c>
      <c r="B3" s="4" t="s">
        <v>253</v>
      </c>
      <c r="C3" s="4" t="str">
        <f t="shared" ref="C3:C66" si="1">+RIGHT(B3,LEN(B3)-FIND("n_",B3)-1)</f>
        <v>demo_2</v>
      </c>
      <c r="D3" s="4" t="str">
        <f t="shared" si="0"/>
        <v>demo</v>
      </c>
      <c r="F3" s="4" t="s">
        <v>29</v>
      </c>
      <c r="H3" s="4" t="s">
        <v>32</v>
      </c>
      <c r="I3" s="4" t="s">
        <v>446</v>
      </c>
      <c r="K3" s="4">
        <v>2</v>
      </c>
    </row>
    <row r="4" spans="1:12" ht="28.8" x14ac:dyDescent="0.55000000000000004">
      <c r="A4" s="5" t="s">
        <v>100</v>
      </c>
      <c r="B4" s="4" t="s">
        <v>254</v>
      </c>
      <c r="C4" s="4" t="str">
        <f t="shared" si="1"/>
        <v>demo_3</v>
      </c>
      <c r="D4" s="4" t="str">
        <f t="shared" si="0"/>
        <v>demo</v>
      </c>
      <c r="F4" s="4" t="s">
        <v>29</v>
      </c>
      <c r="H4" s="4" t="s">
        <v>32</v>
      </c>
      <c r="I4" s="4" t="s">
        <v>447</v>
      </c>
      <c r="K4" s="4">
        <v>3</v>
      </c>
    </row>
    <row r="5" spans="1:12" ht="28.8" x14ac:dyDescent="0.55000000000000004">
      <c r="A5" s="5" t="s">
        <v>101</v>
      </c>
      <c r="B5" s="4" t="s">
        <v>255</v>
      </c>
      <c r="C5" s="4" t="str">
        <f t="shared" si="1"/>
        <v>demo_4</v>
      </c>
      <c r="D5" s="4" t="str">
        <f t="shared" si="0"/>
        <v>demo</v>
      </c>
      <c r="F5" s="4" t="s">
        <v>29</v>
      </c>
      <c r="H5" s="4" t="s">
        <v>32</v>
      </c>
      <c r="I5" s="4" t="s">
        <v>446</v>
      </c>
      <c r="K5" s="4">
        <v>4</v>
      </c>
    </row>
    <row r="6" spans="1:12" x14ac:dyDescent="0.55000000000000004">
      <c r="A6" s="5" t="s">
        <v>102</v>
      </c>
      <c r="B6" s="4" t="s">
        <v>256</v>
      </c>
      <c r="C6" s="4" t="str">
        <f t="shared" si="1"/>
        <v>demo_5</v>
      </c>
      <c r="D6" s="4" t="str">
        <f t="shared" si="0"/>
        <v>demo</v>
      </c>
      <c r="F6" s="4" t="s">
        <v>29</v>
      </c>
      <c r="H6" s="4" t="s">
        <v>32</v>
      </c>
      <c r="I6" s="4" t="s">
        <v>446</v>
      </c>
      <c r="K6" s="4">
        <v>5</v>
      </c>
    </row>
    <row r="7" spans="1:12" ht="43.2" x14ac:dyDescent="0.55000000000000004">
      <c r="A7" s="5" t="s">
        <v>103</v>
      </c>
      <c r="B7" s="4" t="s">
        <v>257</v>
      </c>
      <c r="C7" s="4" t="str">
        <f t="shared" si="1"/>
        <v>demo_6</v>
      </c>
      <c r="D7" s="4" t="str">
        <f t="shared" si="0"/>
        <v>demo</v>
      </c>
      <c r="F7" s="4" t="s">
        <v>29</v>
      </c>
      <c r="H7" s="4" t="s">
        <v>32</v>
      </c>
      <c r="I7" s="4" t="s">
        <v>446</v>
      </c>
      <c r="K7" s="4">
        <v>6</v>
      </c>
    </row>
    <row r="8" spans="1:12" ht="28.8" x14ac:dyDescent="0.55000000000000004">
      <c r="A8" s="5" t="s">
        <v>104</v>
      </c>
      <c r="B8" s="4" t="s">
        <v>258</v>
      </c>
      <c r="C8" s="4" t="str">
        <f t="shared" si="1"/>
        <v>demo_7</v>
      </c>
      <c r="D8" s="4" t="str">
        <f t="shared" si="0"/>
        <v>demo</v>
      </c>
      <c r="F8" s="4" t="s">
        <v>29</v>
      </c>
      <c r="H8" s="4" t="s">
        <v>32</v>
      </c>
      <c r="I8" s="4" t="s">
        <v>447</v>
      </c>
      <c r="K8" s="4">
        <v>7</v>
      </c>
    </row>
    <row r="9" spans="1:12" ht="28.8" x14ac:dyDescent="0.55000000000000004">
      <c r="A9" s="5" t="s">
        <v>105</v>
      </c>
      <c r="B9" s="4" t="s">
        <v>259</v>
      </c>
      <c r="C9" s="4" t="str">
        <f t="shared" si="1"/>
        <v>demo_8</v>
      </c>
      <c r="D9" s="4" t="str">
        <f t="shared" si="0"/>
        <v>demo</v>
      </c>
      <c r="F9" s="4" t="s">
        <v>29</v>
      </c>
      <c r="H9" s="4" t="s">
        <v>32</v>
      </c>
      <c r="I9" s="4" t="s">
        <v>446</v>
      </c>
      <c r="K9" s="4">
        <v>8</v>
      </c>
    </row>
    <row r="10" spans="1:12" ht="28.8" x14ac:dyDescent="0.55000000000000004">
      <c r="A10" s="5" t="s">
        <v>106</v>
      </c>
      <c r="B10" s="4" t="s">
        <v>260</v>
      </c>
      <c r="C10" s="4" t="str">
        <f t="shared" si="1"/>
        <v>demo_9</v>
      </c>
      <c r="D10" s="4" t="str">
        <f t="shared" si="0"/>
        <v>demo</v>
      </c>
      <c r="F10" s="4" t="s">
        <v>29</v>
      </c>
      <c r="H10" s="4" t="s">
        <v>32</v>
      </c>
      <c r="I10" s="4" t="s">
        <v>447</v>
      </c>
      <c r="K10" s="4">
        <v>9</v>
      </c>
    </row>
    <row r="11" spans="1:12" ht="28.8" x14ac:dyDescent="0.55000000000000004">
      <c r="A11" s="5" t="s">
        <v>107</v>
      </c>
      <c r="B11" s="4" t="s">
        <v>261</v>
      </c>
      <c r="C11" s="4" t="str">
        <f t="shared" si="1"/>
        <v>inc_1</v>
      </c>
      <c r="D11" s="4" t="str">
        <f t="shared" si="0"/>
        <v>inc</v>
      </c>
      <c r="F11" s="4" t="s">
        <v>29</v>
      </c>
      <c r="H11" s="4" t="s">
        <v>32</v>
      </c>
      <c r="J11" s="4">
        <v>0</v>
      </c>
      <c r="K11" s="4">
        <v>10</v>
      </c>
    </row>
    <row r="12" spans="1:12" ht="28.8" x14ac:dyDescent="0.55000000000000004">
      <c r="A12" s="5" t="s">
        <v>108</v>
      </c>
      <c r="B12" s="4" t="s">
        <v>262</v>
      </c>
      <c r="C12" s="4" t="str">
        <f t="shared" si="1"/>
        <v>inc_2</v>
      </c>
      <c r="D12" s="4" t="str">
        <f t="shared" si="0"/>
        <v>inc</v>
      </c>
      <c r="F12" s="4" t="s">
        <v>29</v>
      </c>
      <c r="H12" s="4" t="s">
        <v>32</v>
      </c>
      <c r="J12" s="4">
        <v>0</v>
      </c>
      <c r="K12" s="4">
        <v>11</v>
      </c>
    </row>
    <row r="13" spans="1:12" ht="28.8" x14ac:dyDescent="0.55000000000000004">
      <c r="A13" s="5" t="s">
        <v>109</v>
      </c>
      <c r="B13" s="4" t="s">
        <v>263</v>
      </c>
      <c r="C13" s="4" t="str">
        <f t="shared" si="1"/>
        <v>inc_4</v>
      </c>
      <c r="D13" s="4" t="str">
        <f t="shared" si="0"/>
        <v>inc</v>
      </c>
      <c r="F13" s="4" t="s">
        <v>29</v>
      </c>
      <c r="H13" s="4" t="s">
        <v>32</v>
      </c>
      <c r="J13" s="4">
        <v>0</v>
      </c>
      <c r="K13" s="4">
        <v>12</v>
      </c>
    </row>
    <row r="14" spans="1:12" ht="28.8" x14ac:dyDescent="0.55000000000000004">
      <c r="A14" s="5" t="s">
        <v>110</v>
      </c>
      <c r="B14" s="4" t="s">
        <v>264</v>
      </c>
      <c r="C14" s="4" t="str">
        <f t="shared" si="1"/>
        <v>inc_5</v>
      </c>
      <c r="D14" s="4" t="str">
        <f t="shared" si="0"/>
        <v>inc</v>
      </c>
      <c r="F14" s="4" t="s">
        <v>29</v>
      </c>
      <c r="H14" s="4" t="s">
        <v>32</v>
      </c>
      <c r="J14" s="4">
        <v>0</v>
      </c>
      <c r="K14" s="4">
        <v>13</v>
      </c>
    </row>
    <row r="15" spans="1:12" ht="43.2" x14ac:dyDescent="0.55000000000000004">
      <c r="A15" s="5" t="s">
        <v>111</v>
      </c>
      <c r="B15" s="4" t="s">
        <v>265</v>
      </c>
      <c r="C15" s="4" t="str">
        <f t="shared" si="1"/>
        <v>inc_6</v>
      </c>
      <c r="D15" s="4" t="str">
        <f t="shared" si="0"/>
        <v>inc</v>
      </c>
      <c r="F15" s="4" t="s">
        <v>29</v>
      </c>
      <c r="H15" s="4" t="s">
        <v>32</v>
      </c>
      <c r="J15" s="4">
        <v>0</v>
      </c>
      <c r="K15" s="4">
        <v>14</v>
      </c>
    </row>
    <row r="16" spans="1:12" x14ac:dyDescent="0.55000000000000004">
      <c r="A16" s="5" t="s">
        <v>112</v>
      </c>
      <c r="B16" s="4" t="s">
        <v>266</v>
      </c>
      <c r="C16" s="4" t="str">
        <f t="shared" si="1"/>
        <v>inc_7</v>
      </c>
      <c r="D16" s="4" t="str">
        <f t="shared" si="0"/>
        <v>inc</v>
      </c>
      <c r="F16" s="4" t="s">
        <v>29</v>
      </c>
      <c r="H16" s="4" t="s">
        <v>32</v>
      </c>
      <c r="J16" s="4">
        <v>0</v>
      </c>
      <c r="K16" s="4">
        <v>15</v>
      </c>
      <c r="L16" s="4">
        <v>0</v>
      </c>
    </row>
    <row r="17" spans="1:12" ht="28.8" x14ac:dyDescent="0.55000000000000004">
      <c r="A17" s="5" t="s">
        <v>113</v>
      </c>
      <c r="B17" s="4" t="s">
        <v>267</v>
      </c>
      <c r="C17" s="4" t="str">
        <f t="shared" si="1"/>
        <v>inc_8</v>
      </c>
      <c r="D17" s="4" t="str">
        <f t="shared" si="0"/>
        <v>inc</v>
      </c>
      <c r="F17" s="4" t="s">
        <v>29</v>
      </c>
      <c r="H17" s="4" t="s">
        <v>32</v>
      </c>
      <c r="J17" s="4">
        <v>0</v>
      </c>
      <c r="K17" s="4">
        <v>16</v>
      </c>
      <c r="L17" s="4">
        <v>0</v>
      </c>
    </row>
    <row r="18" spans="1:12" ht="28.8" x14ac:dyDescent="0.55000000000000004">
      <c r="A18" s="5" t="s">
        <v>114</v>
      </c>
      <c r="B18" s="4" t="s">
        <v>268</v>
      </c>
      <c r="C18" s="4" t="str">
        <f t="shared" si="1"/>
        <v>inc_9</v>
      </c>
      <c r="D18" s="4" t="str">
        <f t="shared" si="0"/>
        <v>inc</v>
      </c>
      <c r="F18" s="4" t="s">
        <v>29</v>
      </c>
      <c r="H18" s="4" t="s">
        <v>32</v>
      </c>
      <c r="J18" s="4">
        <v>0</v>
      </c>
      <c r="K18" s="4">
        <v>17</v>
      </c>
      <c r="L18" s="4">
        <v>0</v>
      </c>
    </row>
    <row r="19" spans="1:12" x14ac:dyDescent="0.55000000000000004">
      <c r="A19" s="5" t="s">
        <v>115</v>
      </c>
      <c r="B19" s="4" t="s">
        <v>269</v>
      </c>
      <c r="C19" s="4" t="str">
        <f t="shared" si="1"/>
        <v>big5_1</v>
      </c>
      <c r="D19" s="4" t="s">
        <v>443</v>
      </c>
      <c r="E19" s="4" t="s">
        <v>463</v>
      </c>
      <c r="F19" s="4" t="s">
        <v>28</v>
      </c>
      <c r="G19" s="4">
        <v>5</v>
      </c>
      <c r="H19" s="4" t="s">
        <v>31</v>
      </c>
      <c r="I19" s="4" t="s">
        <v>35</v>
      </c>
      <c r="J19" s="4">
        <v>0</v>
      </c>
      <c r="K19" s="4">
        <v>18</v>
      </c>
      <c r="L19" s="4">
        <v>0</v>
      </c>
    </row>
    <row r="20" spans="1:12" x14ac:dyDescent="0.55000000000000004">
      <c r="A20" s="5" t="s">
        <v>116</v>
      </c>
      <c r="B20" s="4" t="s">
        <v>270</v>
      </c>
      <c r="C20" s="4" t="str">
        <f t="shared" si="1"/>
        <v>big5_2</v>
      </c>
      <c r="D20" s="4" t="s">
        <v>444</v>
      </c>
      <c r="E20" s="4" t="s">
        <v>463</v>
      </c>
      <c r="F20" s="4" t="s">
        <v>29</v>
      </c>
      <c r="G20" s="4">
        <v>5</v>
      </c>
      <c r="H20" s="4" t="s">
        <v>31</v>
      </c>
      <c r="I20" s="4" t="s">
        <v>35</v>
      </c>
      <c r="J20" s="4">
        <v>0</v>
      </c>
      <c r="K20" s="4">
        <v>19</v>
      </c>
      <c r="L20" s="4">
        <v>0</v>
      </c>
    </row>
    <row r="21" spans="1:12" x14ac:dyDescent="0.55000000000000004">
      <c r="A21" s="5" t="s">
        <v>117</v>
      </c>
      <c r="B21" s="4" t="s">
        <v>271</v>
      </c>
      <c r="C21" s="4" t="str">
        <f t="shared" si="1"/>
        <v>big5_3</v>
      </c>
      <c r="D21" s="4" t="s">
        <v>439</v>
      </c>
      <c r="E21" s="4" t="s">
        <v>463</v>
      </c>
      <c r="F21" s="4" t="s">
        <v>28</v>
      </c>
      <c r="G21" s="4">
        <v>5</v>
      </c>
      <c r="H21" s="4" t="s">
        <v>31</v>
      </c>
      <c r="I21" s="4" t="s">
        <v>35</v>
      </c>
      <c r="J21" s="4">
        <v>0</v>
      </c>
      <c r="K21" s="4">
        <v>20</v>
      </c>
      <c r="L21" s="4">
        <v>0</v>
      </c>
    </row>
    <row r="22" spans="1:12" x14ac:dyDescent="0.55000000000000004">
      <c r="A22" s="5" t="s">
        <v>118</v>
      </c>
      <c r="B22" s="4" t="s">
        <v>272</v>
      </c>
      <c r="C22" s="4" t="str">
        <f t="shared" si="1"/>
        <v>big5_4</v>
      </c>
      <c r="D22" s="4" t="s">
        <v>440</v>
      </c>
      <c r="E22" s="4" t="s">
        <v>463</v>
      </c>
      <c r="F22" s="4" t="s">
        <v>28</v>
      </c>
      <c r="G22" s="4">
        <v>5</v>
      </c>
      <c r="H22" s="4" t="s">
        <v>31</v>
      </c>
      <c r="I22" s="4" t="s">
        <v>35</v>
      </c>
      <c r="J22" s="4">
        <v>0</v>
      </c>
      <c r="K22" s="4">
        <v>21</v>
      </c>
      <c r="L22" s="4">
        <v>0</v>
      </c>
    </row>
    <row r="23" spans="1:12" ht="28.8" x14ac:dyDescent="0.55000000000000004">
      <c r="A23" s="5" t="s">
        <v>119</v>
      </c>
      <c r="B23" s="4" t="s">
        <v>273</v>
      </c>
      <c r="C23" s="4" t="str">
        <f t="shared" si="1"/>
        <v>big5_5</v>
      </c>
      <c r="D23" s="4" t="s">
        <v>442</v>
      </c>
      <c r="E23" s="4" t="s">
        <v>463</v>
      </c>
      <c r="F23" s="4" t="s">
        <v>29</v>
      </c>
      <c r="G23" s="4">
        <v>5</v>
      </c>
      <c r="H23" s="4" t="s">
        <v>31</v>
      </c>
      <c r="I23" s="4" t="s">
        <v>35</v>
      </c>
      <c r="J23" s="4">
        <v>0</v>
      </c>
      <c r="K23" s="4">
        <v>22</v>
      </c>
      <c r="L23" s="4">
        <v>0</v>
      </c>
    </row>
    <row r="24" spans="1:12" ht="28.8" x14ac:dyDescent="0.55000000000000004">
      <c r="A24" s="5" t="s">
        <v>120</v>
      </c>
      <c r="B24" s="4" t="s">
        <v>274</v>
      </c>
      <c r="C24" s="4" t="str">
        <f t="shared" si="1"/>
        <v>big5_6</v>
      </c>
      <c r="D24" s="4" t="s">
        <v>443</v>
      </c>
      <c r="E24" s="4" t="s">
        <v>463</v>
      </c>
      <c r="F24" s="4" t="s">
        <v>29</v>
      </c>
      <c r="G24" s="4">
        <v>5</v>
      </c>
      <c r="H24" s="4" t="s">
        <v>31</v>
      </c>
      <c r="I24" s="4" t="s">
        <v>35</v>
      </c>
      <c r="J24" s="4">
        <v>0</v>
      </c>
      <c r="K24" s="4">
        <v>23</v>
      </c>
      <c r="L24" s="4">
        <v>0</v>
      </c>
    </row>
    <row r="25" spans="1:12" x14ac:dyDescent="0.55000000000000004">
      <c r="A25" s="5" t="s">
        <v>121</v>
      </c>
      <c r="B25" s="4" t="s">
        <v>275</v>
      </c>
      <c r="C25" s="4" t="str">
        <f t="shared" si="1"/>
        <v>big5_7</v>
      </c>
      <c r="D25" s="4" t="s">
        <v>444</v>
      </c>
      <c r="E25" s="4" t="s">
        <v>463</v>
      </c>
      <c r="F25" s="4" t="s">
        <v>28</v>
      </c>
      <c r="G25" s="4">
        <v>5</v>
      </c>
      <c r="H25" s="4" t="s">
        <v>31</v>
      </c>
      <c r="I25" s="4" t="s">
        <v>35</v>
      </c>
      <c r="J25" s="4">
        <v>0</v>
      </c>
      <c r="K25" s="4">
        <v>24</v>
      </c>
      <c r="L25" s="4">
        <v>0</v>
      </c>
    </row>
    <row r="26" spans="1:12" x14ac:dyDescent="0.55000000000000004">
      <c r="A26" s="5" t="s">
        <v>122</v>
      </c>
      <c r="B26" s="4" t="s">
        <v>276</v>
      </c>
      <c r="C26" s="4" t="str">
        <f t="shared" si="1"/>
        <v>big5_8</v>
      </c>
      <c r="D26" s="4" t="s">
        <v>439</v>
      </c>
      <c r="E26" s="4" t="s">
        <v>463</v>
      </c>
      <c r="F26" s="4" t="s">
        <v>28</v>
      </c>
      <c r="G26" s="4">
        <v>5</v>
      </c>
      <c r="H26" s="4" t="s">
        <v>31</v>
      </c>
      <c r="I26" s="4" t="s">
        <v>35</v>
      </c>
      <c r="J26" s="4">
        <v>0</v>
      </c>
      <c r="K26" s="4">
        <v>25</v>
      </c>
      <c r="L26" s="4">
        <v>0</v>
      </c>
    </row>
    <row r="27" spans="1:12" ht="28.8" x14ac:dyDescent="0.55000000000000004">
      <c r="A27" s="5" t="s">
        <v>123</v>
      </c>
      <c r="B27" s="4" t="s">
        <v>277</v>
      </c>
      <c r="C27" s="4" t="str">
        <f t="shared" si="1"/>
        <v>big5_9</v>
      </c>
      <c r="D27" s="4" t="s">
        <v>440</v>
      </c>
      <c r="E27" s="4" t="s">
        <v>463</v>
      </c>
      <c r="F27" s="4" t="s">
        <v>28</v>
      </c>
      <c r="G27" s="4">
        <v>5</v>
      </c>
      <c r="H27" s="4" t="s">
        <v>31</v>
      </c>
      <c r="I27" s="4" t="s">
        <v>35</v>
      </c>
      <c r="J27" s="4">
        <v>0</v>
      </c>
      <c r="K27" s="4">
        <v>26</v>
      </c>
      <c r="L27" s="4">
        <v>0</v>
      </c>
    </row>
    <row r="28" spans="1:12" ht="28.8" x14ac:dyDescent="0.55000000000000004">
      <c r="A28" s="5" t="s">
        <v>124</v>
      </c>
      <c r="B28" s="4" t="s">
        <v>278</v>
      </c>
      <c r="C28" s="4" t="str">
        <f t="shared" si="1"/>
        <v>big5_10</v>
      </c>
      <c r="D28" s="4" t="s">
        <v>442</v>
      </c>
      <c r="E28" s="4" t="s">
        <v>463</v>
      </c>
      <c r="F28" s="4" t="s">
        <v>28</v>
      </c>
      <c r="G28" s="4">
        <v>5</v>
      </c>
      <c r="H28" s="4" t="s">
        <v>31</v>
      </c>
      <c r="I28" s="4" t="s">
        <v>35</v>
      </c>
      <c r="J28" s="4">
        <v>0</v>
      </c>
      <c r="K28" s="4">
        <v>27</v>
      </c>
      <c r="L28" s="4">
        <v>0</v>
      </c>
    </row>
    <row r="29" spans="1:12" x14ac:dyDescent="0.55000000000000004">
      <c r="A29" s="5" t="s">
        <v>125</v>
      </c>
      <c r="B29" s="4" t="s">
        <v>279</v>
      </c>
      <c r="C29" s="4" t="str">
        <f t="shared" si="1"/>
        <v>big5_11</v>
      </c>
      <c r="D29" s="4" t="s">
        <v>443</v>
      </c>
      <c r="E29" s="4" t="s">
        <v>463</v>
      </c>
      <c r="F29" s="4" t="s">
        <v>29</v>
      </c>
      <c r="G29" s="4">
        <v>5</v>
      </c>
      <c r="H29" s="4" t="s">
        <v>31</v>
      </c>
      <c r="I29" s="4" t="s">
        <v>35</v>
      </c>
      <c r="J29" s="4">
        <v>0</v>
      </c>
      <c r="K29" s="4">
        <v>28</v>
      </c>
      <c r="L29" s="4">
        <v>0</v>
      </c>
    </row>
    <row r="30" spans="1:12" x14ac:dyDescent="0.55000000000000004">
      <c r="A30" s="5" t="s">
        <v>126</v>
      </c>
      <c r="B30" s="4" t="s">
        <v>280</v>
      </c>
      <c r="C30" s="4" t="str">
        <f t="shared" si="1"/>
        <v>big5_12</v>
      </c>
      <c r="D30" s="4" t="s">
        <v>444</v>
      </c>
      <c r="E30" s="4" t="s">
        <v>463</v>
      </c>
      <c r="F30" s="4" t="s">
        <v>29</v>
      </c>
      <c r="G30" s="4">
        <v>5</v>
      </c>
      <c r="H30" s="4" t="s">
        <v>31</v>
      </c>
      <c r="I30" s="4" t="s">
        <v>35</v>
      </c>
      <c r="J30" s="4">
        <v>0</v>
      </c>
      <c r="K30" s="4">
        <v>29</v>
      </c>
      <c r="L30" s="4">
        <v>0</v>
      </c>
    </row>
    <row r="31" spans="1:12" x14ac:dyDescent="0.55000000000000004">
      <c r="A31" s="5" t="s">
        <v>127</v>
      </c>
      <c r="B31" s="4" t="s">
        <v>281</v>
      </c>
      <c r="C31" s="4" t="str">
        <f t="shared" si="1"/>
        <v>big5_13</v>
      </c>
      <c r="D31" s="4" t="s">
        <v>439</v>
      </c>
      <c r="E31" s="4" t="s">
        <v>463</v>
      </c>
      <c r="F31" s="4" t="s">
        <v>29</v>
      </c>
      <c r="G31" s="4">
        <v>5</v>
      </c>
      <c r="H31" s="4" t="s">
        <v>31</v>
      </c>
      <c r="I31" s="4" t="s">
        <v>35</v>
      </c>
      <c r="J31" s="4">
        <v>0</v>
      </c>
      <c r="K31" s="4">
        <v>30</v>
      </c>
      <c r="L31" s="4">
        <v>0</v>
      </c>
    </row>
    <row r="32" spans="1:12" x14ac:dyDescent="0.55000000000000004">
      <c r="A32" s="5" t="s">
        <v>128</v>
      </c>
      <c r="B32" s="4" t="s">
        <v>282</v>
      </c>
      <c r="C32" s="4" t="str">
        <f t="shared" si="1"/>
        <v>big5_14</v>
      </c>
      <c r="D32" s="4" t="s">
        <v>440</v>
      </c>
      <c r="E32" s="4" t="s">
        <v>463</v>
      </c>
      <c r="F32" s="4" t="s">
        <v>29</v>
      </c>
      <c r="G32" s="4">
        <v>5</v>
      </c>
      <c r="H32" s="4" t="s">
        <v>31</v>
      </c>
      <c r="I32" s="4" t="s">
        <v>35</v>
      </c>
      <c r="J32" s="4">
        <v>0</v>
      </c>
      <c r="K32" s="4">
        <v>31</v>
      </c>
      <c r="L32" s="4">
        <v>0</v>
      </c>
    </row>
    <row r="33" spans="1:12" x14ac:dyDescent="0.55000000000000004">
      <c r="A33" s="5" t="s">
        <v>129</v>
      </c>
      <c r="B33" s="4" t="s">
        <v>283</v>
      </c>
      <c r="C33" s="4" t="str">
        <f t="shared" si="1"/>
        <v>big5_15</v>
      </c>
      <c r="D33" s="4" t="s">
        <v>442</v>
      </c>
      <c r="E33" s="4" t="s">
        <v>463</v>
      </c>
      <c r="F33" s="4" t="s">
        <v>29</v>
      </c>
      <c r="G33" s="4">
        <v>5</v>
      </c>
      <c r="H33" s="4" t="s">
        <v>31</v>
      </c>
      <c r="I33" s="4" t="s">
        <v>35</v>
      </c>
      <c r="J33" s="4">
        <v>0</v>
      </c>
      <c r="K33" s="4">
        <v>32</v>
      </c>
      <c r="L33" s="4">
        <v>0</v>
      </c>
    </row>
    <row r="34" spans="1:12" x14ac:dyDescent="0.55000000000000004">
      <c r="A34" s="5" t="s">
        <v>130</v>
      </c>
      <c r="B34" s="4" t="s">
        <v>284</v>
      </c>
      <c r="C34" s="4" t="str">
        <f t="shared" si="1"/>
        <v>big5_16</v>
      </c>
      <c r="D34" s="4" t="s">
        <v>443</v>
      </c>
      <c r="E34" s="4" t="s">
        <v>463</v>
      </c>
      <c r="F34" s="4" t="s">
        <v>29</v>
      </c>
      <c r="G34" s="4">
        <v>5</v>
      </c>
      <c r="H34" s="4" t="s">
        <v>31</v>
      </c>
      <c r="I34" s="4" t="s">
        <v>35</v>
      </c>
      <c r="J34" s="4">
        <v>0</v>
      </c>
      <c r="K34" s="4">
        <v>33</v>
      </c>
      <c r="L34" s="4">
        <v>0</v>
      </c>
    </row>
    <row r="35" spans="1:12" x14ac:dyDescent="0.55000000000000004">
      <c r="A35" s="5" t="s">
        <v>131</v>
      </c>
      <c r="B35" s="4" t="s">
        <v>285</v>
      </c>
      <c r="C35" s="4" t="str">
        <f t="shared" si="1"/>
        <v>big5_17</v>
      </c>
      <c r="D35" s="4" t="s">
        <v>444</v>
      </c>
      <c r="E35" s="4" t="s">
        <v>463</v>
      </c>
      <c r="F35" s="4" t="s">
        <v>28</v>
      </c>
      <c r="G35" s="4">
        <v>5</v>
      </c>
      <c r="H35" s="4" t="s">
        <v>31</v>
      </c>
      <c r="I35" s="4" t="s">
        <v>35</v>
      </c>
      <c r="J35" s="4">
        <v>0</v>
      </c>
      <c r="K35" s="4">
        <v>34</v>
      </c>
      <c r="L35" s="4">
        <v>0</v>
      </c>
    </row>
    <row r="36" spans="1:12" x14ac:dyDescent="0.55000000000000004">
      <c r="A36" s="5" t="s">
        <v>132</v>
      </c>
      <c r="B36" s="4" t="s">
        <v>286</v>
      </c>
      <c r="C36" s="4" t="str">
        <f t="shared" si="1"/>
        <v>big5_18</v>
      </c>
      <c r="D36" s="4" t="s">
        <v>439</v>
      </c>
      <c r="E36" s="4" t="s">
        <v>463</v>
      </c>
      <c r="F36" s="4" t="s">
        <v>29</v>
      </c>
      <c r="G36" s="4">
        <v>5</v>
      </c>
      <c r="H36" s="4" t="s">
        <v>31</v>
      </c>
      <c r="I36" s="4" t="s">
        <v>35</v>
      </c>
      <c r="J36" s="4">
        <v>0</v>
      </c>
      <c r="K36" s="4">
        <v>35</v>
      </c>
      <c r="L36" s="4">
        <v>0</v>
      </c>
    </row>
    <row r="37" spans="1:12" x14ac:dyDescent="0.55000000000000004">
      <c r="A37" s="5" t="s">
        <v>133</v>
      </c>
      <c r="B37" s="4" t="s">
        <v>287</v>
      </c>
      <c r="C37" s="4" t="str">
        <f t="shared" si="1"/>
        <v>big5_19</v>
      </c>
      <c r="D37" s="4" t="s">
        <v>440</v>
      </c>
      <c r="E37" s="4" t="s">
        <v>463</v>
      </c>
      <c r="F37" s="4" t="s">
        <v>29</v>
      </c>
      <c r="G37" s="4">
        <v>5</v>
      </c>
      <c r="H37" s="4" t="s">
        <v>31</v>
      </c>
      <c r="I37" s="4" t="s">
        <v>35</v>
      </c>
      <c r="J37" s="4">
        <v>0</v>
      </c>
      <c r="K37" s="4">
        <v>36</v>
      </c>
      <c r="L37" s="4">
        <v>0</v>
      </c>
    </row>
    <row r="38" spans="1:12" ht="28.8" x14ac:dyDescent="0.55000000000000004">
      <c r="A38" s="5" t="s">
        <v>134</v>
      </c>
      <c r="B38" s="4" t="s">
        <v>288</v>
      </c>
      <c r="C38" s="4" t="str">
        <f t="shared" si="1"/>
        <v>big5_20</v>
      </c>
      <c r="D38" s="4" t="s">
        <v>442</v>
      </c>
      <c r="E38" s="4" t="s">
        <v>463</v>
      </c>
      <c r="F38" s="4" t="s">
        <v>28</v>
      </c>
      <c r="G38" s="4">
        <v>5</v>
      </c>
      <c r="H38" s="4" t="s">
        <v>31</v>
      </c>
      <c r="I38" s="4" t="s">
        <v>35</v>
      </c>
      <c r="J38" s="4">
        <v>0</v>
      </c>
      <c r="K38" s="4">
        <v>37</v>
      </c>
      <c r="L38" s="4">
        <v>0</v>
      </c>
    </row>
    <row r="39" spans="1:12" x14ac:dyDescent="0.55000000000000004">
      <c r="A39" s="5" t="s">
        <v>135</v>
      </c>
      <c r="B39" s="4" t="s">
        <v>289</v>
      </c>
      <c r="C39" s="4" t="str">
        <f t="shared" si="1"/>
        <v>big5_21</v>
      </c>
      <c r="D39" s="4" t="s">
        <v>443</v>
      </c>
      <c r="E39" s="4" t="s">
        <v>463</v>
      </c>
      <c r="F39" s="4" t="s">
        <v>28</v>
      </c>
      <c r="G39" s="4">
        <v>5</v>
      </c>
      <c r="H39" s="4" t="s">
        <v>31</v>
      </c>
      <c r="I39" s="4" t="s">
        <v>35</v>
      </c>
      <c r="J39" s="4">
        <v>0</v>
      </c>
      <c r="K39" s="4">
        <v>38</v>
      </c>
      <c r="L39" s="4">
        <v>0</v>
      </c>
    </row>
    <row r="40" spans="1:12" ht="28.8" x14ac:dyDescent="0.55000000000000004">
      <c r="A40" s="5" t="s">
        <v>136</v>
      </c>
      <c r="B40" s="4" t="s">
        <v>290</v>
      </c>
      <c r="C40" s="4" t="str">
        <f t="shared" si="1"/>
        <v>big5_22</v>
      </c>
      <c r="D40" s="4" t="s">
        <v>439</v>
      </c>
      <c r="E40" s="4" t="s">
        <v>463</v>
      </c>
      <c r="F40" s="4" t="s">
        <v>29</v>
      </c>
      <c r="G40" s="4">
        <v>5</v>
      </c>
      <c r="H40" s="4" t="s">
        <v>31</v>
      </c>
      <c r="I40" s="4" t="s">
        <v>35</v>
      </c>
      <c r="J40" s="4">
        <v>0</v>
      </c>
      <c r="K40" s="4">
        <v>39</v>
      </c>
      <c r="L40" s="4">
        <v>0</v>
      </c>
    </row>
    <row r="41" spans="1:12" x14ac:dyDescent="0.55000000000000004">
      <c r="A41" s="5" t="s">
        <v>137</v>
      </c>
      <c r="B41" s="4" t="s">
        <v>291</v>
      </c>
      <c r="C41" s="4" t="str">
        <f t="shared" si="1"/>
        <v>big5_23</v>
      </c>
      <c r="D41" s="4" t="s">
        <v>440</v>
      </c>
      <c r="E41" s="4" t="s">
        <v>463</v>
      </c>
      <c r="F41" s="4" t="s">
        <v>29</v>
      </c>
      <c r="G41" s="4">
        <v>5</v>
      </c>
      <c r="H41" s="4" t="s">
        <v>31</v>
      </c>
      <c r="I41" s="4" t="s">
        <v>35</v>
      </c>
      <c r="J41" s="4">
        <v>0</v>
      </c>
      <c r="K41" s="4">
        <v>40</v>
      </c>
      <c r="L41" s="4">
        <v>0</v>
      </c>
    </row>
    <row r="42" spans="1:12" x14ac:dyDescent="0.55000000000000004">
      <c r="A42" s="5" t="s">
        <v>138</v>
      </c>
      <c r="B42" s="4" t="s">
        <v>292</v>
      </c>
      <c r="C42" s="4" t="str">
        <f t="shared" si="1"/>
        <v>big5_24</v>
      </c>
      <c r="D42" s="4" t="s">
        <v>442</v>
      </c>
      <c r="E42" s="4" t="s">
        <v>463</v>
      </c>
      <c r="F42" s="4" t="s">
        <v>29</v>
      </c>
      <c r="G42" s="4">
        <v>5</v>
      </c>
      <c r="H42" s="4" t="s">
        <v>31</v>
      </c>
      <c r="I42" s="4" t="s">
        <v>35</v>
      </c>
      <c r="J42" s="4">
        <v>0</v>
      </c>
      <c r="K42" s="4">
        <v>41</v>
      </c>
      <c r="L42" s="4">
        <v>0</v>
      </c>
    </row>
    <row r="43" spans="1:12" x14ac:dyDescent="0.55000000000000004">
      <c r="A43" s="5" t="s">
        <v>139</v>
      </c>
      <c r="B43" s="4" t="s">
        <v>293</v>
      </c>
      <c r="C43" s="4" t="str">
        <f t="shared" si="1"/>
        <v>big5_25</v>
      </c>
      <c r="D43" s="4" t="s">
        <v>443</v>
      </c>
      <c r="E43" s="4" t="s">
        <v>463</v>
      </c>
      <c r="F43" s="4" t="s">
        <v>28</v>
      </c>
      <c r="G43" s="4">
        <v>5</v>
      </c>
      <c r="H43" s="4" t="s">
        <v>31</v>
      </c>
      <c r="I43" s="4" t="s">
        <v>35</v>
      </c>
      <c r="J43" s="4">
        <v>0</v>
      </c>
      <c r="K43" s="4">
        <v>42</v>
      </c>
      <c r="L43" s="4">
        <v>0</v>
      </c>
    </row>
    <row r="44" spans="1:12" x14ac:dyDescent="0.55000000000000004">
      <c r="A44" s="5" t="s">
        <v>140</v>
      </c>
      <c r="B44" s="4" t="s">
        <v>294</v>
      </c>
      <c r="C44" s="4" t="str">
        <f t="shared" si="1"/>
        <v>big5_26</v>
      </c>
      <c r="D44" s="4" t="s">
        <v>444</v>
      </c>
      <c r="E44" s="4" t="s">
        <v>463</v>
      </c>
      <c r="F44" s="4" t="s">
        <v>28</v>
      </c>
      <c r="G44" s="4">
        <v>5</v>
      </c>
      <c r="H44" s="4" t="s">
        <v>31</v>
      </c>
      <c r="I44" s="4" t="s">
        <v>35</v>
      </c>
      <c r="J44" s="4">
        <v>0</v>
      </c>
      <c r="K44" s="4">
        <v>43</v>
      </c>
      <c r="L44" s="4">
        <v>0</v>
      </c>
    </row>
    <row r="45" spans="1:12" ht="28.8" x14ac:dyDescent="0.55000000000000004">
      <c r="A45" s="5" t="s">
        <v>466</v>
      </c>
      <c r="B45" s="4" t="s">
        <v>295</v>
      </c>
      <c r="C45" s="4" t="str">
        <f t="shared" si="1"/>
        <v>big5_27</v>
      </c>
      <c r="D45" s="4" t="s">
        <v>439</v>
      </c>
      <c r="E45" s="4" t="s">
        <v>463</v>
      </c>
      <c r="F45" s="4" t="s">
        <v>28</v>
      </c>
      <c r="G45" s="4">
        <v>5</v>
      </c>
      <c r="H45" s="4" t="s">
        <v>31</v>
      </c>
      <c r="I45" s="4" t="s">
        <v>35</v>
      </c>
      <c r="J45" s="4">
        <v>0</v>
      </c>
      <c r="K45" s="4">
        <v>44</v>
      </c>
      <c r="L45" s="4">
        <v>0</v>
      </c>
    </row>
    <row r="46" spans="1:12" ht="28.8" x14ac:dyDescent="0.55000000000000004">
      <c r="A46" s="5" t="s">
        <v>141</v>
      </c>
      <c r="B46" s="4" t="s">
        <v>296</v>
      </c>
      <c r="C46" s="4" t="str">
        <f t="shared" si="1"/>
        <v>big5_28</v>
      </c>
      <c r="D46" s="4" t="s">
        <v>440</v>
      </c>
      <c r="E46" s="4" t="s">
        <v>463</v>
      </c>
      <c r="F46" s="4" t="s">
        <v>28</v>
      </c>
      <c r="G46" s="4">
        <v>5</v>
      </c>
      <c r="H46" s="4" t="s">
        <v>31</v>
      </c>
      <c r="I46" s="4" t="s">
        <v>35</v>
      </c>
      <c r="J46" s="4">
        <v>0</v>
      </c>
      <c r="K46" s="4">
        <v>45</v>
      </c>
      <c r="L46" s="4">
        <v>0</v>
      </c>
    </row>
    <row r="47" spans="1:12" x14ac:dyDescent="0.55000000000000004">
      <c r="A47" s="5" t="s">
        <v>142</v>
      </c>
      <c r="B47" s="4" t="s">
        <v>297</v>
      </c>
      <c r="C47" s="4" t="str">
        <f t="shared" si="1"/>
        <v>big5_29</v>
      </c>
      <c r="D47" s="4" t="s">
        <v>442</v>
      </c>
      <c r="E47" s="4" t="s">
        <v>463</v>
      </c>
      <c r="F47" s="4" t="s">
        <v>28</v>
      </c>
      <c r="G47" s="4">
        <v>5</v>
      </c>
      <c r="H47" s="4" t="s">
        <v>31</v>
      </c>
      <c r="I47" s="4" t="s">
        <v>35</v>
      </c>
      <c r="J47" s="4">
        <v>0</v>
      </c>
      <c r="K47" s="4">
        <v>46</v>
      </c>
      <c r="L47" s="4">
        <v>0</v>
      </c>
    </row>
    <row r="48" spans="1:12" x14ac:dyDescent="0.55000000000000004">
      <c r="A48" s="5" t="s">
        <v>143</v>
      </c>
      <c r="B48" s="4" t="s">
        <v>298</v>
      </c>
      <c r="C48" s="4" t="str">
        <f t="shared" si="1"/>
        <v>big5_30</v>
      </c>
      <c r="D48" s="4" t="s">
        <v>442</v>
      </c>
      <c r="E48" s="4" t="s">
        <v>463</v>
      </c>
      <c r="F48" s="4" t="s">
        <v>29</v>
      </c>
      <c r="G48" s="4">
        <v>5</v>
      </c>
      <c r="H48" s="4" t="s">
        <v>31</v>
      </c>
      <c r="I48" s="4" t="s">
        <v>35</v>
      </c>
      <c r="J48" s="4">
        <v>0</v>
      </c>
      <c r="K48" s="4">
        <v>47</v>
      </c>
      <c r="L48" s="4">
        <v>0</v>
      </c>
    </row>
    <row r="49" spans="1:12" ht="28.8" x14ac:dyDescent="0.55000000000000004">
      <c r="A49" s="5" t="s">
        <v>144</v>
      </c>
      <c r="B49" s="4" t="s">
        <v>299</v>
      </c>
      <c r="C49" s="4" t="str">
        <f t="shared" si="1"/>
        <v>eff_1</v>
      </c>
      <c r="D49" s="4" t="s">
        <v>97</v>
      </c>
      <c r="E49" s="4" t="s">
        <v>97</v>
      </c>
      <c r="F49" s="4" t="s">
        <v>29</v>
      </c>
      <c r="G49" s="4">
        <v>5</v>
      </c>
      <c r="H49" s="4" t="s">
        <v>32</v>
      </c>
      <c r="I49" s="4" t="s">
        <v>35</v>
      </c>
      <c r="J49" s="4">
        <v>0</v>
      </c>
      <c r="K49" s="4">
        <v>48</v>
      </c>
      <c r="L49" s="4">
        <v>0</v>
      </c>
    </row>
    <row r="50" spans="1:12" ht="28.8" x14ac:dyDescent="0.55000000000000004">
      <c r="A50" s="5" t="s">
        <v>145</v>
      </c>
      <c r="B50" s="4" t="s">
        <v>300</v>
      </c>
      <c r="C50" s="4" t="str">
        <f t="shared" si="1"/>
        <v>eff_2</v>
      </c>
      <c r="D50" s="4" t="s">
        <v>97</v>
      </c>
      <c r="E50" s="4" t="s">
        <v>97</v>
      </c>
      <c r="F50" s="4" t="s">
        <v>29</v>
      </c>
      <c r="G50" s="4">
        <v>5</v>
      </c>
      <c r="H50" s="4" t="s">
        <v>32</v>
      </c>
      <c r="I50" s="4" t="s">
        <v>35</v>
      </c>
      <c r="J50" s="4">
        <v>0</v>
      </c>
      <c r="K50" s="4">
        <v>49</v>
      </c>
      <c r="L50" s="4">
        <v>0</v>
      </c>
    </row>
    <row r="51" spans="1:12" ht="28.8" x14ac:dyDescent="0.55000000000000004">
      <c r="A51" s="5" t="s">
        <v>146</v>
      </c>
      <c r="B51" s="4" t="s">
        <v>301</v>
      </c>
      <c r="C51" s="4" t="str">
        <f t="shared" si="1"/>
        <v>eff_3</v>
      </c>
      <c r="D51" s="4" t="s">
        <v>97</v>
      </c>
      <c r="E51" s="4" t="s">
        <v>97</v>
      </c>
      <c r="F51" s="4" t="s">
        <v>29</v>
      </c>
      <c r="G51" s="4">
        <v>5</v>
      </c>
      <c r="H51" s="4" t="s">
        <v>32</v>
      </c>
      <c r="I51" s="4" t="s">
        <v>35</v>
      </c>
      <c r="J51" s="4">
        <v>0</v>
      </c>
      <c r="K51" s="4">
        <v>50</v>
      </c>
      <c r="L51" s="4">
        <v>0</v>
      </c>
    </row>
    <row r="52" spans="1:12" ht="28.8" x14ac:dyDescent="0.55000000000000004">
      <c r="A52" s="5" t="s">
        <v>147</v>
      </c>
      <c r="B52" s="4" t="s">
        <v>302</v>
      </c>
      <c r="C52" s="4" t="str">
        <f t="shared" si="1"/>
        <v>eff_4</v>
      </c>
      <c r="D52" s="4" t="s">
        <v>97</v>
      </c>
      <c r="E52" s="4" t="s">
        <v>97</v>
      </c>
      <c r="F52" s="4" t="s">
        <v>29</v>
      </c>
      <c r="G52" s="4">
        <v>5</v>
      </c>
      <c r="H52" s="4" t="s">
        <v>32</v>
      </c>
      <c r="I52" s="4" t="s">
        <v>35</v>
      </c>
      <c r="J52" s="4">
        <v>0</v>
      </c>
      <c r="K52" s="4">
        <v>51</v>
      </c>
      <c r="L52" s="4">
        <v>0</v>
      </c>
    </row>
    <row r="53" spans="1:12" ht="28.8" x14ac:dyDescent="0.55000000000000004">
      <c r="A53" s="5" t="s">
        <v>6</v>
      </c>
      <c r="B53" s="4" t="s">
        <v>303</v>
      </c>
      <c r="C53" s="4" t="str">
        <f t="shared" si="1"/>
        <v>eff_5</v>
      </c>
      <c r="D53" s="4" t="s">
        <v>97</v>
      </c>
      <c r="E53" s="4" t="s">
        <v>97</v>
      </c>
      <c r="F53" s="4" t="s">
        <v>29</v>
      </c>
      <c r="G53" s="4">
        <v>5</v>
      </c>
      <c r="H53" s="4" t="s">
        <v>32</v>
      </c>
      <c r="I53" s="4" t="s">
        <v>35</v>
      </c>
      <c r="J53" s="4">
        <v>0</v>
      </c>
      <c r="K53" s="4">
        <v>52</v>
      </c>
      <c r="L53" s="4">
        <v>0</v>
      </c>
    </row>
    <row r="54" spans="1:12" ht="28.8" x14ac:dyDescent="0.55000000000000004">
      <c r="A54" s="5" t="s">
        <v>148</v>
      </c>
      <c r="B54" s="4" t="s">
        <v>304</v>
      </c>
      <c r="C54" s="4" t="str">
        <f t="shared" si="1"/>
        <v>eff_6</v>
      </c>
      <c r="D54" s="4" t="s">
        <v>97</v>
      </c>
      <c r="E54" s="4" t="s">
        <v>97</v>
      </c>
      <c r="F54" s="4" t="s">
        <v>29</v>
      </c>
      <c r="G54" s="4">
        <v>5</v>
      </c>
      <c r="H54" s="4" t="s">
        <v>32</v>
      </c>
      <c r="I54" s="4" t="s">
        <v>35</v>
      </c>
      <c r="J54" s="4">
        <v>0</v>
      </c>
      <c r="K54" s="4">
        <v>53</v>
      </c>
      <c r="L54" s="4">
        <v>0</v>
      </c>
    </row>
    <row r="55" spans="1:12" ht="28.8" x14ac:dyDescent="0.55000000000000004">
      <c r="A55" s="5" t="s">
        <v>7</v>
      </c>
      <c r="B55" s="4" t="s">
        <v>305</v>
      </c>
      <c r="C55" s="4" t="str">
        <f t="shared" si="1"/>
        <v>eff_7</v>
      </c>
      <c r="D55" s="4" t="s">
        <v>97</v>
      </c>
      <c r="E55" s="4" t="s">
        <v>97</v>
      </c>
      <c r="F55" s="4" t="s">
        <v>29</v>
      </c>
      <c r="G55" s="4">
        <v>5</v>
      </c>
      <c r="H55" s="4" t="s">
        <v>32</v>
      </c>
      <c r="I55" s="4" t="s">
        <v>35</v>
      </c>
      <c r="J55" s="4">
        <v>0</v>
      </c>
      <c r="K55" s="4">
        <v>54</v>
      </c>
      <c r="L55" s="4">
        <v>0</v>
      </c>
    </row>
    <row r="56" spans="1:12" ht="28.8" x14ac:dyDescent="0.55000000000000004">
      <c r="A56" s="5" t="s">
        <v>8</v>
      </c>
      <c r="B56" s="4" t="s">
        <v>306</v>
      </c>
      <c r="C56" s="4" t="str">
        <f t="shared" si="1"/>
        <v>eff_8</v>
      </c>
      <c r="D56" s="4" t="s">
        <v>97</v>
      </c>
      <c r="E56" s="4" t="s">
        <v>97</v>
      </c>
      <c r="F56" s="4" t="s">
        <v>29</v>
      </c>
      <c r="G56" s="4">
        <v>5</v>
      </c>
      <c r="H56" s="4" t="s">
        <v>32</v>
      </c>
      <c r="I56" s="4" t="s">
        <v>35</v>
      </c>
      <c r="J56" s="4">
        <v>0</v>
      </c>
      <c r="K56" s="4">
        <v>55</v>
      </c>
      <c r="L56" s="4">
        <v>0</v>
      </c>
    </row>
    <row r="57" spans="1:12" ht="28.8" x14ac:dyDescent="0.55000000000000004">
      <c r="A57" s="5" t="s">
        <v>149</v>
      </c>
      <c r="B57" s="4" t="s">
        <v>307</v>
      </c>
      <c r="C57" s="4" t="str">
        <f t="shared" si="1"/>
        <v>eff_9</v>
      </c>
      <c r="D57" s="4" t="s">
        <v>441</v>
      </c>
      <c r="E57" s="4" t="s">
        <v>97</v>
      </c>
      <c r="F57" s="4" t="s">
        <v>28</v>
      </c>
      <c r="G57" s="4">
        <v>5</v>
      </c>
      <c r="H57" s="4" t="s">
        <v>31</v>
      </c>
      <c r="I57" s="4" t="s">
        <v>35</v>
      </c>
      <c r="J57" s="4">
        <v>0</v>
      </c>
      <c r="K57" s="4">
        <v>56</v>
      </c>
      <c r="L57" s="4">
        <v>0</v>
      </c>
    </row>
    <row r="58" spans="1:12" ht="28.8" x14ac:dyDescent="0.55000000000000004">
      <c r="A58" s="5" t="s">
        <v>150</v>
      </c>
      <c r="B58" s="4" t="s">
        <v>308</v>
      </c>
      <c r="C58" s="4" t="str">
        <f t="shared" si="1"/>
        <v>eff_10</v>
      </c>
      <c r="D58" s="4" t="s">
        <v>441</v>
      </c>
      <c r="E58" s="4" t="s">
        <v>97</v>
      </c>
      <c r="F58" s="4" t="s">
        <v>29</v>
      </c>
      <c r="G58" s="4">
        <v>5</v>
      </c>
      <c r="H58" s="4" t="s">
        <v>31</v>
      </c>
      <c r="I58" s="4" t="s">
        <v>35</v>
      </c>
      <c r="J58" s="4">
        <v>0</v>
      </c>
      <c r="K58" s="4">
        <v>57</v>
      </c>
      <c r="L58" s="4">
        <v>0</v>
      </c>
    </row>
    <row r="59" spans="1:12" ht="28.8" x14ac:dyDescent="0.55000000000000004">
      <c r="A59" s="5" t="s">
        <v>9</v>
      </c>
      <c r="B59" s="4" t="s">
        <v>309</v>
      </c>
      <c r="C59" s="4" t="str">
        <f t="shared" si="1"/>
        <v>eff_11</v>
      </c>
      <c r="D59" s="4" t="s">
        <v>441</v>
      </c>
      <c r="E59" s="4" t="s">
        <v>97</v>
      </c>
      <c r="F59" s="4" t="s">
        <v>29</v>
      </c>
      <c r="G59" s="4">
        <v>5</v>
      </c>
      <c r="H59" s="4" t="s">
        <v>31</v>
      </c>
      <c r="I59" s="4" t="s">
        <v>35</v>
      </c>
      <c r="J59" s="4">
        <v>0</v>
      </c>
      <c r="K59" s="4">
        <v>58</v>
      </c>
      <c r="L59" s="4">
        <v>0</v>
      </c>
    </row>
    <row r="60" spans="1:12" ht="28.8" x14ac:dyDescent="0.55000000000000004">
      <c r="A60" s="5" t="s">
        <v>151</v>
      </c>
      <c r="B60" s="4" t="s">
        <v>310</v>
      </c>
      <c r="C60" s="4" t="str">
        <f t="shared" si="1"/>
        <v>eff_12</v>
      </c>
      <c r="D60" s="4" t="s">
        <v>441</v>
      </c>
      <c r="E60" s="4" t="s">
        <v>97</v>
      </c>
      <c r="F60" s="4" t="s">
        <v>29</v>
      </c>
      <c r="G60" s="4">
        <v>5</v>
      </c>
      <c r="H60" s="4" t="s">
        <v>31</v>
      </c>
      <c r="I60" s="4" t="s">
        <v>35</v>
      </c>
      <c r="J60" s="4">
        <v>0</v>
      </c>
      <c r="K60" s="4">
        <v>59</v>
      </c>
      <c r="L60" s="4">
        <v>0</v>
      </c>
    </row>
    <row r="61" spans="1:12" ht="28.8" x14ac:dyDescent="0.55000000000000004">
      <c r="A61" s="5" t="s">
        <v>152</v>
      </c>
      <c r="B61" s="4" t="s">
        <v>311</v>
      </c>
      <c r="C61" s="4" t="str">
        <f t="shared" si="1"/>
        <v>eff_13</v>
      </c>
      <c r="D61" s="4" t="s">
        <v>441</v>
      </c>
      <c r="E61" s="4" t="s">
        <v>97</v>
      </c>
      <c r="F61" s="4" t="s">
        <v>28</v>
      </c>
      <c r="G61" s="4">
        <v>5</v>
      </c>
      <c r="H61" s="4" t="s">
        <v>31</v>
      </c>
      <c r="I61" s="4" t="s">
        <v>35</v>
      </c>
      <c r="J61" s="4">
        <v>0</v>
      </c>
      <c r="K61" s="4">
        <v>60</v>
      </c>
      <c r="L61" s="4">
        <v>0</v>
      </c>
    </row>
    <row r="62" spans="1:12" ht="28.8" x14ac:dyDescent="0.55000000000000004">
      <c r="A62" s="5" t="s">
        <v>153</v>
      </c>
      <c r="B62" s="4" t="s">
        <v>312</v>
      </c>
      <c r="C62" s="4" t="str">
        <f t="shared" si="1"/>
        <v>eff_14</v>
      </c>
      <c r="D62" s="4" t="s">
        <v>441</v>
      </c>
      <c r="E62" s="4" t="s">
        <v>97</v>
      </c>
      <c r="F62" s="4" t="s">
        <v>29</v>
      </c>
      <c r="G62" s="4">
        <v>5</v>
      </c>
      <c r="H62" s="4" t="s">
        <v>31</v>
      </c>
      <c r="I62" s="4" t="s">
        <v>35</v>
      </c>
      <c r="J62" s="4">
        <v>0</v>
      </c>
      <c r="K62" s="4">
        <v>61</v>
      </c>
      <c r="L62" s="4">
        <v>0</v>
      </c>
    </row>
    <row r="63" spans="1:12" ht="28.8" x14ac:dyDescent="0.55000000000000004">
      <c r="A63" s="5" t="s">
        <v>154</v>
      </c>
      <c r="B63" s="4" t="s">
        <v>313</v>
      </c>
      <c r="C63" s="4" t="str">
        <f t="shared" si="1"/>
        <v>eff_15</v>
      </c>
      <c r="D63" s="4" t="s">
        <v>441</v>
      </c>
      <c r="E63" s="4" t="s">
        <v>97</v>
      </c>
      <c r="F63" s="4" t="s">
        <v>29</v>
      </c>
      <c r="G63" s="4">
        <v>5</v>
      </c>
      <c r="H63" s="4" t="s">
        <v>31</v>
      </c>
      <c r="I63" s="4" t="s">
        <v>35</v>
      </c>
      <c r="J63" s="4">
        <v>0</v>
      </c>
      <c r="K63" s="4">
        <v>62</v>
      </c>
      <c r="L63" s="4">
        <v>0</v>
      </c>
    </row>
    <row r="64" spans="1:12" ht="28.8" x14ac:dyDescent="0.55000000000000004">
      <c r="A64" s="5" t="s">
        <v>155</v>
      </c>
      <c r="B64" s="4" t="s">
        <v>314</v>
      </c>
      <c r="C64" s="4" t="str">
        <f t="shared" si="1"/>
        <v>eff_16</v>
      </c>
      <c r="D64" s="4" t="s">
        <v>441</v>
      </c>
      <c r="E64" s="4" t="s">
        <v>97</v>
      </c>
      <c r="F64" s="4" t="s">
        <v>28</v>
      </c>
      <c r="G64" s="4">
        <v>5</v>
      </c>
      <c r="H64" s="4" t="s">
        <v>31</v>
      </c>
      <c r="I64" s="4" t="s">
        <v>35</v>
      </c>
      <c r="J64" s="4">
        <v>0</v>
      </c>
      <c r="K64" s="4">
        <v>63</v>
      </c>
      <c r="L64" s="4">
        <v>0</v>
      </c>
    </row>
    <row r="65" spans="1:12" ht="28.8" x14ac:dyDescent="0.55000000000000004">
      <c r="A65" s="5" t="s">
        <v>156</v>
      </c>
      <c r="B65" s="4" t="s">
        <v>315</v>
      </c>
      <c r="C65" s="4" t="str">
        <f t="shared" si="1"/>
        <v>eff_17</v>
      </c>
      <c r="D65" s="4" t="s">
        <v>441</v>
      </c>
      <c r="E65" s="4" t="s">
        <v>97</v>
      </c>
      <c r="F65" s="4" t="s">
        <v>29</v>
      </c>
      <c r="G65" s="4">
        <v>5</v>
      </c>
      <c r="H65" s="4" t="s">
        <v>31</v>
      </c>
      <c r="I65" s="4" t="s">
        <v>35</v>
      </c>
      <c r="J65" s="4">
        <v>0</v>
      </c>
      <c r="K65" s="4">
        <v>64</v>
      </c>
      <c r="L65" s="4">
        <v>0</v>
      </c>
    </row>
    <row r="66" spans="1:12" ht="28.8" x14ac:dyDescent="0.55000000000000004">
      <c r="A66" s="5" t="s">
        <v>157</v>
      </c>
      <c r="B66" s="4" t="s">
        <v>316</v>
      </c>
      <c r="C66" s="4" t="str">
        <f t="shared" si="1"/>
        <v>eff_18</v>
      </c>
      <c r="D66" s="4" t="s">
        <v>441</v>
      </c>
      <c r="E66" s="4" t="s">
        <v>97</v>
      </c>
      <c r="F66" s="4" t="s">
        <v>29</v>
      </c>
      <c r="G66" s="4">
        <v>5</v>
      </c>
      <c r="H66" s="4" t="s">
        <v>31</v>
      </c>
      <c r="I66" s="4" t="s">
        <v>35</v>
      </c>
      <c r="J66" s="4">
        <v>0</v>
      </c>
      <c r="K66" s="4">
        <v>65</v>
      </c>
      <c r="L66" s="4">
        <v>0</v>
      </c>
    </row>
    <row r="67" spans="1:12" ht="28.8" x14ac:dyDescent="0.55000000000000004">
      <c r="A67" s="5" t="s">
        <v>158</v>
      </c>
      <c r="B67" s="4" t="s">
        <v>317</v>
      </c>
      <c r="C67" s="4" t="str">
        <f t="shared" ref="C67:C130" si="2">+RIGHT(B67,LEN(B67)-FIND("n_",B67)-1)</f>
        <v>gm_1</v>
      </c>
      <c r="D67" s="4" t="str">
        <f>+LEFT(C67,LEN(C67)-2)</f>
        <v>gm</v>
      </c>
      <c r="F67" s="4" t="s">
        <v>28</v>
      </c>
      <c r="G67" s="4">
        <v>5</v>
      </c>
      <c r="H67" s="4" t="s">
        <v>32</v>
      </c>
      <c r="I67" s="4" t="s">
        <v>35</v>
      </c>
      <c r="J67" s="4">
        <v>0</v>
      </c>
      <c r="K67" s="4">
        <v>66</v>
      </c>
      <c r="L67" s="4">
        <v>0</v>
      </c>
    </row>
    <row r="68" spans="1:12" ht="28.8" x14ac:dyDescent="0.55000000000000004">
      <c r="A68" s="5" t="s">
        <v>159</v>
      </c>
      <c r="B68" s="4" t="s">
        <v>318</v>
      </c>
      <c r="C68" s="4" t="str">
        <f t="shared" si="2"/>
        <v>gm_2</v>
      </c>
      <c r="D68" s="4" t="str">
        <f t="shared" ref="D68:D131" si="3">+LEFT(C68,LEN(C68)-2)</f>
        <v>gm</v>
      </c>
      <c r="F68" s="4" t="s">
        <v>28</v>
      </c>
      <c r="G68" s="4">
        <v>5</v>
      </c>
      <c r="H68" s="4" t="s">
        <v>32</v>
      </c>
      <c r="I68" s="4" t="s">
        <v>35</v>
      </c>
      <c r="J68" s="4">
        <v>0</v>
      </c>
      <c r="K68" s="4">
        <v>67</v>
      </c>
      <c r="L68" s="4">
        <v>0</v>
      </c>
    </row>
    <row r="69" spans="1:12" ht="28.8" x14ac:dyDescent="0.55000000000000004">
      <c r="A69" s="5" t="s">
        <v>160</v>
      </c>
      <c r="B69" s="4" t="s">
        <v>319</v>
      </c>
      <c r="C69" s="4" t="str">
        <f t="shared" si="2"/>
        <v>gm_3</v>
      </c>
      <c r="D69" s="4" t="str">
        <f t="shared" si="3"/>
        <v>gm</v>
      </c>
      <c r="F69" s="4" t="s">
        <v>28</v>
      </c>
      <c r="G69" s="4">
        <v>5</v>
      </c>
      <c r="H69" s="4" t="s">
        <v>32</v>
      </c>
      <c r="I69" s="4" t="s">
        <v>35</v>
      </c>
      <c r="J69" s="4">
        <v>0</v>
      </c>
      <c r="K69" s="4">
        <v>68</v>
      </c>
      <c r="L69" s="4">
        <v>0</v>
      </c>
    </row>
    <row r="70" spans="1:12" ht="28.8" x14ac:dyDescent="0.55000000000000004">
      <c r="A70" s="5" t="s">
        <v>161</v>
      </c>
      <c r="B70" s="4" t="s">
        <v>320</v>
      </c>
      <c r="C70" s="4" t="str">
        <f t="shared" si="2"/>
        <v>gm_4</v>
      </c>
      <c r="D70" s="4" t="str">
        <f t="shared" si="3"/>
        <v>gm</v>
      </c>
      <c r="F70" s="4" t="s">
        <v>28</v>
      </c>
      <c r="G70" s="4">
        <v>5</v>
      </c>
      <c r="H70" s="4" t="s">
        <v>32</v>
      </c>
      <c r="I70" s="4" t="s">
        <v>35</v>
      </c>
      <c r="J70" s="4">
        <v>0</v>
      </c>
      <c r="K70" s="4">
        <v>69</v>
      </c>
      <c r="L70" s="4">
        <v>0</v>
      </c>
    </row>
    <row r="71" spans="1:12" ht="28.8" x14ac:dyDescent="0.55000000000000004">
      <c r="A71" s="5" t="s">
        <v>162</v>
      </c>
      <c r="B71" s="4" t="s">
        <v>321</v>
      </c>
      <c r="C71" s="4" t="str">
        <f t="shared" si="2"/>
        <v>gm_5</v>
      </c>
      <c r="D71" s="4" t="str">
        <f t="shared" si="3"/>
        <v>gm</v>
      </c>
      <c r="F71" s="4" t="s">
        <v>28</v>
      </c>
      <c r="G71" s="4">
        <v>5</v>
      </c>
      <c r="H71" s="4" t="s">
        <v>32</v>
      </c>
      <c r="I71" s="4" t="s">
        <v>35</v>
      </c>
      <c r="J71" s="4">
        <v>0</v>
      </c>
      <c r="K71" s="4">
        <v>70</v>
      </c>
      <c r="L71" s="4">
        <v>0</v>
      </c>
    </row>
    <row r="72" spans="1:12" ht="28.8" x14ac:dyDescent="0.55000000000000004">
      <c r="A72" s="5" t="s">
        <v>450</v>
      </c>
      <c r="B72" s="4" t="s">
        <v>322</v>
      </c>
      <c r="C72" s="4" t="str">
        <f t="shared" si="2"/>
        <v>locus_1</v>
      </c>
      <c r="D72" s="4" t="str">
        <f t="shared" si="3"/>
        <v>locus</v>
      </c>
      <c r="F72" s="4" t="s">
        <v>29</v>
      </c>
      <c r="G72" s="4">
        <v>5</v>
      </c>
      <c r="H72" s="4" t="s">
        <v>31</v>
      </c>
      <c r="I72" s="4" t="s">
        <v>35</v>
      </c>
      <c r="J72" s="4">
        <v>0</v>
      </c>
      <c r="K72" s="4">
        <v>71</v>
      </c>
      <c r="L72" s="4">
        <v>0</v>
      </c>
    </row>
    <row r="73" spans="1:12" ht="28.8" x14ac:dyDescent="0.55000000000000004">
      <c r="A73" s="5" t="s">
        <v>451</v>
      </c>
      <c r="B73" s="4" t="s">
        <v>323</v>
      </c>
      <c r="C73" s="4" t="str">
        <f t="shared" si="2"/>
        <v>locus_2</v>
      </c>
      <c r="D73" s="4" t="str">
        <f t="shared" si="3"/>
        <v>locus</v>
      </c>
      <c r="F73" s="4" t="s">
        <v>28</v>
      </c>
      <c r="G73" s="4">
        <v>5</v>
      </c>
      <c r="H73" s="4" t="s">
        <v>31</v>
      </c>
      <c r="I73" s="4" t="s">
        <v>35</v>
      </c>
      <c r="J73" s="4">
        <v>0</v>
      </c>
      <c r="K73" s="4">
        <v>72</v>
      </c>
      <c r="L73" s="4">
        <v>0</v>
      </c>
    </row>
    <row r="74" spans="1:12" ht="28.8" x14ac:dyDescent="0.55000000000000004">
      <c r="A74" s="5" t="s">
        <v>10</v>
      </c>
      <c r="B74" s="4" t="s">
        <v>324</v>
      </c>
      <c r="C74" s="4" t="str">
        <f t="shared" si="2"/>
        <v>locus_3</v>
      </c>
      <c r="D74" s="4" t="str">
        <f t="shared" si="3"/>
        <v>locus</v>
      </c>
      <c r="F74" s="4" t="s">
        <v>29</v>
      </c>
      <c r="G74" s="4">
        <v>5</v>
      </c>
      <c r="H74" s="4" t="s">
        <v>31</v>
      </c>
      <c r="I74" s="4" t="s">
        <v>35</v>
      </c>
      <c r="J74" s="4">
        <v>0</v>
      </c>
      <c r="K74" s="4">
        <v>73</v>
      </c>
      <c r="L74" s="4">
        <v>0</v>
      </c>
    </row>
    <row r="75" spans="1:12" ht="28.8" x14ac:dyDescent="0.55000000000000004">
      <c r="A75" s="5" t="s">
        <v>452</v>
      </c>
      <c r="B75" s="4" t="s">
        <v>325</v>
      </c>
      <c r="C75" s="4" t="str">
        <f t="shared" si="2"/>
        <v>locus_4</v>
      </c>
      <c r="D75" s="4" t="str">
        <f t="shared" si="3"/>
        <v>locus</v>
      </c>
      <c r="F75" s="4" t="s">
        <v>28</v>
      </c>
      <c r="G75" s="4">
        <v>5</v>
      </c>
      <c r="H75" s="4" t="s">
        <v>31</v>
      </c>
      <c r="I75" s="4" t="s">
        <v>35</v>
      </c>
      <c r="J75" s="4">
        <v>0</v>
      </c>
      <c r="K75" s="4">
        <v>74</v>
      </c>
      <c r="L75" s="4">
        <v>0</v>
      </c>
    </row>
    <row r="76" spans="1:12" ht="28.8" x14ac:dyDescent="0.55000000000000004">
      <c r="A76" s="5" t="s">
        <v>453</v>
      </c>
      <c r="B76" s="4" t="s">
        <v>326</v>
      </c>
      <c r="C76" s="4" t="str">
        <f t="shared" si="2"/>
        <v>locus_5</v>
      </c>
      <c r="D76" s="4" t="str">
        <f t="shared" si="3"/>
        <v>locus</v>
      </c>
      <c r="F76" s="4" t="s">
        <v>28</v>
      </c>
      <c r="G76" s="4">
        <v>5</v>
      </c>
      <c r="H76" s="4" t="s">
        <v>31</v>
      </c>
      <c r="I76" s="4" t="s">
        <v>35</v>
      </c>
      <c r="J76" s="4">
        <v>0</v>
      </c>
      <c r="K76" s="4">
        <v>75</v>
      </c>
      <c r="L76" s="4">
        <v>0</v>
      </c>
    </row>
    <row r="77" spans="1:12" ht="28.8" x14ac:dyDescent="0.55000000000000004">
      <c r="A77" s="5" t="s">
        <v>163</v>
      </c>
      <c r="B77" s="4" t="s">
        <v>327</v>
      </c>
      <c r="C77" s="4" t="str">
        <f t="shared" si="2"/>
        <v>locus_6</v>
      </c>
      <c r="D77" s="4" t="str">
        <f t="shared" si="3"/>
        <v>locus</v>
      </c>
      <c r="F77" s="4" t="s">
        <v>29</v>
      </c>
      <c r="G77" s="4">
        <v>5</v>
      </c>
      <c r="H77" s="4" t="s">
        <v>31</v>
      </c>
      <c r="I77" s="4" t="s">
        <v>35</v>
      </c>
      <c r="J77" s="4">
        <v>0</v>
      </c>
      <c r="K77" s="4">
        <v>76</v>
      </c>
      <c r="L77" s="4">
        <v>0</v>
      </c>
    </row>
    <row r="78" spans="1:12" ht="28.8" x14ac:dyDescent="0.55000000000000004">
      <c r="A78" s="5" t="s">
        <v>164</v>
      </c>
      <c r="B78" s="4" t="s">
        <v>328</v>
      </c>
      <c r="C78" s="4" t="str">
        <f t="shared" si="2"/>
        <v>locus_7</v>
      </c>
      <c r="D78" s="4" t="str">
        <f t="shared" si="3"/>
        <v>locus</v>
      </c>
      <c r="F78" s="4" t="s">
        <v>29</v>
      </c>
      <c r="G78" s="4">
        <v>5</v>
      </c>
      <c r="H78" s="4" t="s">
        <v>31</v>
      </c>
      <c r="I78" s="4" t="s">
        <v>35</v>
      </c>
      <c r="J78" s="4">
        <v>0</v>
      </c>
      <c r="K78" s="4">
        <v>77</v>
      </c>
      <c r="L78" s="4">
        <v>0</v>
      </c>
    </row>
    <row r="79" spans="1:12" ht="28.8" x14ac:dyDescent="0.55000000000000004">
      <c r="A79" s="5" t="s">
        <v>165</v>
      </c>
      <c r="B79" s="4" t="s">
        <v>329</v>
      </c>
      <c r="C79" s="4" t="str">
        <f t="shared" si="2"/>
        <v>grit_1</v>
      </c>
      <c r="D79" s="4" t="str">
        <f t="shared" si="3"/>
        <v>grit</v>
      </c>
      <c r="F79" s="4" t="s">
        <v>28</v>
      </c>
      <c r="G79" s="4">
        <v>5</v>
      </c>
      <c r="H79" s="4" t="s">
        <v>31</v>
      </c>
      <c r="I79" s="4" t="s">
        <v>35</v>
      </c>
      <c r="J79" s="4">
        <v>0</v>
      </c>
      <c r="K79" s="4">
        <v>78</v>
      </c>
      <c r="L79" s="4">
        <v>0</v>
      </c>
    </row>
    <row r="80" spans="1:12" x14ac:dyDescent="0.55000000000000004">
      <c r="A80" s="5" t="s">
        <v>166</v>
      </c>
      <c r="B80" s="4" t="s">
        <v>330</v>
      </c>
      <c r="C80" s="4" t="str">
        <f t="shared" si="2"/>
        <v>grit_2</v>
      </c>
      <c r="D80" s="4" t="str">
        <f t="shared" si="3"/>
        <v>grit</v>
      </c>
      <c r="F80" s="4" t="s">
        <v>29</v>
      </c>
      <c r="G80" s="4">
        <v>5</v>
      </c>
      <c r="H80" s="4" t="s">
        <v>31</v>
      </c>
      <c r="I80" s="4" t="s">
        <v>35</v>
      </c>
      <c r="J80" s="4">
        <v>0</v>
      </c>
      <c r="K80" s="4">
        <v>79</v>
      </c>
      <c r="L80" s="4">
        <v>0</v>
      </c>
    </row>
    <row r="81" spans="1:12" ht="28.8" x14ac:dyDescent="0.55000000000000004">
      <c r="A81" s="5" t="s">
        <v>167</v>
      </c>
      <c r="B81" s="4" t="s">
        <v>331</v>
      </c>
      <c r="C81" s="4" t="str">
        <f t="shared" si="2"/>
        <v>grit_3</v>
      </c>
      <c r="D81" s="4" t="str">
        <f t="shared" si="3"/>
        <v>grit</v>
      </c>
      <c r="F81" s="4" t="s">
        <v>28</v>
      </c>
      <c r="G81" s="4">
        <v>5</v>
      </c>
      <c r="H81" s="4" t="s">
        <v>31</v>
      </c>
      <c r="I81" s="4" t="s">
        <v>35</v>
      </c>
      <c r="J81" s="4">
        <v>0</v>
      </c>
      <c r="K81" s="4">
        <v>80</v>
      </c>
      <c r="L81" s="4">
        <v>0</v>
      </c>
    </row>
    <row r="82" spans="1:12" x14ac:dyDescent="0.55000000000000004">
      <c r="A82" s="5" t="s">
        <v>168</v>
      </c>
      <c r="B82" s="4" t="s">
        <v>332</v>
      </c>
      <c r="C82" s="4" t="str">
        <f t="shared" si="2"/>
        <v>grit_4</v>
      </c>
      <c r="D82" s="4" t="str">
        <f t="shared" si="3"/>
        <v>grit</v>
      </c>
      <c r="F82" s="4" t="s">
        <v>29</v>
      </c>
      <c r="G82" s="4">
        <v>5</v>
      </c>
      <c r="H82" s="4" t="s">
        <v>31</v>
      </c>
      <c r="I82" s="4" t="s">
        <v>35</v>
      </c>
      <c r="J82" s="4">
        <v>0</v>
      </c>
      <c r="K82" s="4">
        <v>81</v>
      </c>
      <c r="L82" s="4">
        <v>0</v>
      </c>
    </row>
    <row r="83" spans="1:12" ht="28.8" x14ac:dyDescent="0.55000000000000004">
      <c r="A83" s="5" t="s">
        <v>169</v>
      </c>
      <c r="B83" s="4" t="s">
        <v>333</v>
      </c>
      <c r="C83" s="4" t="str">
        <f t="shared" si="2"/>
        <v>grit_5</v>
      </c>
      <c r="D83" s="4" t="str">
        <f t="shared" si="3"/>
        <v>grit</v>
      </c>
      <c r="F83" s="4" t="s">
        <v>28</v>
      </c>
      <c r="G83" s="4">
        <v>5</v>
      </c>
      <c r="H83" s="4" t="s">
        <v>31</v>
      </c>
      <c r="I83" s="4" t="s">
        <v>35</v>
      </c>
      <c r="J83" s="4">
        <v>0</v>
      </c>
      <c r="K83" s="4">
        <v>82</v>
      </c>
      <c r="L83" s="4">
        <v>0</v>
      </c>
    </row>
    <row r="84" spans="1:12" x14ac:dyDescent="0.55000000000000004">
      <c r="A84" s="5" t="s">
        <v>170</v>
      </c>
      <c r="B84" s="4" t="s">
        <v>334</v>
      </c>
      <c r="C84" s="4" t="str">
        <f t="shared" si="2"/>
        <v>grit_6</v>
      </c>
      <c r="D84" s="4" t="str">
        <f t="shared" si="3"/>
        <v>grit</v>
      </c>
      <c r="F84" s="4" t="s">
        <v>29</v>
      </c>
      <c r="G84" s="4">
        <v>5</v>
      </c>
      <c r="H84" s="4" t="s">
        <v>31</v>
      </c>
      <c r="I84" s="4" t="s">
        <v>35</v>
      </c>
      <c r="J84" s="4">
        <v>0</v>
      </c>
      <c r="K84" s="4">
        <v>83</v>
      </c>
      <c r="L84" s="4">
        <v>0</v>
      </c>
    </row>
    <row r="85" spans="1:12" ht="28.8" x14ac:dyDescent="0.55000000000000004">
      <c r="A85" s="5" t="s">
        <v>171</v>
      </c>
      <c r="B85" s="4" t="s">
        <v>335</v>
      </c>
      <c r="C85" s="4" t="str">
        <f t="shared" si="2"/>
        <v>grit_7</v>
      </c>
      <c r="D85" s="4" t="str">
        <f t="shared" si="3"/>
        <v>grit</v>
      </c>
      <c r="F85" s="4" t="s">
        <v>28</v>
      </c>
      <c r="G85" s="4">
        <v>5</v>
      </c>
      <c r="H85" s="4" t="s">
        <v>31</v>
      </c>
      <c r="I85" s="4" t="s">
        <v>35</v>
      </c>
      <c r="J85" s="4">
        <v>0</v>
      </c>
      <c r="K85" s="4">
        <v>84</v>
      </c>
      <c r="L85" s="4">
        <v>0</v>
      </c>
    </row>
    <row r="86" spans="1:12" ht="28.8" x14ac:dyDescent="0.55000000000000004">
      <c r="A86" s="5" t="s">
        <v>172</v>
      </c>
      <c r="B86" s="4" t="s">
        <v>336</v>
      </c>
      <c r="C86" s="4" t="str">
        <f t="shared" si="2"/>
        <v>grit_8</v>
      </c>
      <c r="D86" s="4" t="str">
        <f t="shared" si="3"/>
        <v>grit</v>
      </c>
      <c r="F86" s="4" t="s">
        <v>28</v>
      </c>
      <c r="G86" s="4">
        <v>5</v>
      </c>
      <c r="H86" s="4" t="s">
        <v>31</v>
      </c>
      <c r="I86" s="4" t="s">
        <v>35</v>
      </c>
      <c r="J86" s="4">
        <v>0</v>
      </c>
      <c r="K86" s="4">
        <v>85</v>
      </c>
      <c r="L86" s="4">
        <v>0</v>
      </c>
    </row>
    <row r="87" spans="1:12" ht="28.8" x14ac:dyDescent="0.55000000000000004">
      <c r="A87" s="5" t="s">
        <v>173</v>
      </c>
      <c r="B87" s="4" t="s">
        <v>337</v>
      </c>
      <c r="C87" s="4" t="str">
        <f t="shared" si="2"/>
        <v>grit_9</v>
      </c>
      <c r="D87" s="4" t="str">
        <f t="shared" si="3"/>
        <v>grit</v>
      </c>
      <c r="F87" s="4" t="s">
        <v>29</v>
      </c>
      <c r="G87" s="4">
        <v>5</v>
      </c>
      <c r="H87" s="4" t="s">
        <v>31</v>
      </c>
      <c r="I87" s="4" t="s">
        <v>35</v>
      </c>
      <c r="J87" s="4">
        <v>0</v>
      </c>
      <c r="K87" s="4">
        <v>86</v>
      </c>
      <c r="L87" s="4">
        <v>0</v>
      </c>
    </row>
    <row r="88" spans="1:12" ht="28.8" x14ac:dyDescent="0.55000000000000004">
      <c r="A88" s="5" t="s">
        <v>174</v>
      </c>
      <c r="B88" s="4" t="s">
        <v>338</v>
      </c>
      <c r="C88" s="4" t="str">
        <f t="shared" si="2"/>
        <v>grit_10</v>
      </c>
      <c r="D88" s="4" t="str">
        <f>+LEFT(C88,LEN(C88)-3)</f>
        <v>grit</v>
      </c>
      <c r="F88" s="4" t="s">
        <v>29</v>
      </c>
      <c r="G88" s="4">
        <v>5</v>
      </c>
      <c r="H88" s="4" t="s">
        <v>31</v>
      </c>
      <c r="I88" s="4" t="s">
        <v>35</v>
      </c>
      <c r="J88" s="4">
        <v>0</v>
      </c>
      <c r="K88" s="4">
        <v>87</v>
      </c>
      <c r="L88" s="4">
        <v>0</v>
      </c>
    </row>
    <row r="89" spans="1:12" ht="28.8" x14ac:dyDescent="0.55000000000000004">
      <c r="A89" s="5" t="s">
        <v>175</v>
      </c>
      <c r="B89" s="4" t="s">
        <v>339</v>
      </c>
      <c r="C89" s="4" t="str">
        <f t="shared" si="2"/>
        <v>grit_11</v>
      </c>
      <c r="D89" s="4" t="str">
        <f>+LEFT(C89,LEN(C89)-3)</f>
        <v>grit</v>
      </c>
      <c r="F89" s="4" t="s">
        <v>29</v>
      </c>
      <c r="G89" s="4">
        <v>5</v>
      </c>
      <c r="H89" s="4" t="s">
        <v>31</v>
      </c>
      <c r="I89" s="4" t="s">
        <v>35</v>
      </c>
      <c r="J89" s="4">
        <v>0</v>
      </c>
      <c r="K89" s="4">
        <v>88</v>
      </c>
      <c r="L89" s="4">
        <v>0</v>
      </c>
    </row>
    <row r="90" spans="1:12" ht="28.8" x14ac:dyDescent="0.55000000000000004">
      <c r="A90" s="5" t="s">
        <v>176</v>
      </c>
      <c r="B90" s="4" t="s">
        <v>340</v>
      </c>
      <c r="C90" s="4" t="s">
        <v>449</v>
      </c>
      <c r="D90" s="4" t="str">
        <f t="shared" si="3"/>
        <v>control</v>
      </c>
      <c r="F90" s="4" t="s">
        <v>28</v>
      </c>
      <c r="G90" s="4">
        <v>5</v>
      </c>
      <c r="H90" s="4" t="s">
        <v>31</v>
      </c>
      <c r="I90" s="4" t="s">
        <v>35</v>
      </c>
      <c r="J90" s="4">
        <v>0</v>
      </c>
      <c r="K90" s="4">
        <v>89</v>
      </c>
      <c r="L90" s="4">
        <v>0</v>
      </c>
    </row>
    <row r="91" spans="1:12" ht="28.8" x14ac:dyDescent="0.55000000000000004">
      <c r="A91" s="5" t="s">
        <v>177</v>
      </c>
      <c r="B91" s="4" t="s">
        <v>341</v>
      </c>
      <c r="C91" s="4" t="s">
        <v>454</v>
      </c>
      <c r="D91" s="4" t="str">
        <f t="shared" si="3"/>
        <v>control</v>
      </c>
      <c r="F91" s="4" t="s">
        <v>29</v>
      </c>
      <c r="G91" s="4">
        <v>5</v>
      </c>
      <c r="H91" s="4" t="s">
        <v>31</v>
      </c>
      <c r="I91" s="4" t="s">
        <v>35</v>
      </c>
      <c r="J91" s="4">
        <v>0</v>
      </c>
      <c r="K91" s="4">
        <v>90</v>
      </c>
      <c r="L91" s="4">
        <v>0</v>
      </c>
    </row>
    <row r="92" spans="1:12" ht="28.8" x14ac:dyDescent="0.55000000000000004">
      <c r="A92" s="5" t="s">
        <v>178</v>
      </c>
      <c r="B92" s="4" t="s">
        <v>342</v>
      </c>
      <c r="C92" s="4" t="s">
        <v>455</v>
      </c>
      <c r="D92" s="4" t="str">
        <f t="shared" si="3"/>
        <v>control</v>
      </c>
      <c r="F92" s="4" t="s">
        <v>28</v>
      </c>
      <c r="G92" s="4">
        <v>5</v>
      </c>
      <c r="H92" s="4" t="s">
        <v>31</v>
      </c>
      <c r="I92" s="4" t="s">
        <v>35</v>
      </c>
      <c r="J92" s="4">
        <v>0</v>
      </c>
      <c r="K92" s="4">
        <v>91</v>
      </c>
      <c r="L92" s="4">
        <v>0</v>
      </c>
    </row>
    <row r="93" spans="1:12" x14ac:dyDescent="0.55000000000000004">
      <c r="A93" s="5" t="s">
        <v>179</v>
      </c>
      <c r="B93" s="4" t="s">
        <v>343</v>
      </c>
      <c r="C93" s="4" t="s">
        <v>456</v>
      </c>
      <c r="D93" s="4" t="str">
        <f t="shared" si="3"/>
        <v>control</v>
      </c>
      <c r="F93" s="4" t="s">
        <v>29</v>
      </c>
      <c r="G93" s="4">
        <v>5</v>
      </c>
      <c r="H93" s="4" t="s">
        <v>31</v>
      </c>
      <c r="I93" s="4" t="s">
        <v>35</v>
      </c>
      <c r="J93" s="4">
        <v>0</v>
      </c>
      <c r="K93" s="4">
        <v>92</v>
      </c>
      <c r="L93" s="4">
        <v>0</v>
      </c>
    </row>
    <row r="94" spans="1:12" ht="28.8" x14ac:dyDescent="0.55000000000000004">
      <c r="A94" s="5" t="s">
        <v>180</v>
      </c>
      <c r="B94" s="4" t="s">
        <v>344</v>
      </c>
      <c r="C94" s="4" t="s">
        <v>457</v>
      </c>
      <c r="D94" s="4" t="str">
        <f t="shared" si="3"/>
        <v>control</v>
      </c>
      <c r="F94" s="4" t="s">
        <v>28</v>
      </c>
      <c r="G94" s="4">
        <v>5</v>
      </c>
      <c r="H94" s="4" t="s">
        <v>31</v>
      </c>
      <c r="I94" s="4" t="s">
        <v>35</v>
      </c>
      <c r="J94" s="4">
        <v>0</v>
      </c>
      <c r="K94" s="4">
        <v>93</v>
      </c>
      <c r="L94" s="4">
        <v>0</v>
      </c>
    </row>
    <row r="95" spans="1:12" ht="28.8" x14ac:dyDescent="0.55000000000000004">
      <c r="A95" s="5" t="s">
        <v>181</v>
      </c>
      <c r="B95" s="4" t="s">
        <v>345</v>
      </c>
      <c r="C95" s="4" t="s">
        <v>458</v>
      </c>
      <c r="D95" s="4" t="str">
        <f t="shared" si="3"/>
        <v>control</v>
      </c>
      <c r="F95" s="4" t="s">
        <v>28</v>
      </c>
      <c r="G95" s="4">
        <v>5</v>
      </c>
      <c r="H95" s="4" t="s">
        <v>31</v>
      </c>
      <c r="I95" s="4" t="s">
        <v>35</v>
      </c>
      <c r="J95" s="4">
        <v>0</v>
      </c>
      <c r="K95" s="4">
        <v>94</v>
      </c>
      <c r="L95" s="4">
        <v>0</v>
      </c>
    </row>
    <row r="96" spans="1:12" ht="28.8" x14ac:dyDescent="0.55000000000000004">
      <c r="A96" s="5" t="s">
        <v>182</v>
      </c>
      <c r="B96" s="4" t="s">
        <v>346</v>
      </c>
      <c r="C96" s="4" t="s">
        <v>459</v>
      </c>
      <c r="D96" s="4" t="str">
        <f t="shared" si="3"/>
        <v>control</v>
      </c>
      <c r="F96" s="4" t="s">
        <v>28</v>
      </c>
      <c r="G96" s="4">
        <v>5</v>
      </c>
      <c r="H96" s="4" t="s">
        <v>31</v>
      </c>
      <c r="I96" s="4" t="s">
        <v>35</v>
      </c>
      <c r="J96" s="4">
        <v>0</v>
      </c>
      <c r="K96" s="4">
        <v>95</v>
      </c>
      <c r="L96" s="4">
        <v>0</v>
      </c>
    </row>
    <row r="97" spans="1:12" x14ac:dyDescent="0.55000000000000004">
      <c r="A97" s="5" t="s">
        <v>183</v>
      </c>
      <c r="B97" s="4" t="s">
        <v>347</v>
      </c>
      <c r="C97" s="4" t="s">
        <v>460</v>
      </c>
      <c r="D97" s="4" t="str">
        <f t="shared" si="3"/>
        <v>control</v>
      </c>
      <c r="F97" s="4" t="s">
        <v>29</v>
      </c>
      <c r="G97" s="4">
        <v>5</v>
      </c>
      <c r="H97" s="4" t="s">
        <v>31</v>
      </c>
      <c r="I97" s="4" t="s">
        <v>35</v>
      </c>
      <c r="J97" s="4">
        <v>0</v>
      </c>
      <c r="K97" s="4">
        <v>96</v>
      </c>
      <c r="L97" s="4">
        <v>0</v>
      </c>
    </row>
    <row r="98" spans="1:12" ht="28.8" x14ac:dyDescent="0.55000000000000004">
      <c r="A98" s="5" t="s">
        <v>184</v>
      </c>
      <c r="B98" s="4" t="s">
        <v>348</v>
      </c>
      <c r="C98" s="4" t="s">
        <v>461</v>
      </c>
      <c r="D98" s="4" t="str">
        <f t="shared" si="3"/>
        <v>control</v>
      </c>
      <c r="F98" s="4" t="s">
        <v>29</v>
      </c>
      <c r="G98" s="4">
        <v>5</v>
      </c>
      <c r="H98" s="4" t="s">
        <v>31</v>
      </c>
      <c r="I98" s="4" t="s">
        <v>35</v>
      </c>
      <c r="J98" s="4">
        <v>0</v>
      </c>
      <c r="K98" s="4">
        <v>97</v>
      </c>
      <c r="L98" s="4">
        <v>0</v>
      </c>
    </row>
    <row r="99" spans="1:12" ht="28.8" x14ac:dyDescent="0.55000000000000004">
      <c r="A99" s="5" t="s">
        <v>185</v>
      </c>
      <c r="B99" s="4" t="s">
        <v>349</v>
      </c>
      <c r="C99" s="4" t="s">
        <v>462</v>
      </c>
      <c r="D99" s="4" t="str">
        <f>+LEFT(C99,LEN(C99)-3)</f>
        <v>control</v>
      </c>
      <c r="F99" s="4" t="s">
        <v>29</v>
      </c>
      <c r="G99" s="4">
        <v>5</v>
      </c>
      <c r="H99" s="4" t="s">
        <v>31</v>
      </c>
      <c r="I99" s="4" t="s">
        <v>35</v>
      </c>
      <c r="J99" s="4">
        <v>0</v>
      </c>
      <c r="K99" s="4">
        <v>98</v>
      </c>
      <c r="L99" s="4">
        <v>0</v>
      </c>
    </row>
    <row r="100" spans="1:12" ht="28.8" x14ac:dyDescent="0.55000000000000004">
      <c r="A100" s="5" t="s">
        <v>186</v>
      </c>
      <c r="B100" s="4" t="s">
        <v>350</v>
      </c>
      <c r="C100" s="4" t="str">
        <f t="shared" si="2"/>
        <v>decision_1</v>
      </c>
      <c r="D100" s="4" t="str">
        <f t="shared" si="3"/>
        <v>decision</v>
      </c>
      <c r="F100" s="4" t="s">
        <v>28</v>
      </c>
      <c r="G100" s="4">
        <v>5</v>
      </c>
      <c r="H100" s="4" t="s">
        <v>32</v>
      </c>
      <c r="I100" s="4" t="s">
        <v>448</v>
      </c>
      <c r="J100" s="4">
        <v>0</v>
      </c>
      <c r="K100" s="4">
        <v>99</v>
      </c>
      <c r="L100" s="4">
        <v>0</v>
      </c>
    </row>
    <row r="101" spans="1:12" x14ac:dyDescent="0.55000000000000004">
      <c r="A101" s="5" t="s">
        <v>187</v>
      </c>
      <c r="B101" s="4" t="s">
        <v>351</v>
      </c>
      <c r="C101" s="4" t="str">
        <f t="shared" si="2"/>
        <v>decision_2</v>
      </c>
      <c r="D101" s="4" t="str">
        <f t="shared" si="3"/>
        <v>decision</v>
      </c>
      <c r="F101" s="4" t="s">
        <v>28</v>
      </c>
      <c r="G101" s="4">
        <v>5</v>
      </c>
      <c r="H101" s="4" t="s">
        <v>32</v>
      </c>
      <c r="I101" s="4" t="s">
        <v>448</v>
      </c>
      <c r="J101" s="4">
        <v>0</v>
      </c>
      <c r="K101" s="4">
        <v>100</v>
      </c>
      <c r="L101" s="4">
        <v>0</v>
      </c>
    </row>
    <row r="102" spans="1:12" x14ac:dyDescent="0.55000000000000004">
      <c r="A102" s="5" t="s">
        <v>188</v>
      </c>
      <c r="B102" s="4" t="s">
        <v>352</v>
      </c>
      <c r="C102" s="4" t="str">
        <f t="shared" si="2"/>
        <v>decision_3</v>
      </c>
      <c r="D102" s="4" t="str">
        <f t="shared" si="3"/>
        <v>decision</v>
      </c>
      <c r="F102" s="4" t="s">
        <v>28</v>
      </c>
      <c r="G102" s="4">
        <v>5</v>
      </c>
      <c r="H102" s="4" t="s">
        <v>32</v>
      </c>
      <c r="I102" s="4" t="s">
        <v>448</v>
      </c>
      <c r="J102" s="4">
        <v>0</v>
      </c>
      <c r="K102" s="4">
        <v>101</v>
      </c>
      <c r="L102" s="4">
        <v>0</v>
      </c>
    </row>
    <row r="103" spans="1:12" ht="28.8" x14ac:dyDescent="0.55000000000000004">
      <c r="A103" s="5" t="s">
        <v>189</v>
      </c>
      <c r="B103" s="4" t="s">
        <v>353</v>
      </c>
      <c r="C103" s="4" t="str">
        <f t="shared" si="2"/>
        <v>decision_4</v>
      </c>
      <c r="D103" s="4" t="str">
        <f t="shared" si="3"/>
        <v>decision</v>
      </c>
      <c r="F103" s="4" t="s">
        <v>28</v>
      </c>
      <c r="G103" s="4">
        <v>5</v>
      </c>
      <c r="H103" s="4" t="s">
        <v>32</v>
      </c>
      <c r="I103" s="4" t="s">
        <v>448</v>
      </c>
      <c r="J103" s="4">
        <v>0</v>
      </c>
      <c r="K103" s="4">
        <v>102</v>
      </c>
      <c r="L103" s="4">
        <v>0</v>
      </c>
    </row>
    <row r="104" spans="1:12" x14ac:dyDescent="0.55000000000000004">
      <c r="A104" s="5" t="s">
        <v>190</v>
      </c>
      <c r="B104" s="4" t="s">
        <v>354</v>
      </c>
      <c r="C104" s="4" t="str">
        <f t="shared" si="2"/>
        <v>decision_5</v>
      </c>
      <c r="D104" s="4" t="str">
        <f t="shared" si="3"/>
        <v>decision</v>
      </c>
      <c r="F104" s="4" t="s">
        <v>28</v>
      </c>
      <c r="G104" s="4">
        <v>5</v>
      </c>
      <c r="H104" s="4" t="s">
        <v>32</v>
      </c>
      <c r="I104" s="4" t="s">
        <v>448</v>
      </c>
      <c r="J104" s="4">
        <v>0</v>
      </c>
      <c r="K104" s="4">
        <v>103</v>
      </c>
      <c r="L104" s="4">
        <v>0</v>
      </c>
    </row>
    <row r="105" spans="1:12" x14ac:dyDescent="0.55000000000000004">
      <c r="A105" s="5" t="s">
        <v>191</v>
      </c>
      <c r="B105" s="4" t="s">
        <v>355</v>
      </c>
      <c r="C105" s="4" t="str">
        <f t="shared" si="2"/>
        <v>decision_6</v>
      </c>
      <c r="D105" s="4" t="str">
        <f t="shared" si="3"/>
        <v>decision</v>
      </c>
      <c r="F105" s="4" t="s">
        <v>28</v>
      </c>
      <c r="G105" s="4">
        <v>5</v>
      </c>
      <c r="H105" s="4" t="s">
        <v>32</v>
      </c>
      <c r="I105" s="4" t="s">
        <v>448</v>
      </c>
      <c r="J105" s="4">
        <v>0</v>
      </c>
      <c r="K105" s="4">
        <v>104</v>
      </c>
      <c r="L105" s="4">
        <v>0</v>
      </c>
    </row>
    <row r="106" spans="1:12" x14ac:dyDescent="0.55000000000000004">
      <c r="A106" s="5" t="s">
        <v>192</v>
      </c>
      <c r="B106" s="4" t="s">
        <v>356</v>
      </c>
      <c r="C106" s="4" t="str">
        <f t="shared" si="2"/>
        <v>decision_7</v>
      </c>
      <c r="D106" s="4" t="str">
        <f t="shared" si="3"/>
        <v>decision</v>
      </c>
      <c r="F106" s="4" t="s">
        <v>28</v>
      </c>
      <c r="G106" s="4">
        <v>5</v>
      </c>
      <c r="H106" s="4" t="s">
        <v>32</v>
      </c>
      <c r="I106" s="4" t="s">
        <v>448</v>
      </c>
      <c r="J106" s="4">
        <v>0</v>
      </c>
      <c r="K106" s="4">
        <v>105</v>
      </c>
      <c r="L106" s="4">
        <v>0</v>
      </c>
    </row>
    <row r="107" spans="1:12" x14ac:dyDescent="0.55000000000000004">
      <c r="A107" s="5" t="s">
        <v>193</v>
      </c>
      <c r="B107" s="4" t="s">
        <v>357</v>
      </c>
      <c r="C107" s="4" t="str">
        <f t="shared" si="2"/>
        <v>decision_8</v>
      </c>
      <c r="D107" s="4" t="str">
        <f t="shared" si="3"/>
        <v>decision</v>
      </c>
      <c r="F107" s="4" t="s">
        <v>28</v>
      </c>
      <c r="G107" s="4">
        <v>5</v>
      </c>
      <c r="H107" s="4" t="s">
        <v>32</v>
      </c>
      <c r="I107" s="4" t="s">
        <v>448</v>
      </c>
      <c r="J107" s="4">
        <v>0</v>
      </c>
      <c r="K107" s="4">
        <v>106</v>
      </c>
      <c r="L107" s="4">
        <v>0</v>
      </c>
    </row>
    <row r="108" spans="1:12" ht="28.8" x14ac:dyDescent="0.55000000000000004">
      <c r="A108" s="5" t="s">
        <v>194</v>
      </c>
      <c r="B108" s="4" t="s">
        <v>358</v>
      </c>
      <c r="C108" s="4" t="str">
        <f t="shared" si="2"/>
        <v>decision_9</v>
      </c>
      <c r="D108" s="4" t="str">
        <f t="shared" si="3"/>
        <v>decision</v>
      </c>
      <c r="F108" s="4" t="s">
        <v>28</v>
      </c>
      <c r="G108" s="4">
        <v>5</v>
      </c>
      <c r="H108" s="4" t="s">
        <v>32</v>
      </c>
      <c r="I108" s="4" t="s">
        <v>448</v>
      </c>
      <c r="J108" s="4">
        <v>0</v>
      </c>
      <c r="K108" s="4">
        <v>107</v>
      </c>
      <c r="L108" s="4">
        <v>0</v>
      </c>
    </row>
    <row r="109" spans="1:12" ht="28.8" x14ac:dyDescent="0.55000000000000004">
      <c r="A109" s="5" t="s">
        <v>195</v>
      </c>
      <c r="B109" s="4" t="s">
        <v>359</v>
      </c>
      <c r="C109" s="4" t="str">
        <f t="shared" si="2"/>
        <v>mmcs_1</v>
      </c>
      <c r="D109" s="4" t="s">
        <v>38</v>
      </c>
      <c r="E109" s="4" t="s">
        <v>26</v>
      </c>
      <c r="F109" s="4" t="s">
        <v>29</v>
      </c>
      <c r="G109" s="4">
        <v>5</v>
      </c>
      <c r="H109" s="4" t="s">
        <v>32</v>
      </c>
      <c r="I109" s="4" t="s">
        <v>35</v>
      </c>
      <c r="J109" s="4">
        <v>0</v>
      </c>
      <c r="K109" s="4">
        <v>108</v>
      </c>
      <c r="L109" s="4">
        <v>0</v>
      </c>
    </row>
    <row r="110" spans="1:12" ht="28.8" x14ac:dyDescent="0.55000000000000004">
      <c r="A110" s="5" t="s">
        <v>196</v>
      </c>
      <c r="B110" s="4" t="s">
        <v>360</v>
      </c>
      <c r="C110" s="4" t="str">
        <f t="shared" si="2"/>
        <v>mmcs_2</v>
      </c>
      <c r="D110" s="4" t="s">
        <v>38</v>
      </c>
      <c r="E110" s="4" t="s">
        <v>26</v>
      </c>
      <c r="F110" s="4" t="s">
        <v>29</v>
      </c>
      <c r="G110" s="4">
        <v>5</v>
      </c>
      <c r="H110" s="4" t="s">
        <v>32</v>
      </c>
      <c r="I110" s="4" t="s">
        <v>35</v>
      </c>
      <c r="J110" s="4">
        <v>0</v>
      </c>
      <c r="K110" s="4">
        <v>109</v>
      </c>
      <c r="L110" s="4">
        <v>0</v>
      </c>
    </row>
    <row r="111" spans="1:12" ht="28.8" x14ac:dyDescent="0.55000000000000004">
      <c r="A111" s="5" t="s">
        <v>197</v>
      </c>
      <c r="B111" s="4" t="s">
        <v>361</v>
      </c>
      <c r="C111" s="4" t="str">
        <f t="shared" si="2"/>
        <v>mmcs_3</v>
      </c>
      <c r="D111" s="4" t="s">
        <v>38</v>
      </c>
      <c r="E111" s="4" t="s">
        <v>26</v>
      </c>
      <c r="F111" s="4" t="s">
        <v>29</v>
      </c>
      <c r="G111" s="4">
        <v>5</v>
      </c>
      <c r="H111" s="4" t="s">
        <v>32</v>
      </c>
      <c r="I111" s="4" t="s">
        <v>35</v>
      </c>
      <c r="J111" s="4">
        <v>0</v>
      </c>
      <c r="K111" s="4">
        <v>110</v>
      </c>
      <c r="L111" s="4">
        <v>0</v>
      </c>
    </row>
    <row r="112" spans="1:12" ht="28.8" x14ac:dyDescent="0.55000000000000004">
      <c r="A112" s="5" t="s">
        <v>198</v>
      </c>
      <c r="B112" s="4" t="s">
        <v>362</v>
      </c>
      <c r="C112" s="4" t="str">
        <f t="shared" si="2"/>
        <v>mmcs_4</v>
      </c>
      <c r="D112" s="4" t="s">
        <v>38</v>
      </c>
      <c r="E112" s="4" t="s">
        <v>26</v>
      </c>
      <c r="F112" s="4" t="s">
        <v>29</v>
      </c>
      <c r="G112" s="4">
        <v>5</v>
      </c>
      <c r="H112" s="4" t="s">
        <v>32</v>
      </c>
      <c r="I112" s="4" t="s">
        <v>35</v>
      </c>
      <c r="J112" s="4">
        <v>0</v>
      </c>
      <c r="K112" s="4">
        <v>111</v>
      </c>
      <c r="L112" s="4">
        <v>0</v>
      </c>
    </row>
    <row r="113" spans="1:12" ht="28.8" x14ac:dyDescent="0.55000000000000004">
      <c r="A113" s="5" t="s">
        <v>199</v>
      </c>
      <c r="B113" s="4" t="s">
        <v>363</v>
      </c>
      <c r="C113" s="4" t="str">
        <f t="shared" si="2"/>
        <v>mmcs_5</v>
      </c>
      <c r="D113" s="4" t="s">
        <v>38</v>
      </c>
      <c r="E113" s="4" t="s">
        <v>26</v>
      </c>
      <c r="F113" s="4" t="s">
        <v>29</v>
      </c>
      <c r="G113" s="4">
        <v>5</v>
      </c>
      <c r="H113" s="4" t="s">
        <v>32</v>
      </c>
      <c r="I113" s="4" t="s">
        <v>35</v>
      </c>
      <c r="J113" s="4">
        <v>0</v>
      </c>
      <c r="K113" s="4">
        <v>112</v>
      </c>
      <c r="L113" s="4">
        <v>0</v>
      </c>
    </row>
    <row r="114" spans="1:12" ht="28.8" x14ac:dyDescent="0.55000000000000004">
      <c r="A114" s="5" t="s">
        <v>200</v>
      </c>
      <c r="B114" s="4" t="s">
        <v>364</v>
      </c>
      <c r="C114" s="4" t="str">
        <f t="shared" si="2"/>
        <v>mmcs_6</v>
      </c>
      <c r="D114" s="4" t="s">
        <v>38</v>
      </c>
      <c r="E114" s="4" t="s">
        <v>26</v>
      </c>
      <c r="F114" s="4" t="s">
        <v>29</v>
      </c>
      <c r="G114" s="4">
        <v>5</v>
      </c>
      <c r="H114" s="4" t="s">
        <v>32</v>
      </c>
      <c r="I114" s="4" t="s">
        <v>35</v>
      </c>
      <c r="J114" s="4">
        <v>0</v>
      </c>
      <c r="K114" s="4">
        <v>113</v>
      </c>
      <c r="L114" s="4">
        <v>0</v>
      </c>
    </row>
    <row r="115" spans="1:12" ht="28.8" x14ac:dyDescent="0.55000000000000004">
      <c r="A115" s="5" t="s">
        <v>201</v>
      </c>
      <c r="B115" s="4" t="s">
        <v>365</v>
      </c>
      <c r="C115" s="4" t="str">
        <f t="shared" si="2"/>
        <v>mmcs_7</v>
      </c>
      <c r="D115" s="4" t="s">
        <v>39</v>
      </c>
      <c r="E115" s="4" t="s">
        <v>26</v>
      </c>
      <c r="F115" s="4" t="s">
        <v>29</v>
      </c>
      <c r="G115" s="4">
        <v>5</v>
      </c>
      <c r="H115" s="4" t="s">
        <v>32</v>
      </c>
      <c r="I115" s="4" t="s">
        <v>35</v>
      </c>
      <c r="J115" s="4">
        <v>0</v>
      </c>
      <c r="K115" s="4">
        <v>114</v>
      </c>
      <c r="L115" s="4">
        <v>0</v>
      </c>
    </row>
    <row r="116" spans="1:12" ht="28.8" x14ac:dyDescent="0.55000000000000004">
      <c r="A116" s="5" t="s">
        <v>202</v>
      </c>
      <c r="B116" s="4" t="s">
        <v>366</v>
      </c>
      <c r="C116" s="4" t="str">
        <f t="shared" si="2"/>
        <v>mmcs_8</v>
      </c>
      <c r="D116" s="4" t="s">
        <v>39</v>
      </c>
      <c r="E116" s="4" t="s">
        <v>26</v>
      </c>
      <c r="F116" s="4" t="s">
        <v>29</v>
      </c>
      <c r="G116" s="4">
        <v>5</v>
      </c>
      <c r="H116" s="4" t="s">
        <v>32</v>
      </c>
      <c r="I116" s="4" t="s">
        <v>35</v>
      </c>
      <c r="J116" s="4">
        <v>0</v>
      </c>
      <c r="K116" s="4">
        <v>115</v>
      </c>
      <c r="L116" s="4">
        <v>0</v>
      </c>
    </row>
    <row r="117" spans="1:12" ht="28.8" x14ac:dyDescent="0.55000000000000004">
      <c r="A117" s="5" t="s">
        <v>203</v>
      </c>
      <c r="B117" s="4" t="s">
        <v>367</v>
      </c>
      <c r="C117" s="4" t="str">
        <f t="shared" si="2"/>
        <v>mmcs_9</v>
      </c>
      <c r="D117" s="4" t="s">
        <v>39</v>
      </c>
      <c r="E117" s="4" t="s">
        <v>26</v>
      </c>
      <c r="F117" s="4" t="s">
        <v>29</v>
      </c>
      <c r="G117" s="4">
        <v>5</v>
      </c>
      <c r="H117" s="4" t="s">
        <v>32</v>
      </c>
      <c r="I117" s="4" t="s">
        <v>35</v>
      </c>
      <c r="J117" s="4">
        <v>0</v>
      </c>
      <c r="K117" s="4">
        <v>116</v>
      </c>
      <c r="L117" s="4">
        <v>0</v>
      </c>
    </row>
    <row r="118" spans="1:12" ht="28.8" x14ac:dyDescent="0.55000000000000004">
      <c r="A118" s="5" t="s">
        <v>204</v>
      </c>
      <c r="B118" s="4" t="s">
        <v>368</v>
      </c>
      <c r="C118" s="4" t="str">
        <f t="shared" si="2"/>
        <v>mmcs_10</v>
      </c>
      <c r="D118" s="4" t="s">
        <v>39</v>
      </c>
      <c r="E118" s="4" t="s">
        <v>26</v>
      </c>
      <c r="F118" s="4" t="s">
        <v>29</v>
      </c>
      <c r="G118" s="4">
        <v>5</v>
      </c>
      <c r="H118" s="4" t="s">
        <v>32</v>
      </c>
      <c r="I118" s="4" t="s">
        <v>35</v>
      </c>
      <c r="J118" s="4">
        <v>0</v>
      </c>
      <c r="K118" s="4">
        <v>117</v>
      </c>
      <c r="L118" s="4">
        <v>0</v>
      </c>
    </row>
    <row r="119" spans="1:12" ht="28.8" x14ac:dyDescent="0.55000000000000004">
      <c r="A119" s="5" t="s">
        <v>205</v>
      </c>
      <c r="B119" s="4" t="s">
        <v>369</v>
      </c>
      <c r="C119" s="4" t="str">
        <f t="shared" si="2"/>
        <v>mmcs_11</v>
      </c>
      <c r="D119" s="4" t="s">
        <v>39</v>
      </c>
      <c r="E119" s="4" t="s">
        <v>26</v>
      </c>
      <c r="F119" s="4" t="s">
        <v>29</v>
      </c>
      <c r="G119" s="4">
        <v>5</v>
      </c>
      <c r="H119" s="4" t="s">
        <v>32</v>
      </c>
      <c r="I119" s="4" t="s">
        <v>35</v>
      </c>
      <c r="J119" s="4">
        <v>0</v>
      </c>
      <c r="K119" s="4">
        <v>118</v>
      </c>
      <c r="L119" s="4">
        <v>0</v>
      </c>
    </row>
    <row r="120" spans="1:12" ht="28.8" x14ac:dyDescent="0.55000000000000004">
      <c r="A120" s="5" t="s">
        <v>206</v>
      </c>
      <c r="B120" s="4" t="s">
        <v>370</v>
      </c>
      <c r="C120" s="4" t="str">
        <f t="shared" si="2"/>
        <v>mmcs_12</v>
      </c>
      <c r="D120" s="4" t="s">
        <v>39</v>
      </c>
      <c r="E120" s="4" t="s">
        <v>26</v>
      </c>
      <c r="F120" s="4" t="s">
        <v>29</v>
      </c>
      <c r="G120" s="4">
        <v>5</v>
      </c>
      <c r="H120" s="4" t="s">
        <v>32</v>
      </c>
      <c r="I120" s="4" t="s">
        <v>35</v>
      </c>
      <c r="J120" s="4">
        <v>0</v>
      </c>
      <c r="K120" s="4">
        <v>119</v>
      </c>
      <c r="L120" s="4">
        <v>0</v>
      </c>
    </row>
    <row r="121" spans="1:12" x14ac:dyDescent="0.55000000000000004">
      <c r="A121" s="5" t="s">
        <v>16</v>
      </c>
      <c r="B121" s="4" t="s">
        <v>371</v>
      </c>
      <c r="C121" s="4" t="str">
        <f t="shared" si="2"/>
        <v>esteem_1</v>
      </c>
      <c r="D121" s="4" t="str">
        <f t="shared" si="3"/>
        <v>esteem</v>
      </c>
      <c r="F121" s="4" t="s">
        <v>29</v>
      </c>
      <c r="G121" s="4">
        <v>5</v>
      </c>
      <c r="H121" s="4" t="s">
        <v>32</v>
      </c>
      <c r="I121" s="4" t="s">
        <v>36</v>
      </c>
      <c r="J121" s="4">
        <v>0</v>
      </c>
      <c r="K121" s="4">
        <v>120</v>
      </c>
      <c r="L121" s="4">
        <v>0</v>
      </c>
    </row>
    <row r="122" spans="1:12" ht="28.8" x14ac:dyDescent="0.55000000000000004">
      <c r="A122" s="5" t="s">
        <v>17</v>
      </c>
      <c r="B122" s="4" t="s">
        <v>372</v>
      </c>
      <c r="C122" s="4" t="str">
        <f t="shared" si="2"/>
        <v>esteem_2</v>
      </c>
      <c r="D122" s="4" t="str">
        <f t="shared" si="3"/>
        <v>esteem</v>
      </c>
      <c r="F122" s="4" t="s">
        <v>29</v>
      </c>
      <c r="G122" s="4">
        <v>5</v>
      </c>
      <c r="H122" s="4" t="s">
        <v>32</v>
      </c>
      <c r="I122" s="4" t="s">
        <v>36</v>
      </c>
      <c r="J122" s="4">
        <v>0</v>
      </c>
      <c r="K122" s="4">
        <v>121</v>
      </c>
      <c r="L122" s="4">
        <v>0</v>
      </c>
    </row>
    <row r="123" spans="1:12" ht="28.8" x14ac:dyDescent="0.55000000000000004">
      <c r="A123" s="5" t="s">
        <v>18</v>
      </c>
      <c r="B123" s="4" t="s">
        <v>373</v>
      </c>
      <c r="C123" s="4" t="str">
        <f t="shared" si="2"/>
        <v>esteem_3</v>
      </c>
      <c r="D123" s="4" t="str">
        <f t="shared" si="3"/>
        <v>esteem</v>
      </c>
      <c r="F123" s="4" t="s">
        <v>29</v>
      </c>
      <c r="G123" s="4">
        <v>5</v>
      </c>
      <c r="H123" s="4" t="s">
        <v>32</v>
      </c>
      <c r="I123" s="4" t="s">
        <v>36</v>
      </c>
      <c r="J123" s="4">
        <v>0</v>
      </c>
      <c r="K123" s="4">
        <v>122</v>
      </c>
      <c r="L123" s="4">
        <v>0</v>
      </c>
    </row>
    <row r="124" spans="1:12" ht="28.8" x14ac:dyDescent="0.55000000000000004">
      <c r="A124" s="5" t="s">
        <v>207</v>
      </c>
      <c r="B124" s="4" t="s">
        <v>374</v>
      </c>
      <c r="C124" s="4" t="str">
        <f t="shared" si="2"/>
        <v>esteem_4</v>
      </c>
      <c r="D124" s="4" t="str">
        <f t="shared" si="3"/>
        <v>esteem</v>
      </c>
      <c r="F124" s="4" t="s">
        <v>29</v>
      </c>
      <c r="G124" s="4">
        <v>5</v>
      </c>
      <c r="H124" s="4" t="s">
        <v>32</v>
      </c>
      <c r="I124" s="4" t="s">
        <v>36</v>
      </c>
      <c r="J124" s="4">
        <v>0</v>
      </c>
      <c r="K124" s="4">
        <v>123</v>
      </c>
      <c r="L124" s="4">
        <v>0</v>
      </c>
    </row>
    <row r="125" spans="1:12" x14ac:dyDescent="0.55000000000000004">
      <c r="A125" s="5" t="s">
        <v>79</v>
      </c>
      <c r="B125" s="4" t="s">
        <v>464</v>
      </c>
      <c r="C125" s="4" t="str">
        <f t="shared" si="2"/>
        <v>well_1</v>
      </c>
      <c r="D125" s="4" t="str">
        <f t="shared" si="3"/>
        <v>well</v>
      </c>
      <c r="F125" s="4" t="s">
        <v>29</v>
      </c>
      <c r="G125" s="4">
        <v>5</v>
      </c>
      <c r="H125" s="4" t="s">
        <v>32</v>
      </c>
      <c r="I125" s="4" t="s">
        <v>35</v>
      </c>
      <c r="J125" s="4">
        <v>0</v>
      </c>
      <c r="K125" s="4">
        <v>124</v>
      </c>
      <c r="L125" s="4">
        <v>0</v>
      </c>
    </row>
    <row r="126" spans="1:12" x14ac:dyDescent="0.55000000000000004">
      <c r="A126" s="5" t="s">
        <v>80</v>
      </c>
      <c r="B126" s="4" t="s">
        <v>465</v>
      </c>
      <c r="C126" s="4" t="str">
        <f>+RIGHT(B126,LEN(B126)-FIND("n_",B126)-1)</f>
        <v>well_2</v>
      </c>
      <c r="D126" s="4" t="str">
        <f t="shared" si="3"/>
        <v>well</v>
      </c>
      <c r="F126" s="4" t="s">
        <v>29</v>
      </c>
      <c r="G126" s="4">
        <v>5</v>
      </c>
      <c r="H126" s="4" t="s">
        <v>32</v>
      </c>
      <c r="I126" s="4" t="s">
        <v>35</v>
      </c>
      <c r="J126" s="4">
        <v>0</v>
      </c>
      <c r="K126" s="4">
        <v>125</v>
      </c>
      <c r="L126" s="4">
        <v>0</v>
      </c>
    </row>
    <row r="127" spans="1:12" ht="28.8" x14ac:dyDescent="0.55000000000000004">
      <c r="A127" s="5" t="s">
        <v>11</v>
      </c>
      <c r="B127" s="4" t="s">
        <v>375</v>
      </c>
      <c r="C127" s="4" t="str">
        <f t="shared" si="2"/>
        <v>time_1</v>
      </c>
      <c r="D127" s="4" t="str">
        <f t="shared" si="3"/>
        <v>time</v>
      </c>
      <c r="F127" s="4" t="s">
        <v>28</v>
      </c>
      <c r="G127" s="4">
        <v>5</v>
      </c>
      <c r="H127" s="4" t="s">
        <v>31</v>
      </c>
      <c r="I127" s="4" t="s">
        <v>35</v>
      </c>
      <c r="J127" s="4">
        <v>0</v>
      </c>
      <c r="K127" s="4">
        <v>126</v>
      </c>
      <c r="L127" s="4">
        <v>0</v>
      </c>
    </row>
    <row r="128" spans="1:12" ht="28.8" x14ac:dyDescent="0.55000000000000004">
      <c r="A128" s="5" t="s">
        <v>208</v>
      </c>
      <c r="B128" s="4" t="s">
        <v>376</v>
      </c>
      <c r="C128" s="4" t="str">
        <f t="shared" si="2"/>
        <v>time_2</v>
      </c>
      <c r="D128" s="4" t="str">
        <f t="shared" si="3"/>
        <v>time</v>
      </c>
      <c r="F128" s="4" t="s">
        <v>28</v>
      </c>
      <c r="G128" s="4">
        <v>5</v>
      </c>
      <c r="H128" s="4" t="s">
        <v>31</v>
      </c>
      <c r="I128" s="4" t="s">
        <v>35</v>
      </c>
      <c r="J128" s="4">
        <v>0</v>
      </c>
      <c r="K128" s="4">
        <v>127</v>
      </c>
      <c r="L128" s="4">
        <v>0</v>
      </c>
    </row>
    <row r="129" spans="1:12" ht="28.8" x14ac:dyDescent="0.55000000000000004">
      <c r="A129" s="5" t="s">
        <v>12</v>
      </c>
      <c r="B129" s="4" t="s">
        <v>377</v>
      </c>
      <c r="C129" s="4" t="str">
        <f t="shared" si="2"/>
        <v>time_3</v>
      </c>
      <c r="D129" s="4" t="str">
        <f t="shared" si="3"/>
        <v>time</v>
      </c>
      <c r="F129" s="4" t="s">
        <v>29</v>
      </c>
      <c r="G129" s="4">
        <v>5</v>
      </c>
      <c r="H129" s="4" t="s">
        <v>31</v>
      </c>
      <c r="I129" s="4" t="s">
        <v>35</v>
      </c>
      <c r="J129" s="4">
        <v>0</v>
      </c>
      <c r="K129" s="4">
        <v>128</v>
      </c>
      <c r="L129" s="4">
        <v>0</v>
      </c>
    </row>
    <row r="130" spans="1:12" ht="28.8" x14ac:dyDescent="0.55000000000000004">
      <c r="A130" s="5" t="s">
        <v>209</v>
      </c>
      <c r="B130" s="4" t="s">
        <v>378</v>
      </c>
      <c r="C130" s="4" t="str">
        <f t="shared" si="2"/>
        <v>time_4</v>
      </c>
      <c r="D130" s="4" t="str">
        <f t="shared" si="3"/>
        <v>time</v>
      </c>
      <c r="F130" s="4" t="s">
        <v>28</v>
      </c>
      <c r="G130" s="4">
        <v>5</v>
      </c>
      <c r="H130" s="4" t="s">
        <v>31</v>
      </c>
      <c r="I130" s="4" t="s">
        <v>35</v>
      </c>
      <c r="J130" s="4">
        <v>0</v>
      </c>
      <c r="K130" s="4">
        <v>129</v>
      </c>
      <c r="L130" s="4">
        <v>0</v>
      </c>
    </row>
    <row r="131" spans="1:12" ht="28.8" x14ac:dyDescent="0.55000000000000004">
      <c r="A131" s="5" t="s">
        <v>210</v>
      </c>
      <c r="B131" s="4" t="s">
        <v>379</v>
      </c>
      <c r="C131" s="4" t="str">
        <f t="shared" ref="C131:C194" si="4">+RIGHT(B131,LEN(B131)-FIND("n_",B131)-1)</f>
        <v>time_5</v>
      </c>
      <c r="D131" s="4" t="str">
        <f t="shared" si="3"/>
        <v>time</v>
      </c>
      <c r="F131" s="4" t="s">
        <v>28</v>
      </c>
      <c r="G131" s="4">
        <v>5</v>
      </c>
      <c r="H131" s="4" t="s">
        <v>31</v>
      </c>
      <c r="I131" s="4" t="s">
        <v>35</v>
      </c>
      <c r="J131" s="4">
        <v>0</v>
      </c>
      <c r="K131" s="4">
        <v>130</v>
      </c>
      <c r="L131" s="4">
        <v>0</v>
      </c>
    </row>
    <row r="132" spans="1:12" ht="28.8" x14ac:dyDescent="0.55000000000000004">
      <c r="A132" s="5" t="s">
        <v>211</v>
      </c>
      <c r="B132" s="4" t="s">
        <v>380</v>
      </c>
      <c r="C132" s="4" t="str">
        <f t="shared" si="4"/>
        <v>time_6</v>
      </c>
      <c r="D132" s="4" t="str">
        <f t="shared" ref="D132:D191" si="5">+LEFT(C132,LEN(C132)-2)</f>
        <v>time</v>
      </c>
      <c r="F132" s="4" t="s">
        <v>28</v>
      </c>
      <c r="G132" s="4">
        <v>5</v>
      </c>
      <c r="H132" s="4" t="s">
        <v>31</v>
      </c>
      <c r="I132" s="4" t="s">
        <v>35</v>
      </c>
      <c r="J132" s="4">
        <v>0</v>
      </c>
      <c r="K132" s="4">
        <v>131</v>
      </c>
      <c r="L132" s="4">
        <v>0</v>
      </c>
    </row>
    <row r="133" spans="1:12" ht="28.8" x14ac:dyDescent="0.55000000000000004">
      <c r="A133" s="5" t="s">
        <v>212</v>
      </c>
      <c r="B133" s="4" t="s">
        <v>381</v>
      </c>
      <c r="C133" s="4" t="str">
        <f t="shared" si="4"/>
        <v>discount_1</v>
      </c>
      <c r="D133" s="4" t="str">
        <f t="shared" si="5"/>
        <v>discount</v>
      </c>
      <c r="F133" s="4" t="s">
        <v>29</v>
      </c>
      <c r="G133" s="4">
        <v>5</v>
      </c>
      <c r="H133" s="4" t="s">
        <v>32</v>
      </c>
      <c r="K133" s="4">
        <v>132</v>
      </c>
    </row>
    <row r="134" spans="1:12" ht="28.8" x14ac:dyDescent="0.55000000000000004">
      <c r="A134" s="5" t="s">
        <v>213</v>
      </c>
      <c r="B134" s="4" t="s">
        <v>382</v>
      </c>
      <c r="C134" s="4" t="str">
        <f t="shared" si="4"/>
        <v>discount_2</v>
      </c>
      <c r="D134" s="4" t="str">
        <f t="shared" si="5"/>
        <v>discount</v>
      </c>
      <c r="F134" s="4" t="s">
        <v>29</v>
      </c>
      <c r="G134" s="4">
        <v>5</v>
      </c>
      <c r="H134" s="4" t="s">
        <v>32</v>
      </c>
      <c r="K134" s="4">
        <v>133</v>
      </c>
    </row>
    <row r="135" spans="1:12" ht="28.8" x14ac:dyDescent="0.55000000000000004">
      <c r="A135" s="5" t="s">
        <v>13</v>
      </c>
      <c r="B135" s="4" t="s">
        <v>383</v>
      </c>
      <c r="C135" s="4" t="str">
        <f t="shared" si="4"/>
        <v>fo_1</v>
      </c>
      <c r="D135" s="4" t="str">
        <f t="shared" si="5"/>
        <v>fo</v>
      </c>
      <c r="F135" s="4" t="s">
        <v>29</v>
      </c>
      <c r="G135" s="4">
        <v>5</v>
      </c>
      <c r="K135" s="4">
        <v>134</v>
      </c>
    </row>
    <row r="136" spans="1:12" ht="28.8" x14ac:dyDescent="0.55000000000000004">
      <c r="A136" s="5" t="s">
        <v>214</v>
      </c>
      <c r="B136" s="4" t="s">
        <v>384</v>
      </c>
      <c r="C136" s="4" t="str">
        <f t="shared" si="4"/>
        <v>fo_2</v>
      </c>
      <c r="D136" s="4" t="str">
        <f t="shared" si="5"/>
        <v>fo</v>
      </c>
      <c r="F136" s="4" t="s">
        <v>29</v>
      </c>
      <c r="G136" s="4">
        <v>5</v>
      </c>
      <c r="K136" s="4">
        <v>135</v>
      </c>
    </row>
    <row r="137" spans="1:12" ht="28.8" x14ac:dyDescent="0.55000000000000004">
      <c r="A137" s="5" t="s">
        <v>215</v>
      </c>
      <c r="B137" s="4" t="s">
        <v>385</v>
      </c>
      <c r="C137" s="4" t="str">
        <f t="shared" si="4"/>
        <v>fo_3</v>
      </c>
      <c r="D137" s="4" t="str">
        <f t="shared" si="5"/>
        <v>fo</v>
      </c>
      <c r="F137" s="4" t="s">
        <v>29</v>
      </c>
      <c r="G137" s="4">
        <v>5</v>
      </c>
      <c r="K137" s="4">
        <v>136</v>
      </c>
    </row>
    <row r="138" spans="1:12" ht="28.8" x14ac:dyDescent="0.55000000000000004">
      <c r="A138" s="5" t="s">
        <v>216</v>
      </c>
      <c r="B138" s="4" t="s">
        <v>386</v>
      </c>
      <c r="C138" s="4" t="str">
        <f t="shared" si="4"/>
        <v>fo_4</v>
      </c>
      <c r="D138" s="4" t="str">
        <f t="shared" si="5"/>
        <v>fo</v>
      </c>
      <c r="F138" s="4" t="s">
        <v>29</v>
      </c>
      <c r="G138" s="4">
        <v>5</v>
      </c>
      <c r="K138" s="4">
        <v>137</v>
      </c>
    </row>
    <row r="139" spans="1:12" ht="28.8" x14ac:dyDescent="0.55000000000000004">
      <c r="A139" s="5" t="s">
        <v>14</v>
      </c>
      <c r="B139" s="4" t="s">
        <v>387</v>
      </c>
      <c r="C139" s="4" t="str">
        <f t="shared" si="4"/>
        <v>fo_5</v>
      </c>
      <c r="D139" s="4" t="str">
        <f t="shared" si="5"/>
        <v>fo</v>
      </c>
      <c r="F139" s="4" t="s">
        <v>29</v>
      </c>
      <c r="G139" s="4">
        <v>5</v>
      </c>
      <c r="K139" s="4">
        <v>138</v>
      </c>
    </row>
    <row r="140" spans="1:12" ht="28.8" x14ac:dyDescent="0.55000000000000004">
      <c r="A140" s="5" t="s">
        <v>15</v>
      </c>
      <c r="B140" s="4" t="s">
        <v>388</v>
      </c>
      <c r="C140" s="4" t="str">
        <f t="shared" si="4"/>
        <v>fo_6</v>
      </c>
      <c r="D140" s="4" t="str">
        <f t="shared" si="5"/>
        <v>fo</v>
      </c>
      <c r="F140" s="4" t="s">
        <v>29</v>
      </c>
      <c r="G140" s="4">
        <v>5</v>
      </c>
      <c r="K140" s="4">
        <v>139</v>
      </c>
    </row>
    <row r="141" spans="1:12" ht="28.8" x14ac:dyDescent="0.55000000000000004">
      <c r="A141" s="5" t="s">
        <v>217</v>
      </c>
      <c r="B141" s="4" t="s">
        <v>389</v>
      </c>
      <c r="C141" s="4" t="str">
        <f t="shared" si="4"/>
        <v>fo_7</v>
      </c>
      <c r="D141" s="4" t="str">
        <f t="shared" si="5"/>
        <v>fo</v>
      </c>
      <c r="F141" s="4" t="s">
        <v>29</v>
      </c>
      <c r="G141" s="4">
        <v>5</v>
      </c>
      <c r="K141" s="4">
        <v>140</v>
      </c>
    </row>
    <row r="142" spans="1:12" ht="28.8" x14ac:dyDescent="0.55000000000000004">
      <c r="A142" s="5" t="s">
        <v>218</v>
      </c>
      <c r="B142" s="4" t="s">
        <v>390</v>
      </c>
      <c r="C142" s="4" t="str">
        <f t="shared" si="4"/>
        <v>fo_8</v>
      </c>
      <c r="D142" s="4" t="str">
        <f t="shared" si="5"/>
        <v>fo</v>
      </c>
      <c r="F142" s="4" t="s">
        <v>29</v>
      </c>
      <c r="G142" s="4">
        <v>5</v>
      </c>
      <c r="K142" s="4">
        <v>141</v>
      </c>
    </row>
    <row r="143" spans="1:12" ht="28.8" x14ac:dyDescent="0.55000000000000004">
      <c r="A143" s="5" t="s">
        <v>219</v>
      </c>
      <c r="B143" s="4" t="s">
        <v>391</v>
      </c>
      <c r="C143" s="4" t="str">
        <f t="shared" si="4"/>
        <v>fo_9</v>
      </c>
      <c r="D143" s="4" t="str">
        <f t="shared" si="5"/>
        <v>fo</v>
      </c>
      <c r="F143" s="4" t="s">
        <v>29</v>
      </c>
      <c r="G143" s="4">
        <v>5</v>
      </c>
      <c r="K143" s="4">
        <v>142</v>
      </c>
    </row>
    <row r="144" spans="1:12" ht="28.8" x14ac:dyDescent="0.55000000000000004">
      <c r="A144" s="5" t="s">
        <v>220</v>
      </c>
      <c r="B144" s="4" t="s">
        <v>392</v>
      </c>
      <c r="C144" s="4" t="str">
        <f t="shared" si="4"/>
        <v>fo_10</v>
      </c>
      <c r="D144" s="4" t="str">
        <f>+LEFT(C144,LEN(C144)-3)</f>
        <v>fo</v>
      </c>
      <c r="F144" s="4" t="s">
        <v>29</v>
      </c>
      <c r="G144" s="4">
        <v>5</v>
      </c>
      <c r="K144" s="4">
        <v>143</v>
      </c>
    </row>
    <row r="145" spans="1:12" ht="28.8" x14ac:dyDescent="0.55000000000000004">
      <c r="A145" s="5" t="s">
        <v>221</v>
      </c>
      <c r="B145" s="4" t="s">
        <v>393</v>
      </c>
      <c r="C145" s="4" t="str">
        <f t="shared" si="4"/>
        <v>fo_11</v>
      </c>
      <c r="D145" s="4" t="str">
        <f>+LEFT(C145,LEN(C145)-3)</f>
        <v>fo</v>
      </c>
      <c r="F145" s="4" t="s">
        <v>29</v>
      </c>
      <c r="G145" s="4">
        <v>5</v>
      </c>
      <c r="K145" s="4">
        <v>144</v>
      </c>
    </row>
    <row r="146" spans="1:12" ht="28.8" x14ac:dyDescent="0.55000000000000004">
      <c r="A146" s="5" t="s">
        <v>222</v>
      </c>
      <c r="B146" s="4" t="s">
        <v>394</v>
      </c>
      <c r="C146" s="4" t="str">
        <f t="shared" si="4"/>
        <v>fo_12</v>
      </c>
      <c r="D146" s="4" t="str">
        <f>+LEFT(C146,LEN(C146)-3)</f>
        <v>fo</v>
      </c>
      <c r="F146" s="4" t="s">
        <v>29</v>
      </c>
      <c r="G146" s="4">
        <v>5</v>
      </c>
      <c r="K146" s="4">
        <v>145</v>
      </c>
    </row>
    <row r="147" spans="1:12" ht="28.8" x14ac:dyDescent="0.55000000000000004">
      <c r="A147" s="5" t="s">
        <v>223</v>
      </c>
      <c r="B147" s="4" t="s">
        <v>395</v>
      </c>
      <c r="C147" s="4" t="str">
        <f t="shared" si="4"/>
        <v>fo_13</v>
      </c>
      <c r="D147" s="4" t="str">
        <f>+LEFT(C147,LEN(C147)-3)</f>
        <v>fo</v>
      </c>
      <c r="F147" s="4" t="s">
        <v>29</v>
      </c>
      <c r="G147" s="4">
        <v>5</v>
      </c>
      <c r="K147" s="4">
        <v>146</v>
      </c>
    </row>
    <row r="148" spans="1:12" ht="28.8" x14ac:dyDescent="0.55000000000000004">
      <c r="A148" s="5" t="s">
        <v>74</v>
      </c>
      <c r="B148" s="4" t="s">
        <v>396</v>
      </c>
      <c r="C148" s="4" t="str">
        <f t="shared" si="4"/>
        <v>dealstress_1</v>
      </c>
      <c r="D148" s="4" t="str">
        <f t="shared" si="5"/>
        <v>dealstress</v>
      </c>
      <c r="F148" s="4" t="s">
        <v>29</v>
      </c>
      <c r="G148" s="4">
        <v>5</v>
      </c>
      <c r="H148" s="4" t="s">
        <v>31</v>
      </c>
      <c r="I148" s="4" t="s">
        <v>37</v>
      </c>
      <c r="J148" s="4">
        <v>0</v>
      </c>
      <c r="K148" s="4">
        <v>147</v>
      </c>
      <c r="L148" s="4">
        <v>0</v>
      </c>
    </row>
    <row r="149" spans="1:12" x14ac:dyDescent="0.55000000000000004">
      <c r="A149" s="5" t="s">
        <v>75</v>
      </c>
      <c r="B149" s="4" t="s">
        <v>397</v>
      </c>
      <c r="C149" s="4" t="str">
        <f t="shared" si="4"/>
        <v>dealstress_2</v>
      </c>
      <c r="D149" s="4" t="str">
        <f t="shared" si="5"/>
        <v>dealstress</v>
      </c>
      <c r="F149" s="4" t="s">
        <v>29</v>
      </c>
      <c r="G149" s="4">
        <v>5</v>
      </c>
      <c r="H149" s="4" t="s">
        <v>31</v>
      </c>
      <c r="I149" s="4" t="s">
        <v>37</v>
      </c>
      <c r="J149" s="4">
        <v>0</v>
      </c>
      <c r="K149" s="4">
        <v>148</v>
      </c>
      <c r="L149" s="4">
        <v>0</v>
      </c>
    </row>
    <row r="150" spans="1:12" ht="28.8" x14ac:dyDescent="0.55000000000000004">
      <c r="A150" s="5" t="s">
        <v>76</v>
      </c>
      <c r="B150" s="4" t="s">
        <v>398</v>
      </c>
      <c r="C150" s="4" t="str">
        <f t="shared" si="4"/>
        <v>dealstress_3</v>
      </c>
      <c r="D150" s="4" t="str">
        <f t="shared" si="5"/>
        <v>dealstress</v>
      </c>
      <c r="F150" s="4" t="s">
        <v>28</v>
      </c>
      <c r="G150" s="4">
        <v>5</v>
      </c>
      <c r="H150" s="4" t="s">
        <v>31</v>
      </c>
      <c r="I150" s="4" t="s">
        <v>37</v>
      </c>
      <c r="J150" s="4">
        <v>0</v>
      </c>
      <c r="K150" s="4">
        <v>149</v>
      </c>
      <c r="L150" s="4">
        <v>0</v>
      </c>
    </row>
    <row r="151" spans="1:12" x14ac:dyDescent="0.55000000000000004">
      <c r="A151" s="5" t="s">
        <v>77</v>
      </c>
      <c r="B151" s="4" t="s">
        <v>399</v>
      </c>
      <c r="C151" s="4" t="str">
        <f t="shared" si="4"/>
        <v>dealstress_4</v>
      </c>
      <c r="D151" s="4" t="str">
        <f t="shared" si="5"/>
        <v>dealstress</v>
      </c>
      <c r="F151" s="4" t="s">
        <v>28</v>
      </c>
      <c r="G151" s="4">
        <v>5</v>
      </c>
      <c r="H151" s="4" t="s">
        <v>31</v>
      </c>
      <c r="I151" s="4" t="s">
        <v>37</v>
      </c>
      <c r="J151" s="4">
        <v>0</v>
      </c>
      <c r="K151" s="4">
        <v>150</v>
      </c>
      <c r="L151" s="4">
        <v>0</v>
      </c>
    </row>
    <row r="152" spans="1:12" ht="28.8" x14ac:dyDescent="0.55000000000000004">
      <c r="A152" s="5" t="s">
        <v>78</v>
      </c>
      <c r="B152" s="4" t="s">
        <v>400</v>
      </c>
      <c r="C152" s="4" t="str">
        <f t="shared" si="4"/>
        <v>dealstress_5</v>
      </c>
      <c r="D152" s="4" t="str">
        <f t="shared" si="5"/>
        <v>dealstress</v>
      </c>
      <c r="F152" s="4" t="s">
        <v>29</v>
      </c>
      <c r="G152" s="4">
        <v>5</v>
      </c>
      <c r="H152" s="4" t="s">
        <v>31</v>
      </c>
      <c r="I152" s="4" t="s">
        <v>37</v>
      </c>
      <c r="J152" s="4">
        <v>0</v>
      </c>
      <c r="K152" s="4">
        <v>151</v>
      </c>
      <c r="L152" s="4">
        <v>0</v>
      </c>
    </row>
    <row r="153" spans="1:12" ht="28.8" x14ac:dyDescent="0.55000000000000004">
      <c r="A153" s="5" t="s">
        <v>224</v>
      </c>
      <c r="B153" s="4" t="s">
        <v>401</v>
      </c>
      <c r="C153" s="4" t="str">
        <f t="shared" si="4"/>
        <v>percstress_1</v>
      </c>
      <c r="D153" s="4" t="str">
        <f t="shared" si="5"/>
        <v>percstress</v>
      </c>
      <c r="F153" s="4" t="s">
        <v>29</v>
      </c>
      <c r="G153" s="4">
        <v>5</v>
      </c>
      <c r="H153" s="4" t="s">
        <v>32</v>
      </c>
      <c r="I153" s="4" t="s">
        <v>37</v>
      </c>
      <c r="J153" s="4">
        <v>0</v>
      </c>
      <c r="K153" s="4">
        <v>152</v>
      </c>
      <c r="L153" s="4">
        <v>0</v>
      </c>
    </row>
    <row r="154" spans="1:12" ht="28.8" x14ac:dyDescent="0.55000000000000004">
      <c r="A154" s="5" t="s">
        <v>81</v>
      </c>
      <c r="B154" s="4" t="s">
        <v>402</v>
      </c>
      <c r="C154" s="4" t="str">
        <f t="shared" si="4"/>
        <v>percstress_2</v>
      </c>
      <c r="D154" s="4" t="str">
        <f t="shared" si="5"/>
        <v>percstress</v>
      </c>
      <c r="F154" s="4" t="s">
        <v>29</v>
      </c>
      <c r="G154" s="4">
        <v>5</v>
      </c>
      <c r="H154" s="4" t="s">
        <v>32</v>
      </c>
      <c r="I154" s="4" t="s">
        <v>37</v>
      </c>
      <c r="J154" s="4">
        <v>0</v>
      </c>
      <c r="K154" s="4">
        <v>153</v>
      </c>
      <c r="L154" s="4">
        <v>0</v>
      </c>
    </row>
    <row r="155" spans="1:12" ht="28.8" x14ac:dyDescent="0.55000000000000004">
      <c r="A155" s="5" t="s">
        <v>225</v>
      </c>
      <c r="B155" s="4" t="s">
        <v>403</v>
      </c>
      <c r="C155" s="4" t="str">
        <f t="shared" si="4"/>
        <v>percstress_3</v>
      </c>
      <c r="D155" s="4" t="str">
        <f t="shared" si="5"/>
        <v>percstress</v>
      </c>
      <c r="F155" s="4" t="s">
        <v>29</v>
      </c>
      <c r="G155" s="4">
        <v>5</v>
      </c>
      <c r="H155" s="4" t="s">
        <v>32</v>
      </c>
      <c r="I155" s="4" t="s">
        <v>37</v>
      </c>
      <c r="J155" s="4">
        <v>0</v>
      </c>
      <c r="K155" s="4">
        <v>154</v>
      </c>
      <c r="L155" s="4">
        <v>0</v>
      </c>
    </row>
    <row r="156" spans="1:12" ht="28.8" x14ac:dyDescent="0.55000000000000004">
      <c r="A156" s="5" t="s">
        <v>226</v>
      </c>
      <c r="B156" s="4" t="s">
        <v>404</v>
      </c>
      <c r="C156" s="4" t="str">
        <f t="shared" si="4"/>
        <v>percstress_4</v>
      </c>
      <c r="D156" s="4" t="str">
        <f t="shared" si="5"/>
        <v>percstress</v>
      </c>
      <c r="F156" s="4" t="s">
        <v>29</v>
      </c>
      <c r="G156" s="4">
        <v>5</v>
      </c>
      <c r="H156" s="4" t="s">
        <v>32</v>
      </c>
      <c r="I156" s="4" t="s">
        <v>37</v>
      </c>
      <c r="J156" s="4">
        <v>0</v>
      </c>
      <c r="K156" s="4">
        <v>155</v>
      </c>
      <c r="L156" s="4">
        <v>0</v>
      </c>
    </row>
    <row r="157" spans="1:12" x14ac:dyDescent="0.55000000000000004">
      <c r="A157" s="5" t="s">
        <v>82</v>
      </c>
      <c r="B157" s="4" t="s">
        <v>405</v>
      </c>
      <c r="C157" s="4" t="str">
        <f t="shared" si="4"/>
        <v>percstress_5</v>
      </c>
      <c r="D157" s="4" t="str">
        <f t="shared" si="5"/>
        <v>percstress</v>
      </c>
      <c r="F157" s="4" t="s">
        <v>29</v>
      </c>
      <c r="G157" s="4">
        <v>5</v>
      </c>
      <c r="H157" s="4" t="s">
        <v>32</v>
      </c>
      <c r="I157" s="4" t="s">
        <v>37</v>
      </c>
      <c r="J157" s="4">
        <v>0</v>
      </c>
      <c r="K157" s="4">
        <v>156</v>
      </c>
      <c r="L157" s="4">
        <v>0</v>
      </c>
    </row>
    <row r="158" spans="1:12" x14ac:dyDescent="0.55000000000000004">
      <c r="A158" s="5" t="s">
        <v>83</v>
      </c>
      <c r="B158" s="4" t="s">
        <v>406</v>
      </c>
      <c r="C158" s="4" t="str">
        <f t="shared" si="4"/>
        <v>percstress_6</v>
      </c>
      <c r="D158" s="4" t="str">
        <f t="shared" si="5"/>
        <v>percstress</v>
      </c>
      <c r="F158" s="4" t="s">
        <v>29</v>
      </c>
      <c r="G158" s="4">
        <v>5</v>
      </c>
      <c r="H158" s="4" t="s">
        <v>32</v>
      </c>
      <c r="I158" s="4" t="s">
        <v>37</v>
      </c>
      <c r="J158" s="4">
        <v>0</v>
      </c>
      <c r="K158" s="4">
        <v>157</v>
      </c>
      <c r="L158" s="4">
        <v>0</v>
      </c>
    </row>
    <row r="159" spans="1:12" x14ac:dyDescent="0.55000000000000004">
      <c r="A159" s="5" t="s">
        <v>84</v>
      </c>
      <c r="B159" s="4" t="s">
        <v>407</v>
      </c>
      <c r="C159" s="4" t="str">
        <f t="shared" si="4"/>
        <v>percstress_7</v>
      </c>
      <c r="D159" s="4" t="str">
        <f t="shared" si="5"/>
        <v>percstress</v>
      </c>
      <c r="F159" s="4" t="s">
        <v>29</v>
      </c>
      <c r="G159" s="4">
        <v>5</v>
      </c>
      <c r="H159" s="4" t="s">
        <v>32</v>
      </c>
      <c r="I159" s="4" t="s">
        <v>37</v>
      </c>
      <c r="J159" s="4">
        <v>0</v>
      </c>
      <c r="K159" s="4">
        <v>158</v>
      </c>
      <c r="L159" s="4">
        <v>0</v>
      </c>
    </row>
    <row r="160" spans="1:12" x14ac:dyDescent="0.55000000000000004">
      <c r="A160" s="5" t="s">
        <v>85</v>
      </c>
      <c r="B160" s="4" t="s">
        <v>408</v>
      </c>
      <c r="C160" s="4" t="str">
        <f t="shared" si="4"/>
        <v>percstress_8</v>
      </c>
      <c r="D160" s="4" t="str">
        <f t="shared" si="5"/>
        <v>percstress</v>
      </c>
      <c r="F160" s="4" t="s">
        <v>29</v>
      </c>
      <c r="G160" s="4">
        <v>5</v>
      </c>
      <c r="H160" s="4" t="s">
        <v>32</v>
      </c>
      <c r="I160" s="4" t="s">
        <v>37</v>
      </c>
      <c r="J160" s="4">
        <v>0</v>
      </c>
      <c r="K160" s="4">
        <v>159</v>
      </c>
      <c r="L160" s="4">
        <v>0</v>
      </c>
    </row>
    <row r="161" spans="1:12" x14ac:dyDescent="0.55000000000000004">
      <c r="A161" s="5" t="s">
        <v>86</v>
      </c>
      <c r="B161" s="4" t="s">
        <v>409</v>
      </c>
      <c r="C161" s="4" t="str">
        <f t="shared" si="4"/>
        <v>percstress_9</v>
      </c>
      <c r="D161" s="4" t="str">
        <f t="shared" si="5"/>
        <v>percstress</v>
      </c>
      <c r="F161" s="4" t="s">
        <v>29</v>
      </c>
      <c r="G161" s="4">
        <v>5</v>
      </c>
      <c r="H161" s="4" t="s">
        <v>32</v>
      </c>
      <c r="I161" s="4" t="s">
        <v>37</v>
      </c>
      <c r="J161" s="4">
        <v>0</v>
      </c>
      <c r="K161" s="4">
        <v>160</v>
      </c>
      <c r="L161" s="4">
        <v>0</v>
      </c>
    </row>
    <row r="162" spans="1:12" ht="28.8" x14ac:dyDescent="0.55000000000000004">
      <c r="A162" s="5" t="s">
        <v>87</v>
      </c>
      <c r="B162" s="4" t="s">
        <v>410</v>
      </c>
      <c r="C162" s="4" t="str">
        <f t="shared" si="4"/>
        <v>percstress_10</v>
      </c>
      <c r="D162" s="4" t="str">
        <f>+LEFT(C162,LEN(C162)-3)</f>
        <v>percstress</v>
      </c>
      <c r="F162" s="4" t="s">
        <v>29</v>
      </c>
      <c r="G162" s="4">
        <v>5</v>
      </c>
      <c r="H162" s="4" t="s">
        <v>32</v>
      </c>
      <c r="I162" s="4" t="s">
        <v>37</v>
      </c>
      <c r="J162" s="4">
        <v>0</v>
      </c>
      <c r="K162" s="4">
        <v>161</v>
      </c>
      <c r="L162" s="4">
        <v>0</v>
      </c>
    </row>
    <row r="163" spans="1:12" ht="28.8" x14ac:dyDescent="0.55000000000000004">
      <c r="A163" s="5" t="s">
        <v>70</v>
      </c>
      <c r="B163" s="4" t="s">
        <v>411</v>
      </c>
      <c r="C163" s="4" t="str">
        <f t="shared" si="4"/>
        <v>conflict_1</v>
      </c>
      <c r="D163" s="4" t="str">
        <f t="shared" si="5"/>
        <v>conflict</v>
      </c>
      <c r="F163" s="4" t="s">
        <v>29</v>
      </c>
      <c r="G163" s="4">
        <v>5</v>
      </c>
      <c r="H163" s="4" t="s">
        <v>32</v>
      </c>
      <c r="I163" s="4" t="s">
        <v>37</v>
      </c>
      <c r="J163" s="4">
        <v>0</v>
      </c>
      <c r="K163" s="4">
        <v>162</v>
      </c>
      <c r="L163" s="4">
        <v>0</v>
      </c>
    </row>
    <row r="164" spans="1:12" x14ac:dyDescent="0.55000000000000004">
      <c r="A164" s="5" t="s">
        <v>227</v>
      </c>
      <c r="B164" s="4" t="s">
        <v>412</v>
      </c>
      <c r="C164" s="4" t="str">
        <f t="shared" si="4"/>
        <v>conflict_2</v>
      </c>
      <c r="D164" s="4" t="str">
        <f t="shared" si="5"/>
        <v>conflict</v>
      </c>
      <c r="F164" s="4" t="s">
        <v>29</v>
      </c>
      <c r="G164" s="4">
        <v>5</v>
      </c>
      <c r="H164" s="4" t="s">
        <v>32</v>
      </c>
      <c r="I164" s="4" t="s">
        <v>37</v>
      </c>
      <c r="J164" s="4">
        <v>0</v>
      </c>
      <c r="K164" s="4">
        <v>163</v>
      </c>
      <c r="L164" s="4">
        <v>0</v>
      </c>
    </row>
    <row r="165" spans="1:12" ht="28.8" x14ac:dyDescent="0.55000000000000004">
      <c r="A165" s="5" t="s">
        <v>71</v>
      </c>
      <c r="B165" s="4" t="s">
        <v>413</v>
      </c>
      <c r="C165" s="4" t="str">
        <f t="shared" si="4"/>
        <v>conflict_3</v>
      </c>
      <c r="D165" s="4" t="str">
        <f t="shared" si="5"/>
        <v>conflict</v>
      </c>
      <c r="F165" s="4" t="s">
        <v>29</v>
      </c>
      <c r="G165" s="4">
        <v>5</v>
      </c>
      <c r="H165" s="4" t="s">
        <v>32</v>
      </c>
      <c r="I165" s="4" t="s">
        <v>37</v>
      </c>
      <c r="J165" s="4">
        <v>0</v>
      </c>
      <c r="K165" s="4">
        <v>164</v>
      </c>
      <c r="L165" s="4">
        <v>0</v>
      </c>
    </row>
    <row r="166" spans="1:12" ht="28.8" x14ac:dyDescent="0.55000000000000004">
      <c r="A166" s="5" t="s">
        <v>228</v>
      </c>
      <c r="B166" s="4" t="s">
        <v>414</v>
      </c>
      <c r="C166" s="4" t="str">
        <f t="shared" si="4"/>
        <v>conflict_4</v>
      </c>
      <c r="D166" s="4" t="str">
        <f t="shared" si="5"/>
        <v>conflict</v>
      </c>
      <c r="F166" s="4" t="s">
        <v>29</v>
      </c>
      <c r="G166" s="4">
        <v>5</v>
      </c>
      <c r="H166" s="4" t="s">
        <v>32</v>
      </c>
      <c r="I166" s="4" t="s">
        <v>37</v>
      </c>
      <c r="J166" s="4">
        <v>0</v>
      </c>
      <c r="K166" s="4">
        <v>165</v>
      </c>
      <c r="L166" s="4">
        <v>0</v>
      </c>
    </row>
    <row r="167" spans="1:12" ht="28.8" x14ac:dyDescent="0.55000000000000004">
      <c r="A167" s="5" t="s">
        <v>19</v>
      </c>
      <c r="B167" s="4" t="s">
        <v>415</v>
      </c>
      <c r="C167" s="4" t="str">
        <f t="shared" si="4"/>
        <v>conflict_5</v>
      </c>
      <c r="D167" s="4" t="str">
        <f t="shared" si="5"/>
        <v>conflict</v>
      </c>
      <c r="F167" s="4" t="s">
        <v>29</v>
      </c>
      <c r="G167" s="4">
        <v>5</v>
      </c>
      <c r="H167" s="4" t="s">
        <v>32</v>
      </c>
      <c r="I167" s="4" t="s">
        <v>37</v>
      </c>
      <c r="J167" s="4">
        <v>0</v>
      </c>
      <c r="K167" s="4">
        <v>166</v>
      </c>
      <c r="L167" s="4">
        <v>0</v>
      </c>
    </row>
    <row r="168" spans="1:12" ht="28.8" x14ac:dyDescent="0.55000000000000004">
      <c r="A168" s="5" t="s">
        <v>229</v>
      </c>
      <c r="B168" s="4" t="s">
        <v>416</v>
      </c>
      <c r="C168" s="4" t="str">
        <f t="shared" si="4"/>
        <v>conflict_6</v>
      </c>
      <c r="D168" s="4" t="str">
        <f t="shared" si="5"/>
        <v>conflict</v>
      </c>
      <c r="F168" s="4" t="s">
        <v>29</v>
      </c>
      <c r="G168" s="4">
        <v>5</v>
      </c>
      <c r="H168" s="4" t="s">
        <v>32</v>
      </c>
      <c r="I168" s="4" t="s">
        <v>37</v>
      </c>
      <c r="J168" s="4">
        <v>0</v>
      </c>
      <c r="K168" s="4">
        <v>167</v>
      </c>
      <c r="L168" s="4">
        <v>0</v>
      </c>
    </row>
    <row r="169" spans="1:12" ht="28.8" x14ac:dyDescent="0.55000000000000004">
      <c r="A169" s="5" t="s">
        <v>230</v>
      </c>
      <c r="B169" s="4" t="s">
        <v>417</v>
      </c>
      <c r="C169" s="4" t="str">
        <f t="shared" si="4"/>
        <v>conflict_7</v>
      </c>
      <c r="D169" s="4" t="str">
        <f t="shared" si="5"/>
        <v>conflict</v>
      </c>
      <c r="F169" s="4" t="s">
        <v>29</v>
      </c>
      <c r="G169" s="4">
        <v>5</v>
      </c>
      <c r="H169" s="4" t="s">
        <v>32</v>
      </c>
      <c r="I169" s="4" t="s">
        <v>37</v>
      </c>
      <c r="J169" s="4">
        <v>0</v>
      </c>
      <c r="K169" s="4">
        <v>168</v>
      </c>
      <c r="L169" s="4">
        <v>0</v>
      </c>
    </row>
    <row r="170" spans="1:12" ht="28.8" x14ac:dyDescent="0.55000000000000004">
      <c r="A170" s="5" t="s">
        <v>72</v>
      </c>
      <c r="B170" s="4" t="s">
        <v>418</v>
      </c>
      <c r="C170" s="4" t="str">
        <f t="shared" si="4"/>
        <v>conflict_8</v>
      </c>
      <c r="D170" s="4" t="str">
        <f t="shared" si="5"/>
        <v>conflict</v>
      </c>
      <c r="F170" s="4" t="s">
        <v>29</v>
      </c>
      <c r="G170" s="4">
        <v>5</v>
      </c>
      <c r="H170" s="4" t="s">
        <v>32</v>
      </c>
      <c r="I170" s="4" t="s">
        <v>37</v>
      </c>
      <c r="J170" s="4">
        <v>0</v>
      </c>
      <c r="K170" s="4">
        <v>169</v>
      </c>
      <c r="L170" s="4">
        <v>0</v>
      </c>
    </row>
    <row r="171" spans="1:12" ht="28.8" x14ac:dyDescent="0.55000000000000004">
      <c r="A171" s="5" t="s">
        <v>231</v>
      </c>
      <c r="B171" s="4" t="s">
        <v>419</v>
      </c>
      <c r="C171" s="4" t="str">
        <f t="shared" si="4"/>
        <v>conflict_9</v>
      </c>
      <c r="D171" s="4" t="str">
        <f t="shared" si="5"/>
        <v>conflict</v>
      </c>
      <c r="F171" s="4" t="s">
        <v>29</v>
      </c>
      <c r="G171" s="4">
        <v>5</v>
      </c>
      <c r="H171" s="4" t="s">
        <v>32</v>
      </c>
      <c r="I171" s="4" t="s">
        <v>37</v>
      </c>
      <c r="J171" s="4">
        <v>0</v>
      </c>
      <c r="K171" s="4">
        <v>170</v>
      </c>
      <c r="L171" s="4">
        <v>0</v>
      </c>
    </row>
    <row r="172" spans="1:12" ht="28.8" x14ac:dyDescent="0.55000000000000004">
      <c r="A172" s="5" t="s">
        <v>73</v>
      </c>
      <c r="B172" s="4" t="s">
        <v>420</v>
      </c>
      <c r="C172" s="4" t="str">
        <f t="shared" si="4"/>
        <v>conflict_10</v>
      </c>
      <c r="D172" s="4" t="str">
        <f>+LEFT(C172,LEN(C172)-3)</f>
        <v>conflict</v>
      </c>
      <c r="F172" s="4" t="s">
        <v>29</v>
      </c>
      <c r="G172" s="4">
        <v>5</v>
      </c>
      <c r="H172" s="4" t="s">
        <v>32</v>
      </c>
      <c r="I172" s="4" t="s">
        <v>37</v>
      </c>
      <c r="J172" s="4">
        <v>0</v>
      </c>
      <c r="K172" s="4">
        <v>171</v>
      </c>
      <c r="L172" s="4">
        <v>0</v>
      </c>
    </row>
    <row r="173" spans="1:12" x14ac:dyDescent="0.55000000000000004">
      <c r="A173" s="5" t="s">
        <v>232</v>
      </c>
      <c r="B173" s="4" t="s">
        <v>467</v>
      </c>
      <c r="C173" s="4" t="str">
        <f t="shared" si="4"/>
        <v>detail_1</v>
      </c>
      <c r="D173" s="4" t="str">
        <f t="shared" si="5"/>
        <v>detail</v>
      </c>
      <c r="F173" s="4" t="s">
        <v>28</v>
      </c>
      <c r="G173" s="4">
        <v>5</v>
      </c>
      <c r="H173" s="4" t="s">
        <v>32</v>
      </c>
      <c r="I173" s="4" t="s">
        <v>448</v>
      </c>
      <c r="J173" s="4">
        <v>0</v>
      </c>
      <c r="K173" s="4">
        <v>172</v>
      </c>
      <c r="L173" s="4">
        <v>0</v>
      </c>
    </row>
    <row r="174" spans="1:12" x14ac:dyDescent="0.55000000000000004">
      <c r="A174" s="5" t="s">
        <v>233</v>
      </c>
      <c r="B174" s="4" t="s">
        <v>468</v>
      </c>
      <c r="C174" s="4" t="str">
        <f t="shared" si="4"/>
        <v>detail_2</v>
      </c>
      <c r="D174" s="4" t="str">
        <f t="shared" si="5"/>
        <v>detail</v>
      </c>
      <c r="F174" s="4" t="s">
        <v>28</v>
      </c>
      <c r="G174" s="4">
        <v>5</v>
      </c>
      <c r="H174" s="4" t="s">
        <v>32</v>
      </c>
      <c r="I174" s="4" t="s">
        <v>448</v>
      </c>
      <c r="J174" s="4">
        <v>0</v>
      </c>
      <c r="K174" s="4">
        <v>173</v>
      </c>
      <c r="L174" s="4">
        <v>0</v>
      </c>
    </row>
    <row r="175" spans="1:12" x14ac:dyDescent="0.55000000000000004">
      <c r="A175" s="5" t="s">
        <v>469</v>
      </c>
      <c r="B175" s="4" t="s">
        <v>470</v>
      </c>
      <c r="C175" s="4" t="str">
        <f t="shared" si="4"/>
        <v>detail_3</v>
      </c>
      <c r="D175" s="4" t="str">
        <f t="shared" si="5"/>
        <v>detail</v>
      </c>
      <c r="F175" s="4" t="s">
        <v>28</v>
      </c>
      <c r="G175" s="4">
        <v>5</v>
      </c>
      <c r="H175" s="4" t="s">
        <v>32</v>
      </c>
      <c r="I175" s="4" t="s">
        <v>448</v>
      </c>
      <c r="J175" s="4">
        <v>0</v>
      </c>
      <c r="K175" s="4">
        <v>174</v>
      </c>
      <c r="L175" s="4">
        <v>0</v>
      </c>
    </row>
    <row r="176" spans="1:12" x14ac:dyDescent="0.55000000000000004">
      <c r="A176" s="5" t="s">
        <v>234</v>
      </c>
      <c r="B176" s="4" t="s">
        <v>471</v>
      </c>
      <c r="C176" s="4" t="str">
        <f t="shared" si="4"/>
        <v>detail_4</v>
      </c>
      <c r="D176" s="4" t="str">
        <f t="shared" si="5"/>
        <v>detail</v>
      </c>
      <c r="F176" s="4" t="s">
        <v>28</v>
      </c>
      <c r="G176" s="4">
        <v>5</v>
      </c>
      <c r="H176" s="4" t="s">
        <v>32</v>
      </c>
      <c r="I176" s="4" t="s">
        <v>448</v>
      </c>
      <c r="J176" s="4">
        <v>0</v>
      </c>
      <c r="K176" s="4">
        <v>175</v>
      </c>
      <c r="L176" s="4">
        <v>0</v>
      </c>
    </row>
    <row r="177" spans="1:12" x14ac:dyDescent="0.55000000000000004">
      <c r="A177" s="5" t="s">
        <v>235</v>
      </c>
      <c r="B177" s="4" t="s">
        <v>472</v>
      </c>
      <c r="C177" s="4" t="str">
        <f t="shared" si="4"/>
        <v>detail_5</v>
      </c>
      <c r="D177" s="4" t="str">
        <f t="shared" si="5"/>
        <v>detail</v>
      </c>
      <c r="F177" s="4" t="s">
        <v>28</v>
      </c>
      <c r="G177" s="4">
        <v>5</v>
      </c>
      <c r="H177" s="4" t="s">
        <v>32</v>
      </c>
      <c r="I177" s="4" t="s">
        <v>448</v>
      </c>
      <c r="J177" s="4">
        <v>0</v>
      </c>
      <c r="K177" s="4">
        <v>176</v>
      </c>
      <c r="L177" s="4">
        <v>0</v>
      </c>
    </row>
    <row r="178" spans="1:12" x14ac:dyDescent="0.55000000000000004">
      <c r="A178" s="5" t="s">
        <v>236</v>
      </c>
      <c r="B178" s="4" t="s">
        <v>473</v>
      </c>
      <c r="C178" s="4" t="str">
        <f t="shared" si="4"/>
        <v>detail_6</v>
      </c>
      <c r="D178" s="4" t="str">
        <f t="shared" si="5"/>
        <v>detail</v>
      </c>
      <c r="F178" s="4" t="s">
        <v>28</v>
      </c>
      <c r="G178" s="4">
        <v>5</v>
      </c>
      <c r="H178" s="4" t="s">
        <v>32</v>
      </c>
      <c r="I178" s="4" t="s">
        <v>448</v>
      </c>
      <c r="J178" s="4">
        <v>0</v>
      </c>
      <c r="K178" s="4">
        <v>177</v>
      </c>
      <c r="L178" s="4">
        <v>0</v>
      </c>
    </row>
    <row r="179" spans="1:12" x14ac:dyDescent="0.55000000000000004">
      <c r="A179" s="5" t="s">
        <v>20</v>
      </c>
      <c r="B179" s="4" t="s">
        <v>421</v>
      </c>
      <c r="C179" s="4" t="str">
        <f t="shared" si="4"/>
        <v>attdwork_1</v>
      </c>
      <c r="D179" s="4" t="str">
        <f t="shared" si="5"/>
        <v>attdwork</v>
      </c>
      <c r="F179" s="4" t="s">
        <v>29</v>
      </c>
      <c r="G179" s="4">
        <v>5</v>
      </c>
      <c r="H179" s="4" t="s">
        <v>32</v>
      </c>
      <c r="I179" s="4" t="s">
        <v>35</v>
      </c>
      <c r="J179" s="4">
        <v>0</v>
      </c>
      <c r="K179" s="4">
        <v>178</v>
      </c>
      <c r="L179" s="4">
        <v>0</v>
      </c>
    </row>
    <row r="180" spans="1:12" ht="28.8" x14ac:dyDescent="0.55000000000000004">
      <c r="A180" s="5" t="s">
        <v>21</v>
      </c>
      <c r="B180" s="4" t="s">
        <v>422</v>
      </c>
      <c r="C180" s="4" t="str">
        <f t="shared" si="4"/>
        <v>attdwork_2</v>
      </c>
      <c r="D180" s="4" t="str">
        <f t="shared" si="5"/>
        <v>attdwork</v>
      </c>
      <c r="F180" s="4" t="s">
        <v>29</v>
      </c>
      <c r="G180" s="4">
        <v>5</v>
      </c>
      <c r="H180" s="4" t="s">
        <v>32</v>
      </c>
      <c r="I180" s="4" t="s">
        <v>35</v>
      </c>
      <c r="J180" s="4">
        <v>0</v>
      </c>
      <c r="K180" s="4">
        <v>179</v>
      </c>
      <c r="L180" s="4">
        <v>0</v>
      </c>
    </row>
    <row r="181" spans="1:12" ht="28.8" x14ac:dyDescent="0.55000000000000004">
      <c r="A181" s="5" t="s">
        <v>237</v>
      </c>
      <c r="B181" s="4" t="s">
        <v>423</v>
      </c>
      <c r="C181" s="4" t="str">
        <f t="shared" si="4"/>
        <v>attdwork_3</v>
      </c>
      <c r="D181" s="4" t="str">
        <f t="shared" si="5"/>
        <v>attdwork</v>
      </c>
      <c r="F181" s="4" t="s">
        <v>29</v>
      </c>
      <c r="G181" s="4">
        <v>5</v>
      </c>
      <c r="H181" s="4" t="s">
        <v>32</v>
      </c>
      <c r="I181" s="4" t="s">
        <v>35</v>
      </c>
      <c r="J181" s="4">
        <v>0</v>
      </c>
      <c r="K181" s="4">
        <v>180</v>
      </c>
      <c r="L181" s="4">
        <v>0</v>
      </c>
    </row>
    <row r="182" spans="1:12" x14ac:dyDescent="0.55000000000000004">
      <c r="A182" s="5" t="s">
        <v>22</v>
      </c>
      <c r="B182" s="4" t="s">
        <v>424</v>
      </c>
      <c r="C182" s="4" t="str">
        <f t="shared" si="4"/>
        <v>attdwork_4</v>
      </c>
      <c r="D182" s="4" t="str">
        <f t="shared" si="5"/>
        <v>attdwork</v>
      </c>
      <c r="F182" s="4" t="s">
        <v>29</v>
      </c>
      <c r="G182" s="4">
        <v>5</v>
      </c>
      <c r="H182" s="4" t="s">
        <v>32</v>
      </c>
      <c r="I182" s="4" t="s">
        <v>35</v>
      </c>
      <c r="J182" s="4">
        <v>0</v>
      </c>
      <c r="K182" s="4">
        <v>181</v>
      </c>
      <c r="L182" s="4">
        <v>0</v>
      </c>
    </row>
    <row r="183" spans="1:12" ht="28.8" x14ac:dyDescent="0.55000000000000004">
      <c r="A183" s="5" t="s">
        <v>238</v>
      </c>
      <c r="B183" s="4" t="s">
        <v>425</v>
      </c>
      <c r="C183" s="4" t="str">
        <f t="shared" si="4"/>
        <v>weip_1</v>
      </c>
      <c r="D183" s="4" t="str">
        <f t="shared" si="5"/>
        <v>weip</v>
      </c>
      <c r="F183" s="4" t="s">
        <v>29</v>
      </c>
      <c r="G183" s="4">
        <v>5</v>
      </c>
      <c r="H183" s="4" t="s">
        <v>32</v>
      </c>
      <c r="I183" s="4" t="s">
        <v>35</v>
      </c>
      <c r="J183" s="4">
        <v>0</v>
      </c>
      <c r="K183" s="4">
        <v>182</v>
      </c>
      <c r="L183" s="4">
        <v>0</v>
      </c>
    </row>
    <row r="184" spans="1:12" ht="43.2" x14ac:dyDescent="0.55000000000000004">
      <c r="A184" s="5" t="s">
        <v>239</v>
      </c>
      <c r="B184" s="4" t="s">
        <v>426</v>
      </c>
      <c r="C184" s="4" t="str">
        <f t="shared" si="4"/>
        <v>weip_2</v>
      </c>
      <c r="D184" s="4" t="str">
        <f t="shared" si="5"/>
        <v>weip</v>
      </c>
      <c r="F184" s="4" t="s">
        <v>29</v>
      </c>
      <c r="G184" s="4">
        <v>5</v>
      </c>
      <c r="H184" s="4" t="s">
        <v>32</v>
      </c>
      <c r="I184" s="4" t="s">
        <v>35</v>
      </c>
      <c r="J184" s="4">
        <v>0</v>
      </c>
      <c r="K184" s="4">
        <v>183</v>
      </c>
      <c r="L184" s="4">
        <v>0</v>
      </c>
    </row>
    <row r="185" spans="1:12" ht="28.8" x14ac:dyDescent="0.55000000000000004">
      <c r="A185" s="5" t="s">
        <v>240</v>
      </c>
      <c r="B185" s="4" t="s">
        <v>427</v>
      </c>
      <c r="C185" s="4" t="str">
        <f t="shared" si="4"/>
        <v>weip_3</v>
      </c>
      <c r="D185" s="4" t="str">
        <f t="shared" si="5"/>
        <v>weip</v>
      </c>
      <c r="F185" s="4" t="s">
        <v>29</v>
      </c>
      <c r="G185" s="4">
        <v>5</v>
      </c>
      <c r="H185" s="4" t="s">
        <v>32</v>
      </c>
      <c r="I185" s="4" t="s">
        <v>35</v>
      </c>
      <c r="J185" s="4">
        <v>0</v>
      </c>
      <c r="K185" s="4">
        <v>184</v>
      </c>
      <c r="L185" s="4">
        <v>0</v>
      </c>
    </row>
    <row r="186" spans="1:12" ht="28.8" x14ac:dyDescent="0.55000000000000004">
      <c r="A186" s="5" t="s">
        <v>241</v>
      </c>
      <c r="B186" s="4" t="s">
        <v>428</v>
      </c>
      <c r="C186" s="4" t="str">
        <f t="shared" si="4"/>
        <v>weip_4</v>
      </c>
      <c r="D186" s="4" t="str">
        <f t="shared" si="5"/>
        <v>weip</v>
      </c>
      <c r="F186" s="4" t="s">
        <v>29</v>
      </c>
      <c r="G186" s="4">
        <v>5</v>
      </c>
      <c r="H186" s="4" t="s">
        <v>32</v>
      </c>
      <c r="I186" s="4" t="s">
        <v>35</v>
      </c>
      <c r="J186" s="4">
        <v>0</v>
      </c>
      <c r="K186" s="4">
        <v>185</v>
      </c>
      <c r="L186" s="4">
        <v>0</v>
      </c>
    </row>
    <row r="187" spans="1:12" ht="28.8" x14ac:dyDescent="0.55000000000000004">
      <c r="A187" s="5" t="s">
        <v>242</v>
      </c>
      <c r="B187" s="4" t="s">
        <v>429</v>
      </c>
      <c r="C187" s="4" t="str">
        <f t="shared" si="4"/>
        <v>weip_5</v>
      </c>
      <c r="D187" s="4" t="str">
        <f t="shared" si="5"/>
        <v>weip</v>
      </c>
      <c r="F187" s="4" t="s">
        <v>29</v>
      </c>
      <c r="G187" s="4">
        <v>5</v>
      </c>
      <c r="H187" s="4" t="s">
        <v>32</v>
      </c>
      <c r="I187" s="4" t="s">
        <v>35</v>
      </c>
      <c r="J187" s="4">
        <v>0</v>
      </c>
      <c r="K187" s="4">
        <v>186</v>
      </c>
      <c r="L187" s="4">
        <v>0</v>
      </c>
    </row>
    <row r="188" spans="1:12" ht="28.8" x14ac:dyDescent="0.55000000000000004">
      <c r="A188" s="5" t="s">
        <v>243</v>
      </c>
      <c r="B188" s="4" t="s">
        <v>430</v>
      </c>
      <c r="C188" s="4" t="str">
        <f t="shared" si="4"/>
        <v>weip_6</v>
      </c>
      <c r="D188" s="4" t="str">
        <f t="shared" si="5"/>
        <v>weip</v>
      </c>
      <c r="F188" s="4" t="s">
        <v>29</v>
      </c>
      <c r="G188" s="4">
        <v>5</v>
      </c>
      <c r="H188" s="4" t="s">
        <v>32</v>
      </c>
      <c r="I188" s="4" t="s">
        <v>35</v>
      </c>
      <c r="J188" s="4">
        <v>0</v>
      </c>
      <c r="K188" s="4">
        <v>187</v>
      </c>
      <c r="L188" s="4">
        <v>0</v>
      </c>
    </row>
    <row r="189" spans="1:12" ht="28.8" x14ac:dyDescent="0.55000000000000004">
      <c r="A189" s="5" t="s">
        <v>244</v>
      </c>
      <c r="B189" s="4" t="s">
        <v>431</v>
      </c>
      <c r="C189" s="4" t="str">
        <f t="shared" si="4"/>
        <v>weip_7</v>
      </c>
      <c r="D189" s="4" t="str">
        <f t="shared" si="5"/>
        <v>weip</v>
      </c>
      <c r="F189" s="4" t="s">
        <v>29</v>
      </c>
      <c r="G189" s="4">
        <v>5</v>
      </c>
      <c r="H189" s="4" t="s">
        <v>32</v>
      </c>
      <c r="I189" s="4" t="s">
        <v>35</v>
      </c>
      <c r="J189" s="4">
        <v>0</v>
      </c>
      <c r="K189" s="4">
        <v>188</v>
      </c>
      <c r="L189" s="4">
        <v>0</v>
      </c>
    </row>
    <row r="190" spans="1:12" ht="28.8" x14ac:dyDescent="0.55000000000000004">
      <c r="A190" s="5" t="s">
        <v>245</v>
      </c>
      <c r="B190" s="4" t="s">
        <v>432</v>
      </c>
      <c r="C190" s="4" t="str">
        <f t="shared" si="4"/>
        <v>weip_8</v>
      </c>
      <c r="D190" s="4" t="str">
        <f t="shared" si="5"/>
        <v>weip</v>
      </c>
      <c r="F190" s="4" t="s">
        <v>29</v>
      </c>
      <c r="G190" s="4">
        <v>5</v>
      </c>
      <c r="H190" s="4" t="s">
        <v>32</v>
      </c>
      <c r="I190" s="4" t="s">
        <v>35</v>
      </c>
      <c r="J190" s="4">
        <v>0</v>
      </c>
      <c r="K190" s="4">
        <v>189</v>
      </c>
      <c r="L190" s="4">
        <v>0</v>
      </c>
    </row>
    <row r="191" spans="1:12" ht="28.8" x14ac:dyDescent="0.55000000000000004">
      <c r="A191" s="5" t="s">
        <v>246</v>
      </c>
      <c r="B191" s="4" t="s">
        <v>433</v>
      </c>
      <c r="C191" s="4" t="str">
        <f t="shared" si="4"/>
        <v>weip_9</v>
      </c>
      <c r="D191" s="4" t="str">
        <f t="shared" si="5"/>
        <v>weip</v>
      </c>
      <c r="F191" s="4" t="s">
        <v>29</v>
      </c>
      <c r="G191" s="4">
        <v>5</v>
      </c>
      <c r="H191" s="4" t="s">
        <v>32</v>
      </c>
      <c r="I191" s="4" t="s">
        <v>35</v>
      </c>
      <c r="J191" s="4">
        <v>0</v>
      </c>
      <c r="K191" s="4">
        <v>190</v>
      </c>
      <c r="L191" s="4">
        <v>0</v>
      </c>
    </row>
    <row r="192" spans="1:12" ht="28.8" x14ac:dyDescent="0.55000000000000004">
      <c r="A192" s="5" t="s">
        <v>247</v>
      </c>
      <c r="B192" s="4" t="s">
        <v>434</v>
      </c>
      <c r="C192" s="4" t="str">
        <f t="shared" si="4"/>
        <v>weip_10</v>
      </c>
      <c r="D192" s="4" t="str">
        <f>+LEFT(C192,LEN(C192)-3)</f>
        <v>weip</v>
      </c>
      <c r="F192" s="4" t="s">
        <v>29</v>
      </c>
      <c r="G192" s="4">
        <v>5</v>
      </c>
      <c r="H192" s="4" t="s">
        <v>32</v>
      </c>
      <c r="I192" s="4" t="s">
        <v>35</v>
      </c>
      <c r="J192" s="4">
        <v>0</v>
      </c>
      <c r="K192" s="4">
        <v>191</v>
      </c>
      <c r="L192" s="4">
        <v>0</v>
      </c>
    </row>
    <row r="193" spans="1:12" ht="28.8" x14ac:dyDescent="0.55000000000000004">
      <c r="A193" s="5" t="s">
        <v>248</v>
      </c>
      <c r="B193" s="4" t="s">
        <v>435</v>
      </c>
      <c r="C193" s="4" t="str">
        <f t="shared" si="4"/>
        <v>weip_11</v>
      </c>
      <c r="D193" s="4" t="str">
        <f>+LEFT(C193,LEN(C193)-3)</f>
        <v>weip</v>
      </c>
      <c r="F193" s="4" t="s">
        <v>29</v>
      </c>
      <c r="G193" s="4">
        <v>5</v>
      </c>
      <c r="H193" s="4" t="s">
        <v>32</v>
      </c>
      <c r="I193" s="4" t="s">
        <v>35</v>
      </c>
      <c r="J193" s="4">
        <v>0</v>
      </c>
      <c r="K193" s="4">
        <v>192</v>
      </c>
      <c r="L193" s="4">
        <v>0</v>
      </c>
    </row>
    <row r="194" spans="1:12" ht="28.8" x14ac:dyDescent="0.55000000000000004">
      <c r="A194" s="5" t="s">
        <v>249</v>
      </c>
      <c r="B194" s="4" t="s">
        <v>436</v>
      </c>
      <c r="C194" s="4" t="str">
        <f t="shared" si="4"/>
        <v>weip_12</v>
      </c>
      <c r="D194" s="4" t="str">
        <f>+LEFT(C194,LEN(C194)-3)</f>
        <v>weip</v>
      </c>
      <c r="F194" s="4" t="s">
        <v>29</v>
      </c>
      <c r="G194" s="4">
        <v>5</v>
      </c>
      <c r="H194" s="4" t="s">
        <v>32</v>
      </c>
      <c r="I194" s="4" t="s">
        <v>35</v>
      </c>
      <c r="J194" s="4">
        <v>0</v>
      </c>
      <c r="K194" s="4">
        <v>193</v>
      </c>
      <c r="L194" s="4">
        <v>0</v>
      </c>
    </row>
    <row r="195" spans="1:12" ht="28.8" x14ac:dyDescent="0.55000000000000004">
      <c r="A195" s="5" t="s">
        <v>250</v>
      </c>
      <c r="B195" s="4" t="s">
        <v>437</v>
      </c>
      <c r="C195" s="4" t="str">
        <f>+RIGHT(B195,LEN(B195)-FIND("n_",B195)-1)</f>
        <v>weip_13</v>
      </c>
      <c r="D195" s="4" t="str">
        <f>+LEFT(C195,LEN(C195)-3)</f>
        <v>weip</v>
      </c>
      <c r="F195" s="4" t="s">
        <v>29</v>
      </c>
      <c r="G195" s="4">
        <v>5</v>
      </c>
      <c r="H195" s="4" t="s">
        <v>32</v>
      </c>
      <c r="I195" s="4" t="s">
        <v>35</v>
      </c>
      <c r="J195" s="4">
        <v>0</v>
      </c>
      <c r="K195" s="4">
        <v>194</v>
      </c>
      <c r="L195" s="4">
        <v>0</v>
      </c>
    </row>
    <row r="196" spans="1:12" ht="28.8" x14ac:dyDescent="0.55000000000000004">
      <c r="A196" s="5" t="s">
        <v>251</v>
      </c>
      <c r="B196" s="4" t="s">
        <v>438</v>
      </c>
      <c r="C196" s="4" t="str">
        <f>+RIGHT(B196,LEN(B196)-FIND("n_",B196)-1)</f>
        <v>weip_14</v>
      </c>
      <c r="D196" s="4" t="str">
        <f>+LEFT(C196,LEN(C196)-3)</f>
        <v>weip</v>
      </c>
      <c r="F196" s="4" t="s">
        <v>29</v>
      </c>
      <c r="G196" s="4">
        <v>5</v>
      </c>
      <c r="H196" s="4" t="s">
        <v>32</v>
      </c>
      <c r="I196" s="4" t="s">
        <v>35</v>
      </c>
      <c r="J196" s="4">
        <v>0</v>
      </c>
      <c r="K196" s="4">
        <v>195</v>
      </c>
      <c r="L196" s="4">
        <v>0</v>
      </c>
    </row>
  </sheetData>
  <autoFilter ref="A1:K1" xr:uid="{607634D9-14B3-429E-9F82-3071255F0BB3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480B-B47A-44D2-BFED-9E71683D0BB7}">
  <dimension ref="A1:L14"/>
  <sheetViews>
    <sheetView workbookViewId="0">
      <selection activeCell="E9" sqref="E9"/>
    </sheetView>
  </sheetViews>
  <sheetFormatPr baseColWidth="10" defaultRowHeight="14.4" x14ac:dyDescent="0.55000000000000004"/>
  <cols>
    <col min="1" max="1" width="30.15625" style="10" customWidth="1"/>
    <col min="2" max="2" width="21.26171875" style="4" customWidth="1"/>
    <col min="3" max="3" width="10.9453125" style="4"/>
    <col min="4" max="5" width="12.47265625" style="4" customWidth="1"/>
    <col min="6" max="16384" width="10.9453125" style="4"/>
  </cols>
  <sheetData>
    <row r="1" spans="1:12" x14ac:dyDescent="0.55000000000000004">
      <c r="A1" s="11" t="s">
        <v>43</v>
      </c>
      <c r="B1" s="1" t="s">
        <v>33</v>
      </c>
      <c r="C1" s="1" t="s">
        <v>0</v>
      </c>
      <c r="D1" s="1" t="s">
        <v>1</v>
      </c>
      <c r="E1" s="1" t="s">
        <v>24</v>
      </c>
      <c r="F1" s="1" t="s">
        <v>4</v>
      </c>
      <c r="G1" s="1" t="s">
        <v>23</v>
      </c>
      <c r="H1" s="1" t="s">
        <v>30</v>
      </c>
      <c r="I1" s="1" t="s">
        <v>34</v>
      </c>
      <c r="J1" s="1" t="s">
        <v>3</v>
      </c>
      <c r="K1" s="1" t="s">
        <v>41</v>
      </c>
      <c r="L1" s="1" t="s">
        <v>40</v>
      </c>
    </row>
    <row r="2" spans="1:12" x14ac:dyDescent="0.55000000000000004">
      <c r="A2" s="10" t="s">
        <v>674</v>
      </c>
      <c r="B2" s="4" t="s">
        <v>673</v>
      </c>
      <c r="C2" s="4" t="s">
        <v>672</v>
      </c>
      <c r="D2" s="4" t="s">
        <v>67</v>
      </c>
      <c r="F2" s="4" t="s">
        <v>29</v>
      </c>
      <c r="G2" s="4">
        <v>5</v>
      </c>
      <c r="H2" s="4" t="s">
        <v>32</v>
      </c>
      <c r="I2" s="4" t="s">
        <v>668</v>
      </c>
      <c r="J2" s="4">
        <v>0</v>
      </c>
      <c r="K2" s="4">
        <v>1</v>
      </c>
      <c r="L2" s="4">
        <v>0</v>
      </c>
    </row>
    <row r="3" spans="1:12" ht="28.8" x14ac:dyDescent="0.55000000000000004">
      <c r="A3" s="10" t="s">
        <v>671</v>
      </c>
      <c r="B3" s="4" t="s">
        <v>670</v>
      </c>
      <c r="C3" s="4" t="s">
        <v>669</v>
      </c>
      <c r="D3" s="4" t="s">
        <v>67</v>
      </c>
      <c r="F3" s="4" t="s">
        <v>29</v>
      </c>
      <c r="G3" s="4">
        <v>5</v>
      </c>
      <c r="H3" s="4" t="s">
        <v>32</v>
      </c>
      <c r="I3" s="4" t="s">
        <v>668</v>
      </c>
      <c r="J3" s="4">
        <v>0</v>
      </c>
      <c r="K3" s="4">
        <v>2</v>
      </c>
      <c r="L3" s="4">
        <v>0</v>
      </c>
    </row>
    <row r="4" spans="1:12" x14ac:dyDescent="0.55000000000000004">
      <c r="A4" s="10" t="s">
        <v>667</v>
      </c>
      <c r="B4" s="4" t="s">
        <v>666</v>
      </c>
      <c r="C4" s="4" t="s">
        <v>665</v>
      </c>
      <c r="D4" s="4" t="s">
        <v>68</v>
      </c>
      <c r="F4" s="4" t="s">
        <v>29</v>
      </c>
      <c r="G4" s="4">
        <v>5</v>
      </c>
      <c r="H4" s="4" t="s">
        <v>32</v>
      </c>
      <c r="I4" s="4" t="s">
        <v>37</v>
      </c>
      <c r="J4" s="4">
        <v>0</v>
      </c>
      <c r="K4" s="4">
        <v>3</v>
      </c>
      <c r="L4" s="4">
        <v>0</v>
      </c>
    </row>
    <row r="5" spans="1:12" ht="28.8" x14ac:dyDescent="0.55000000000000004">
      <c r="A5" s="10" t="s">
        <v>664</v>
      </c>
      <c r="B5" s="4" t="s">
        <v>663</v>
      </c>
      <c r="C5" s="4" t="s">
        <v>662</v>
      </c>
      <c r="D5" s="4" t="s">
        <v>68</v>
      </c>
      <c r="F5" s="4" t="s">
        <v>29</v>
      </c>
      <c r="G5" s="4">
        <v>5</v>
      </c>
      <c r="H5" s="4" t="s">
        <v>32</v>
      </c>
      <c r="I5" s="4" t="s">
        <v>37</v>
      </c>
      <c r="J5" s="4">
        <v>0</v>
      </c>
      <c r="K5" s="4">
        <v>4</v>
      </c>
      <c r="L5" s="4">
        <v>0</v>
      </c>
    </row>
    <row r="6" spans="1:12" x14ac:dyDescent="0.55000000000000004">
      <c r="A6" s="10" t="s">
        <v>661</v>
      </c>
      <c r="B6" s="4" t="s">
        <v>660</v>
      </c>
      <c r="C6" s="4" t="s">
        <v>659</v>
      </c>
      <c r="D6" s="4" t="s">
        <v>68</v>
      </c>
      <c r="F6" s="4" t="s">
        <v>29</v>
      </c>
      <c r="G6" s="4">
        <v>5</v>
      </c>
      <c r="H6" s="4" t="s">
        <v>32</v>
      </c>
      <c r="I6" s="4" t="s">
        <v>37</v>
      </c>
      <c r="J6" s="4">
        <v>0</v>
      </c>
      <c r="K6" s="4">
        <v>5</v>
      </c>
      <c r="L6" s="4">
        <v>0</v>
      </c>
    </row>
    <row r="7" spans="1:12" x14ac:dyDescent="0.55000000000000004">
      <c r="A7" s="10" t="s">
        <v>658</v>
      </c>
      <c r="B7" s="4" t="s">
        <v>657</v>
      </c>
      <c r="C7" s="4" t="s">
        <v>656</v>
      </c>
      <c r="D7" s="4" t="s">
        <v>68</v>
      </c>
      <c r="F7" s="4" t="s">
        <v>29</v>
      </c>
      <c r="G7" s="4">
        <v>5</v>
      </c>
      <c r="H7" s="4" t="s">
        <v>32</v>
      </c>
      <c r="I7" s="4" t="s">
        <v>37</v>
      </c>
      <c r="J7" s="4">
        <v>0</v>
      </c>
      <c r="K7" s="4">
        <v>6</v>
      </c>
      <c r="L7" s="4">
        <v>0</v>
      </c>
    </row>
    <row r="8" spans="1:12" x14ac:dyDescent="0.55000000000000004">
      <c r="A8" s="10" t="s">
        <v>655</v>
      </c>
      <c r="B8" s="4" t="s">
        <v>654</v>
      </c>
      <c r="C8" s="4" t="s">
        <v>653</v>
      </c>
      <c r="D8" s="4" t="s">
        <v>69</v>
      </c>
      <c r="F8" s="4" t="s">
        <v>29</v>
      </c>
      <c r="G8" s="4">
        <v>5</v>
      </c>
      <c r="H8" s="4" t="s">
        <v>32</v>
      </c>
      <c r="I8" s="4" t="s">
        <v>1077</v>
      </c>
      <c r="J8" s="4">
        <v>0</v>
      </c>
      <c r="K8" s="4">
        <v>7</v>
      </c>
      <c r="L8" s="4">
        <v>0</v>
      </c>
    </row>
    <row r="9" spans="1:12" x14ac:dyDescent="0.55000000000000004">
      <c r="A9" s="10" t="s">
        <v>652</v>
      </c>
      <c r="B9" s="4" t="s">
        <v>651</v>
      </c>
      <c r="C9" s="4" t="s">
        <v>650</v>
      </c>
      <c r="D9" s="4" t="s">
        <v>69</v>
      </c>
      <c r="F9" s="4" t="s">
        <v>29</v>
      </c>
      <c r="G9" s="4">
        <v>5</v>
      </c>
      <c r="H9" s="4" t="s">
        <v>32</v>
      </c>
      <c r="I9" s="4" t="s">
        <v>1077</v>
      </c>
      <c r="J9" s="4">
        <v>0</v>
      </c>
      <c r="K9" s="4">
        <v>8</v>
      </c>
      <c r="L9" s="4">
        <v>0</v>
      </c>
    </row>
    <row r="10" spans="1:12" x14ac:dyDescent="0.55000000000000004">
      <c r="A10" s="10" t="s">
        <v>649</v>
      </c>
      <c r="B10" s="4" t="s">
        <v>648</v>
      </c>
      <c r="C10" s="4" t="s">
        <v>647</v>
      </c>
      <c r="D10" s="4" t="s">
        <v>69</v>
      </c>
      <c r="F10" s="4" t="s">
        <v>29</v>
      </c>
      <c r="G10" s="4">
        <v>5</v>
      </c>
      <c r="H10" s="4" t="s">
        <v>32</v>
      </c>
      <c r="I10" s="4" t="s">
        <v>1077</v>
      </c>
      <c r="J10" s="4">
        <v>0</v>
      </c>
      <c r="K10" s="4">
        <v>9</v>
      </c>
      <c r="L10" s="4">
        <v>0</v>
      </c>
    </row>
    <row r="11" spans="1:12" x14ac:dyDescent="0.55000000000000004">
      <c r="A11" s="10" t="s">
        <v>646</v>
      </c>
      <c r="B11" s="4" t="s">
        <v>645</v>
      </c>
      <c r="C11" s="4" t="s">
        <v>644</v>
      </c>
      <c r="D11" s="4" t="s">
        <v>69</v>
      </c>
      <c r="F11" s="4" t="s">
        <v>29</v>
      </c>
      <c r="G11" s="4">
        <v>5</v>
      </c>
      <c r="H11" s="4" t="s">
        <v>32</v>
      </c>
      <c r="I11" s="4" t="s">
        <v>1077</v>
      </c>
      <c r="J11" s="4">
        <v>0</v>
      </c>
      <c r="K11" s="4">
        <v>10</v>
      </c>
      <c r="L11" s="4">
        <v>0</v>
      </c>
    </row>
    <row r="12" spans="1:12" ht="28.8" x14ac:dyDescent="0.55000000000000004">
      <c r="A12" s="10" t="s">
        <v>643</v>
      </c>
      <c r="B12" s="4" t="s">
        <v>642</v>
      </c>
      <c r="C12" s="4" t="s">
        <v>641</v>
      </c>
      <c r="D12" s="4" t="s">
        <v>69</v>
      </c>
      <c r="F12" s="4" t="s">
        <v>29</v>
      </c>
      <c r="G12" s="4">
        <v>5</v>
      </c>
      <c r="H12" s="4" t="s">
        <v>32</v>
      </c>
      <c r="I12" s="4" t="s">
        <v>1077</v>
      </c>
      <c r="J12" s="4">
        <v>0</v>
      </c>
      <c r="K12" s="4">
        <v>11</v>
      </c>
      <c r="L12" s="4">
        <v>0</v>
      </c>
    </row>
    <row r="13" spans="1:12" ht="28.8" x14ac:dyDescent="0.55000000000000004">
      <c r="A13" s="10" t="s">
        <v>640</v>
      </c>
      <c r="B13" s="4" t="s">
        <v>639</v>
      </c>
      <c r="C13" s="4" t="s">
        <v>638</v>
      </c>
      <c r="D13" s="4" t="s">
        <v>69</v>
      </c>
      <c r="F13" s="4" t="s">
        <v>29</v>
      </c>
      <c r="G13" s="4">
        <v>5</v>
      </c>
      <c r="H13" s="4" t="s">
        <v>32</v>
      </c>
      <c r="I13" s="4" t="s">
        <v>1077</v>
      </c>
      <c r="J13" s="4">
        <v>0</v>
      </c>
      <c r="K13" s="4">
        <v>12</v>
      </c>
      <c r="L13" s="4">
        <v>0</v>
      </c>
    </row>
    <row r="14" spans="1:12" ht="28.8" x14ac:dyDescent="0.55000000000000004">
      <c r="A14" s="10" t="s">
        <v>637</v>
      </c>
      <c r="B14" s="4" t="s">
        <v>636</v>
      </c>
      <c r="C14" s="4" t="s">
        <v>635</v>
      </c>
      <c r="D14" s="4" t="s">
        <v>69</v>
      </c>
      <c r="F14" s="4" t="s">
        <v>28</v>
      </c>
      <c r="G14" s="4">
        <v>5</v>
      </c>
      <c r="H14" s="4" t="s">
        <v>32</v>
      </c>
      <c r="I14" s="4" t="s">
        <v>1077</v>
      </c>
      <c r="J14" s="4">
        <v>0</v>
      </c>
      <c r="K14" s="4">
        <v>13</v>
      </c>
      <c r="L14" s="4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A326-3DB5-4758-9E3F-06F750E8A0F1}">
  <dimension ref="A1:L78"/>
  <sheetViews>
    <sheetView tabSelected="1" topLeftCell="A71" workbookViewId="0">
      <selection activeCell="I51" sqref="I51:I78"/>
    </sheetView>
  </sheetViews>
  <sheetFormatPr baseColWidth="10" defaultRowHeight="14.4" x14ac:dyDescent="0.55000000000000004"/>
  <cols>
    <col min="1" max="1" width="30.15625" style="10" customWidth="1"/>
    <col min="2" max="2" width="21.26171875" style="4" customWidth="1"/>
    <col min="3" max="3" width="14.1015625" style="4" bestFit="1" customWidth="1"/>
    <col min="4" max="5" width="12.47265625" style="4" customWidth="1"/>
    <col min="6" max="16384" width="10.9453125" style="4"/>
  </cols>
  <sheetData>
    <row r="1" spans="1:12" x14ac:dyDescent="0.55000000000000004">
      <c r="A1" s="11" t="s">
        <v>43</v>
      </c>
      <c r="B1" s="1" t="s">
        <v>33</v>
      </c>
      <c r="C1" s="1" t="s">
        <v>0</v>
      </c>
      <c r="D1" s="1" t="s">
        <v>1</v>
      </c>
      <c r="E1" s="1" t="s">
        <v>24</v>
      </c>
      <c r="F1" s="1" t="s">
        <v>4</v>
      </c>
      <c r="G1" s="1" t="s">
        <v>23</v>
      </c>
      <c r="H1" s="1" t="s">
        <v>30</v>
      </c>
      <c r="I1" s="1" t="s">
        <v>34</v>
      </c>
      <c r="J1" s="1" t="s">
        <v>3</v>
      </c>
      <c r="K1" s="1" t="s">
        <v>41</v>
      </c>
      <c r="L1" s="1" t="s">
        <v>40</v>
      </c>
    </row>
    <row r="2" spans="1:12" ht="28.8" x14ac:dyDescent="0.55000000000000004">
      <c r="A2" s="10" t="s">
        <v>70</v>
      </c>
      <c r="B2" s="4" t="s">
        <v>876</v>
      </c>
      <c r="C2" s="4" t="s">
        <v>875</v>
      </c>
      <c r="D2" s="4" t="s">
        <v>88</v>
      </c>
      <c r="F2" s="4" t="s">
        <v>29</v>
      </c>
      <c r="G2" s="4">
        <v>5</v>
      </c>
      <c r="H2" s="4" t="s">
        <v>32</v>
      </c>
      <c r="I2" s="4" t="s">
        <v>37</v>
      </c>
      <c r="J2" s="4">
        <v>0</v>
      </c>
      <c r="K2" s="4">
        <v>1</v>
      </c>
      <c r="L2" s="4">
        <v>0</v>
      </c>
    </row>
    <row r="3" spans="1:12" x14ac:dyDescent="0.55000000000000004">
      <c r="A3" s="10" t="s">
        <v>874</v>
      </c>
      <c r="B3" s="4" t="s">
        <v>873</v>
      </c>
      <c r="C3" s="4" t="s">
        <v>872</v>
      </c>
      <c r="D3" s="4" t="s">
        <v>88</v>
      </c>
      <c r="F3" s="4" t="s">
        <v>29</v>
      </c>
      <c r="G3" s="4">
        <v>5</v>
      </c>
      <c r="H3" s="4" t="s">
        <v>32</v>
      </c>
      <c r="I3" s="4" t="s">
        <v>37</v>
      </c>
      <c r="J3" s="4">
        <v>0</v>
      </c>
      <c r="K3" s="4">
        <v>2</v>
      </c>
      <c r="L3" s="4">
        <v>0</v>
      </c>
    </row>
    <row r="4" spans="1:12" ht="28.8" x14ac:dyDescent="0.55000000000000004">
      <c r="A4" s="10" t="s">
        <v>71</v>
      </c>
      <c r="B4" s="4" t="s">
        <v>871</v>
      </c>
      <c r="C4" s="4" t="s">
        <v>870</v>
      </c>
      <c r="D4" s="4" t="s">
        <v>88</v>
      </c>
      <c r="F4" s="4" t="s">
        <v>29</v>
      </c>
      <c r="G4" s="4">
        <v>5</v>
      </c>
      <c r="H4" s="4" t="s">
        <v>32</v>
      </c>
      <c r="I4" s="4" t="s">
        <v>37</v>
      </c>
      <c r="J4" s="4">
        <v>0</v>
      </c>
      <c r="K4" s="4">
        <v>3</v>
      </c>
      <c r="L4" s="4">
        <v>0</v>
      </c>
    </row>
    <row r="5" spans="1:12" ht="43.2" x14ac:dyDescent="0.55000000000000004">
      <c r="A5" s="10" t="s">
        <v>869</v>
      </c>
      <c r="B5" s="4" t="s">
        <v>868</v>
      </c>
      <c r="C5" s="4" t="s">
        <v>867</v>
      </c>
      <c r="D5" s="4" t="s">
        <v>88</v>
      </c>
      <c r="F5" s="4" t="s">
        <v>29</v>
      </c>
      <c r="G5" s="4">
        <v>5</v>
      </c>
      <c r="H5" s="4" t="s">
        <v>32</v>
      </c>
      <c r="I5" s="4" t="s">
        <v>37</v>
      </c>
      <c r="J5" s="4">
        <v>0</v>
      </c>
      <c r="K5" s="4">
        <v>4</v>
      </c>
      <c r="L5" s="4">
        <v>0</v>
      </c>
    </row>
    <row r="6" spans="1:12" ht="28.8" x14ac:dyDescent="0.55000000000000004">
      <c r="A6" s="10" t="s">
        <v>19</v>
      </c>
      <c r="B6" s="4" t="s">
        <v>866</v>
      </c>
      <c r="C6" s="4" t="s">
        <v>865</v>
      </c>
      <c r="D6" s="4" t="s">
        <v>88</v>
      </c>
      <c r="F6" s="4" t="s">
        <v>29</v>
      </c>
      <c r="G6" s="4">
        <v>5</v>
      </c>
      <c r="H6" s="4" t="s">
        <v>32</v>
      </c>
      <c r="I6" s="4" t="s">
        <v>37</v>
      </c>
      <c r="J6" s="4">
        <v>0</v>
      </c>
      <c r="K6" s="4">
        <v>5</v>
      </c>
      <c r="L6" s="4">
        <v>0</v>
      </c>
    </row>
    <row r="7" spans="1:12" ht="28.8" x14ac:dyDescent="0.55000000000000004">
      <c r="A7" s="10" t="s">
        <v>864</v>
      </c>
      <c r="B7" s="4" t="s">
        <v>863</v>
      </c>
      <c r="C7" s="4" t="s">
        <v>862</v>
      </c>
      <c r="D7" s="4" t="s">
        <v>88</v>
      </c>
      <c r="F7" s="4" t="s">
        <v>29</v>
      </c>
      <c r="G7" s="4">
        <v>5</v>
      </c>
      <c r="H7" s="4" t="s">
        <v>32</v>
      </c>
      <c r="I7" s="4" t="s">
        <v>37</v>
      </c>
      <c r="J7" s="4">
        <v>0</v>
      </c>
      <c r="K7" s="4">
        <v>6</v>
      </c>
      <c r="L7" s="4">
        <v>0</v>
      </c>
    </row>
    <row r="8" spans="1:12" ht="57.6" x14ac:dyDescent="0.55000000000000004">
      <c r="A8" s="10" t="s">
        <v>861</v>
      </c>
      <c r="B8" s="4" t="s">
        <v>860</v>
      </c>
      <c r="C8" s="4" t="s">
        <v>859</v>
      </c>
      <c r="D8" s="4" t="s">
        <v>88</v>
      </c>
      <c r="F8" s="4" t="s">
        <v>29</v>
      </c>
      <c r="G8" s="4">
        <v>5</v>
      </c>
      <c r="H8" s="4" t="s">
        <v>32</v>
      </c>
      <c r="I8" s="4" t="s">
        <v>37</v>
      </c>
      <c r="J8" s="4">
        <v>0</v>
      </c>
      <c r="K8" s="4">
        <v>7</v>
      </c>
      <c r="L8" s="4">
        <v>0</v>
      </c>
    </row>
    <row r="9" spans="1:12" ht="28.8" x14ac:dyDescent="0.55000000000000004">
      <c r="A9" s="10" t="s">
        <v>72</v>
      </c>
      <c r="B9" s="4" t="s">
        <v>858</v>
      </c>
      <c r="C9" s="4" t="s">
        <v>857</v>
      </c>
      <c r="D9" s="4" t="s">
        <v>88</v>
      </c>
      <c r="F9" s="4" t="s">
        <v>29</v>
      </c>
      <c r="G9" s="4">
        <v>5</v>
      </c>
      <c r="H9" s="4" t="s">
        <v>32</v>
      </c>
      <c r="I9" s="4" t="s">
        <v>37</v>
      </c>
      <c r="J9" s="4">
        <v>0</v>
      </c>
      <c r="K9" s="4">
        <v>8</v>
      </c>
      <c r="L9" s="4">
        <v>0</v>
      </c>
    </row>
    <row r="10" spans="1:12" ht="43.2" x14ac:dyDescent="0.55000000000000004">
      <c r="A10" s="10" t="s">
        <v>856</v>
      </c>
      <c r="B10" s="4" t="s">
        <v>855</v>
      </c>
      <c r="C10" s="4" t="s">
        <v>854</v>
      </c>
      <c r="D10" s="4" t="s">
        <v>88</v>
      </c>
      <c r="F10" s="4" t="s">
        <v>29</v>
      </c>
      <c r="G10" s="4">
        <v>5</v>
      </c>
      <c r="H10" s="4" t="s">
        <v>32</v>
      </c>
      <c r="I10" s="4" t="s">
        <v>37</v>
      </c>
      <c r="J10" s="4">
        <v>0</v>
      </c>
      <c r="K10" s="4">
        <v>9</v>
      </c>
      <c r="L10" s="4">
        <v>0</v>
      </c>
    </row>
    <row r="11" spans="1:12" ht="28.8" x14ac:dyDescent="0.55000000000000004">
      <c r="A11" s="10" t="s">
        <v>73</v>
      </c>
      <c r="B11" s="4" t="s">
        <v>853</v>
      </c>
      <c r="C11" s="4" t="s">
        <v>852</v>
      </c>
      <c r="D11" s="4" t="s">
        <v>88</v>
      </c>
      <c r="F11" s="4" t="s">
        <v>29</v>
      </c>
      <c r="G11" s="4">
        <v>5</v>
      </c>
      <c r="H11" s="4" t="s">
        <v>32</v>
      </c>
      <c r="I11" s="4" t="s">
        <v>37</v>
      </c>
      <c r="J11" s="4">
        <v>0</v>
      </c>
      <c r="K11" s="4">
        <v>10</v>
      </c>
      <c r="L11" s="4">
        <v>0</v>
      </c>
    </row>
    <row r="12" spans="1:12" ht="28.8" x14ac:dyDescent="0.55000000000000004">
      <c r="A12" s="10" t="s">
        <v>74</v>
      </c>
      <c r="B12" s="4" t="s">
        <v>851</v>
      </c>
      <c r="C12" s="4" t="s">
        <v>850</v>
      </c>
      <c r="D12" s="4" t="s">
        <v>89</v>
      </c>
      <c r="F12" s="4" t="s">
        <v>29</v>
      </c>
      <c r="G12" s="4">
        <v>5</v>
      </c>
      <c r="H12" s="4" t="s">
        <v>32</v>
      </c>
      <c r="I12" s="4" t="s">
        <v>37</v>
      </c>
      <c r="J12" s="4">
        <v>0</v>
      </c>
      <c r="K12" s="4">
        <v>11</v>
      </c>
      <c r="L12" s="4">
        <v>0</v>
      </c>
    </row>
    <row r="13" spans="1:12" x14ac:dyDescent="0.55000000000000004">
      <c r="A13" s="10" t="s">
        <v>75</v>
      </c>
      <c r="B13" s="4" t="s">
        <v>849</v>
      </c>
      <c r="C13" s="4" t="s">
        <v>848</v>
      </c>
      <c r="D13" s="4" t="s">
        <v>89</v>
      </c>
      <c r="F13" s="4" t="s">
        <v>29</v>
      </c>
      <c r="G13" s="4">
        <v>5</v>
      </c>
      <c r="H13" s="4" t="s">
        <v>32</v>
      </c>
      <c r="I13" s="4" t="s">
        <v>37</v>
      </c>
      <c r="J13" s="4">
        <v>0</v>
      </c>
      <c r="K13" s="4">
        <v>12</v>
      </c>
      <c r="L13" s="4">
        <v>0</v>
      </c>
    </row>
    <row r="14" spans="1:12" ht="28.8" x14ac:dyDescent="0.55000000000000004">
      <c r="A14" s="10" t="s">
        <v>76</v>
      </c>
      <c r="B14" s="4" t="s">
        <v>847</v>
      </c>
      <c r="C14" s="4" t="s">
        <v>846</v>
      </c>
      <c r="D14" s="4" t="s">
        <v>89</v>
      </c>
      <c r="F14" s="4" t="s">
        <v>28</v>
      </c>
      <c r="G14" s="4">
        <v>5</v>
      </c>
      <c r="H14" s="4" t="s">
        <v>32</v>
      </c>
      <c r="I14" s="4" t="s">
        <v>37</v>
      </c>
      <c r="J14" s="4">
        <v>0</v>
      </c>
      <c r="K14" s="4">
        <v>13</v>
      </c>
      <c r="L14" s="4">
        <v>0</v>
      </c>
    </row>
    <row r="15" spans="1:12" x14ac:dyDescent="0.55000000000000004">
      <c r="A15" s="10" t="s">
        <v>77</v>
      </c>
      <c r="B15" s="4" t="s">
        <v>845</v>
      </c>
      <c r="C15" s="4" t="s">
        <v>844</v>
      </c>
      <c r="D15" s="4" t="s">
        <v>89</v>
      </c>
      <c r="F15" s="4" t="s">
        <v>28</v>
      </c>
      <c r="G15" s="4">
        <v>5</v>
      </c>
      <c r="H15" s="4" t="s">
        <v>32</v>
      </c>
      <c r="I15" s="4" t="s">
        <v>37</v>
      </c>
      <c r="J15" s="4">
        <v>0</v>
      </c>
      <c r="K15" s="4">
        <v>14</v>
      </c>
      <c r="L15" s="4">
        <v>0</v>
      </c>
    </row>
    <row r="16" spans="1:12" ht="28.8" x14ac:dyDescent="0.55000000000000004">
      <c r="A16" s="10" t="s">
        <v>78</v>
      </c>
      <c r="B16" s="4" t="s">
        <v>843</v>
      </c>
      <c r="C16" s="4" t="s">
        <v>842</v>
      </c>
      <c r="D16" s="4" t="s">
        <v>89</v>
      </c>
      <c r="F16" s="4" t="s">
        <v>29</v>
      </c>
      <c r="G16" s="4">
        <v>5</v>
      </c>
      <c r="H16" s="4" t="s">
        <v>32</v>
      </c>
      <c r="I16" s="4" t="s">
        <v>37</v>
      </c>
      <c r="J16" s="4">
        <v>0</v>
      </c>
      <c r="K16" s="4">
        <v>15</v>
      </c>
      <c r="L16" s="4">
        <v>0</v>
      </c>
    </row>
    <row r="17" spans="1:12" x14ac:dyDescent="0.55000000000000004">
      <c r="A17" s="10" t="s">
        <v>79</v>
      </c>
      <c r="B17" s="4" t="s">
        <v>841</v>
      </c>
      <c r="C17" s="4" t="s">
        <v>840</v>
      </c>
      <c r="D17" s="4" t="s">
        <v>90</v>
      </c>
      <c r="F17" s="4" t="s">
        <v>29</v>
      </c>
      <c r="G17" s="4">
        <v>5</v>
      </c>
      <c r="H17" s="4" t="s">
        <v>32</v>
      </c>
      <c r="I17" s="4" t="s">
        <v>35</v>
      </c>
      <c r="J17" s="4">
        <v>0</v>
      </c>
      <c r="K17" s="4">
        <v>16</v>
      </c>
      <c r="L17" s="4">
        <v>0</v>
      </c>
    </row>
    <row r="18" spans="1:12" x14ac:dyDescent="0.55000000000000004">
      <c r="A18" s="10" t="s">
        <v>80</v>
      </c>
      <c r="B18" s="4" t="s">
        <v>839</v>
      </c>
      <c r="C18" s="4" t="s">
        <v>838</v>
      </c>
      <c r="D18" s="4" t="s">
        <v>90</v>
      </c>
      <c r="F18" s="4" t="s">
        <v>29</v>
      </c>
      <c r="G18" s="4">
        <v>5</v>
      </c>
      <c r="H18" s="4" t="s">
        <v>32</v>
      </c>
      <c r="I18" s="4" t="s">
        <v>35</v>
      </c>
      <c r="J18" s="4">
        <v>0</v>
      </c>
      <c r="K18" s="4">
        <v>17</v>
      </c>
      <c r="L18" s="4">
        <v>0</v>
      </c>
    </row>
    <row r="19" spans="1:12" ht="28.8" x14ac:dyDescent="0.55000000000000004">
      <c r="A19" s="10" t="s">
        <v>837</v>
      </c>
      <c r="B19" s="4" t="s">
        <v>836</v>
      </c>
      <c r="C19" s="4" t="s">
        <v>835</v>
      </c>
      <c r="D19" s="4" t="s">
        <v>91</v>
      </c>
      <c r="F19" s="4" t="s">
        <v>29</v>
      </c>
      <c r="G19" s="4">
        <v>5</v>
      </c>
      <c r="H19" s="4" t="s">
        <v>32</v>
      </c>
      <c r="I19" s="4" t="s">
        <v>37</v>
      </c>
      <c r="J19" s="4">
        <v>0</v>
      </c>
      <c r="K19" s="4">
        <v>18</v>
      </c>
      <c r="L19" s="4">
        <v>0</v>
      </c>
    </row>
    <row r="20" spans="1:12" ht="28.8" x14ac:dyDescent="0.55000000000000004">
      <c r="A20" s="10" t="s">
        <v>81</v>
      </c>
      <c r="B20" s="4" t="s">
        <v>834</v>
      </c>
      <c r="C20" s="4" t="s">
        <v>833</v>
      </c>
      <c r="D20" s="4" t="s">
        <v>91</v>
      </c>
      <c r="F20" s="4" t="s">
        <v>29</v>
      </c>
      <c r="G20" s="4">
        <v>5</v>
      </c>
      <c r="H20" s="4" t="s">
        <v>32</v>
      </c>
      <c r="I20" s="4" t="s">
        <v>37</v>
      </c>
      <c r="J20" s="4">
        <v>0</v>
      </c>
      <c r="K20" s="4">
        <v>19</v>
      </c>
      <c r="L20" s="4">
        <v>0</v>
      </c>
    </row>
    <row r="21" spans="1:12" ht="43.2" x14ac:dyDescent="0.55000000000000004">
      <c r="A21" s="10" t="s">
        <v>832</v>
      </c>
      <c r="B21" s="4" t="s">
        <v>831</v>
      </c>
      <c r="C21" s="4" t="s">
        <v>830</v>
      </c>
      <c r="D21" s="4" t="s">
        <v>91</v>
      </c>
      <c r="F21" s="4" t="s">
        <v>29</v>
      </c>
      <c r="G21" s="4">
        <v>5</v>
      </c>
      <c r="H21" s="4" t="s">
        <v>32</v>
      </c>
      <c r="I21" s="4" t="s">
        <v>37</v>
      </c>
      <c r="J21" s="4">
        <v>0</v>
      </c>
      <c r="K21" s="4">
        <v>20</v>
      </c>
      <c r="L21" s="4">
        <v>0</v>
      </c>
    </row>
    <row r="22" spans="1:12" ht="28.8" x14ac:dyDescent="0.55000000000000004">
      <c r="A22" s="10" t="s">
        <v>829</v>
      </c>
      <c r="B22" s="4" t="s">
        <v>828</v>
      </c>
      <c r="C22" s="4" t="s">
        <v>827</v>
      </c>
      <c r="D22" s="4" t="s">
        <v>91</v>
      </c>
      <c r="F22" s="4" t="s">
        <v>29</v>
      </c>
      <c r="G22" s="4">
        <v>5</v>
      </c>
      <c r="H22" s="4" t="s">
        <v>32</v>
      </c>
      <c r="I22" s="4" t="s">
        <v>37</v>
      </c>
      <c r="J22" s="4">
        <v>0</v>
      </c>
      <c r="K22" s="4">
        <v>21</v>
      </c>
      <c r="L22" s="4">
        <v>0</v>
      </c>
    </row>
    <row r="23" spans="1:12" x14ac:dyDescent="0.55000000000000004">
      <c r="A23" s="10" t="s">
        <v>82</v>
      </c>
      <c r="B23" s="4" t="s">
        <v>826</v>
      </c>
      <c r="C23" s="4" t="s">
        <v>825</v>
      </c>
      <c r="D23" s="4" t="s">
        <v>91</v>
      </c>
      <c r="F23" s="4" t="s">
        <v>29</v>
      </c>
      <c r="G23" s="4">
        <v>5</v>
      </c>
      <c r="H23" s="4" t="s">
        <v>32</v>
      </c>
      <c r="I23" s="4" t="s">
        <v>37</v>
      </c>
      <c r="J23" s="4">
        <v>0</v>
      </c>
      <c r="K23" s="4">
        <v>22</v>
      </c>
      <c r="L23" s="4">
        <v>0</v>
      </c>
    </row>
    <row r="24" spans="1:12" x14ac:dyDescent="0.55000000000000004">
      <c r="A24" s="10" t="s">
        <v>83</v>
      </c>
      <c r="B24" s="4" t="s">
        <v>824</v>
      </c>
      <c r="C24" s="4" t="s">
        <v>823</v>
      </c>
      <c r="D24" s="4" t="s">
        <v>91</v>
      </c>
      <c r="F24" s="4" t="s">
        <v>29</v>
      </c>
      <c r="G24" s="4">
        <v>5</v>
      </c>
      <c r="H24" s="4" t="s">
        <v>32</v>
      </c>
      <c r="I24" s="4" t="s">
        <v>37</v>
      </c>
      <c r="J24" s="4">
        <v>0</v>
      </c>
      <c r="K24" s="4">
        <v>23</v>
      </c>
      <c r="L24" s="4">
        <v>0</v>
      </c>
    </row>
    <row r="25" spans="1:12" x14ac:dyDescent="0.55000000000000004">
      <c r="A25" s="10" t="s">
        <v>84</v>
      </c>
      <c r="B25" s="4" t="s">
        <v>822</v>
      </c>
      <c r="C25" s="4" t="s">
        <v>821</v>
      </c>
      <c r="D25" s="4" t="s">
        <v>91</v>
      </c>
      <c r="F25" s="4" t="s">
        <v>29</v>
      </c>
      <c r="G25" s="4">
        <v>5</v>
      </c>
      <c r="H25" s="4" t="s">
        <v>32</v>
      </c>
      <c r="I25" s="4" t="s">
        <v>37</v>
      </c>
      <c r="J25" s="4">
        <v>0</v>
      </c>
      <c r="K25" s="4">
        <v>24</v>
      </c>
      <c r="L25" s="4">
        <v>0</v>
      </c>
    </row>
    <row r="26" spans="1:12" x14ac:dyDescent="0.55000000000000004">
      <c r="A26" s="10" t="s">
        <v>85</v>
      </c>
      <c r="B26" s="4" t="s">
        <v>820</v>
      </c>
      <c r="C26" s="4" t="s">
        <v>819</v>
      </c>
      <c r="D26" s="4" t="s">
        <v>91</v>
      </c>
      <c r="F26" s="4" t="s">
        <v>29</v>
      </c>
      <c r="G26" s="4">
        <v>5</v>
      </c>
      <c r="H26" s="4" t="s">
        <v>32</v>
      </c>
      <c r="I26" s="4" t="s">
        <v>37</v>
      </c>
      <c r="J26" s="4">
        <v>0</v>
      </c>
      <c r="K26" s="4">
        <v>25</v>
      </c>
      <c r="L26" s="4">
        <v>0</v>
      </c>
    </row>
    <row r="27" spans="1:12" x14ac:dyDescent="0.55000000000000004">
      <c r="A27" s="10" t="s">
        <v>86</v>
      </c>
      <c r="B27" s="4" t="s">
        <v>818</v>
      </c>
      <c r="C27" s="4" t="s">
        <v>817</v>
      </c>
      <c r="D27" s="4" t="s">
        <v>91</v>
      </c>
      <c r="F27" s="4" t="s">
        <v>29</v>
      </c>
      <c r="G27" s="4">
        <v>5</v>
      </c>
      <c r="H27" s="4" t="s">
        <v>32</v>
      </c>
      <c r="I27" s="4" t="s">
        <v>37</v>
      </c>
      <c r="J27" s="4">
        <v>0</v>
      </c>
      <c r="K27" s="4">
        <v>26</v>
      </c>
      <c r="L27" s="4">
        <v>0</v>
      </c>
    </row>
    <row r="28" spans="1:12" ht="28.8" x14ac:dyDescent="0.55000000000000004">
      <c r="A28" s="10" t="s">
        <v>87</v>
      </c>
      <c r="B28" s="4" t="s">
        <v>816</v>
      </c>
      <c r="C28" s="4" t="s">
        <v>815</v>
      </c>
      <c r="D28" s="4" t="s">
        <v>91</v>
      </c>
      <c r="F28" s="4" t="s">
        <v>29</v>
      </c>
      <c r="G28" s="4">
        <v>5</v>
      </c>
      <c r="H28" s="4" t="s">
        <v>32</v>
      </c>
      <c r="I28" s="4" t="s">
        <v>37</v>
      </c>
      <c r="J28" s="4">
        <v>0</v>
      </c>
      <c r="K28" s="4">
        <v>27</v>
      </c>
      <c r="L28" s="4">
        <v>0</v>
      </c>
    </row>
    <row r="29" spans="1:12" ht="28.8" x14ac:dyDescent="0.55000000000000004">
      <c r="A29" s="10" t="s">
        <v>803</v>
      </c>
      <c r="B29" s="4" t="s">
        <v>814</v>
      </c>
      <c r="C29" s="4" t="s">
        <v>813</v>
      </c>
      <c r="D29" s="4" t="s">
        <v>92</v>
      </c>
      <c r="F29" s="4" t="s">
        <v>29</v>
      </c>
      <c r="G29" s="4">
        <v>5</v>
      </c>
      <c r="H29" s="4" t="s">
        <v>32</v>
      </c>
      <c r="I29" s="4" t="s">
        <v>35</v>
      </c>
      <c r="J29" s="4">
        <v>0</v>
      </c>
      <c r="K29" s="4">
        <v>28</v>
      </c>
      <c r="L29" s="4">
        <v>0</v>
      </c>
    </row>
    <row r="30" spans="1:12" x14ac:dyDescent="0.55000000000000004">
      <c r="A30" s="10" t="s">
        <v>800</v>
      </c>
      <c r="B30" s="4" t="s">
        <v>812</v>
      </c>
      <c r="C30" s="4" t="s">
        <v>811</v>
      </c>
      <c r="D30" s="4" t="s">
        <v>92</v>
      </c>
      <c r="F30" s="4" t="s">
        <v>29</v>
      </c>
      <c r="G30" s="4">
        <v>5</v>
      </c>
      <c r="H30" s="4" t="s">
        <v>32</v>
      </c>
      <c r="I30" s="4" t="s">
        <v>35</v>
      </c>
      <c r="J30" s="4">
        <v>0</v>
      </c>
      <c r="K30" s="4">
        <v>29</v>
      </c>
      <c r="L30" s="4">
        <v>0</v>
      </c>
    </row>
    <row r="31" spans="1:12" ht="28.8" x14ac:dyDescent="0.55000000000000004">
      <c r="A31" s="10" t="s">
        <v>797</v>
      </c>
      <c r="B31" s="4" t="s">
        <v>810</v>
      </c>
      <c r="C31" s="4" t="s">
        <v>809</v>
      </c>
      <c r="D31" s="4" t="s">
        <v>92</v>
      </c>
      <c r="F31" s="4" t="s">
        <v>28</v>
      </c>
      <c r="G31" s="4">
        <v>5</v>
      </c>
      <c r="H31" s="4" t="s">
        <v>32</v>
      </c>
      <c r="I31" s="4" t="s">
        <v>35</v>
      </c>
      <c r="J31" s="4">
        <v>0</v>
      </c>
      <c r="K31" s="4">
        <v>30</v>
      </c>
      <c r="L31" s="4">
        <v>0</v>
      </c>
    </row>
    <row r="32" spans="1:12" x14ac:dyDescent="0.55000000000000004">
      <c r="A32" s="10" t="s">
        <v>794</v>
      </c>
      <c r="B32" s="4" t="s">
        <v>808</v>
      </c>
      <c r="C32" s="4" t="s">
        <v>807</v>
      </c>
      <c r="D32" s="4" t="s">
        <v>92</v>
      </c>
      <c r="F32" s="4" t="s">
        <v>29</v>
      </c>
      <c r="G32" s="4">
        <v>5</v>
      </c>
      <c r="H32" s="4" t="s">
        <v>32</v>
      </c>
      <c r="I32" s="4" t="s">
        <v>35</v>
      </c>
      <c r="J32" s="4">
        <v>0</v>
      </c>
      <c r="K32" s="4">
        <v>31</v>
      </c>
      <c r="L32" s="4">
        <v>0</v>
      </c>
    </row>
    <row r="33" spans="1:12" x14ac:dyDescent="0.55000000000000004">
      <c r="A33" s="10" t="s">
        <v>806</v>
      </c>
      <c r="B33" s="4" t="s">
        <v>805</v>
      </c>
      <c r="C33" s="4" t="s">
        <v>804</v>
      </c>
      <c r="D33" s="4" t="s">
        <v>92</v>
      </c>
      <c r="F33" s="4" t="s">
        <v>29</v>
      </c>
      <c r="G33" s="4">
        <v>5</v>
      </c>
      <c r="H33" s="4" t="s">
        <v>32</v>
      </c>
      <c r="I33" s="4" t="s">
        <v>35</v>
      </c>
      <c r="J33" s="4">
        <v>0</v>
      </c>
      <c r="K33" s="4">
        <v>32</v>
      </c>
      <c r="L33" s="4">
        <v>0</v>
      </c>
    </row>
    <row r="34" spans="1:12" ht="28.8" x14ac:dyDescent="0.55000000000000004">
      <c r="A34" s="10" t="s">
        <v>803</v>
      </c>
      <c r="B34" s="4" t="s">
        <v>802</v>
      </c>
      <c r="C34" s="4" t="s">
        <v>801</v>
      </c>
      <c r="D34" s="4" t="s">
        <v>93</v>
      </c>
      <c r="F34" s="4" t="s">
        <v>29</v>
      </c>
      <c r="G34" s="4">
        <v>7</v>
      </c>
      <c r="H34" s="4" t="s">
        <v>32</v>
      </c>
      <c r="I34" s="4" t="s">
        <v>782</v>
      </c>
      <c r="J34" s="4">
        <v>0</v>
      </c>
      <c r="K34" s="4">
        <v>33</v>
      </c>
      <c r="L34" s="4">
        <v>0</v>
      </c>
    </row>
    <row r="35" spans="1:12" x14ac:dyDescent="0.55000000000000004">
      <c r="A35" s="10" t="s">
        <v>800</v>
      </c>
      <c r="B35" s="4" t="s">
        <v>799</v>
      </c>
      <c r="C35" s="4" t="s">
        <v>798</v>
      </c>
      <c r="D35" s="4" t="s">
        <v>93</v>
      </c>
      <c r="F35" s="4" t="s">
        <v>29</v>
      </c>
      <c r="G35" s="4">
        <v>7</v>
      </c>
      <c r="H35" s="4" t="s">
        <v>32</v>
      </c>
      <c r="I35" s="4" t="s">
        <v>782</v>
      </c>
      <c r="J35" s="4">
        <v>0</v>
      </c>
      <c r="K35" s="4">
        <v>34</v>
      </c>
      <c r="L35" s="4">
        <v>0</v>
      </c>
    </row>
    <row r="36" spans="1:12" ht="28.8" x14ac:dyDescent="0.55000000000000004">
      <c r="A36" s="10" t="s">
        <v>797</v>
      </c>
      <c r="B36" s="4" t="s">
        <v>796</v>
      </c>
      <c r="C36" s="4" t="s">
        <v>795</v>
      </c>
      <c r="D36" s="4" t="s">
        <v>93</v>
      </c>
      <c r="F36" s="4" t="s">
        <v>28</v>
      </c>
      <c r="G36" s="4">
        <v>7</v>
      </c>
      <c r="H36" s="4" t="s">
        <v>32</v>
      </c>
      <c r="I36" s="4" t="s">
        <v>782</v>
      </c>
      <c r="J36" s="4">
        <v>0</v>
      </c>
      <c r="K36" s="4">
        <v>35</v>
      </c>
      <c r="L36" s="4">
        <v>0</v>
      </c>
    </row>
    <row r="37" spans="1:12" x14ac:dyDescent="0.55000000000000004">
      <c r="A37" s="10" t="s">
        <v>794</v>
      </c>
      <c r="B37" s="4" t="s">
        <v>793</v>
      </c>
      <c r="C37" s="4" t="s">
        <v>792</v>
      </c>
      <c r="D37" s="4" t="s">
        <v>93</v>
      </c>
      <c r="F37" s="4" t="s">
        <v>29</v>
      </c>
      <c r="G37" s="4">
        <v>7</v>
      </c>
      <c r="H37" s="4" t="s">
        <v>32</v>
      </c>
      <c r="I37" s="4" t="s">
        <v>782</v>
      </c>
      <c r="J37" s="4">
        <v>0</v>
      </c>
      <c r="K37" s="4">
        <v>36</v>
      </c>
      <c r="L37" s="4">
        <v>0</v>
      </c>
    </row>
    <row r="38" spans="1:12" x14ac:dyDescent="0.55000000000000004">
      <c r="A38" s="10" t="s">
        <v>791</v>
      </c>
      <c r="B38" s="4" t="s">
        <v>790</v>
      </c>
      <c r="C38" s="4" t="s">
        <v>789</v>
      </c>
      <c r="D38" s="4" t="s">
        <v>94</v>
      </c>
      <c r="F38" s="4" t="s">
        <v>29</v>
      </c>
      <c r="G38" s="4">
        <v>7</v>
      </c>
      <c r="H38" s="4" t="s">
        <v>32</v>
      </c>
      <c r="I38" s="4" t="s">
        <v>782</v>
      </c>
      <c r="J38" s="4">
        <v>0</v>
      </c>
      <c r="K38" s="4">
        <v>37</v>
      </c>
      <c r="L38" s="4">
        <v>0</v>
      </c>
    </row>
    <row r="39" spans="1:12" ht="28.8" x14ac:dyDescent="0.55000000000000004">
      <c r="A39" s="10" t="s">
        <v>788</v>
      </c>
      <c r="B39" s="4" t="s">
        <v>787</v>
      </c>
      <c r="C39" s="4" t="s">
        <v>786</v>
      </c>
      <c r="D39" s="4" t="s">
        <v>94</v>
      </c>
      <c r="F39" s="4" t="s">
        <v>29</v>
      </c>
      <c r="G39" s="4">
        <v>7</v>
      </c>
      <c r="H39" s="4" t="s">
        <v>32</v>
      </c>
      <c r="I39" s="4" t="s">
        <v>782</v>
      </c>
      <c r="J39" s="4">
        <v>0</v>
      </c>
      <c r="K39" s="4">
        <v>38</v>
      </c>
      <c r="L39" s="4">
        <v>0</v>
      </c>
    </row>
    <row r="40" spans="1:12" ht="28.8" x14ac:dyDescent="0.55000000000000004">
      <c r="A40" s="10" t="s">
        <v>785</v>
      </c>
      <c r="B40" s="4" t="s">
        <v>784</v>
      </c>
      <c r="C40" s="4" t="s">
        <v>783</v>
      </c>
      <c r="D40" s="4" t="s">
        <v>94</v>
      </c>
      <c r="F40" s="4" t="s">
        <v>29</v>
      </c>
      <c r="G40" s="4">
        <v>7</v>
      </c>
      <c r="H40" s="4" t="s">
        <v>32</v>
      </c>
      <c r="I40" s="4" t="s">
        <v>782</v>
      </c>
      <c r="J40" s="4">
        <v>0</v>
      </c>
      <c r="K40" s="4">
        <v>39</v>
      </c>
      <c r="L40" s="4">
        <v>0</v>
      </c>
    </row>
    <row r="41" spans="1:12" ht="28.8" x14ac:dyDescent="0.55000000000000004">
      <c r="A41" s="10" t="s">
        <v>781</v>
      </c>
      <c r="B41" s="4" t="s">
        <v>780</v>
      </c>
      <c r="C41" s="4" t="s">
        <v>779</v>
      </c>
      <c r="D41" s="4" t="s">
        <v>95</v>
      </c>
      <c r="F41" s="4" t="s">
        <v>29</v>
      </c>
      <c r="G41" s="4">
        <v>5</v>
      </c>
      <c r="H41" s="4" t="s">
        <v>32</v>
      </c>
      <c r="I41" s="4" t="s">
        <v>37</v>
      </c>
      <c r="J41" s="4">
        <v>0</v>
      </c>
      <c r="K41" s="4">
        <v>40</v>
      </c>
      <c r="L41" s="4">
        <v>0</v>
      </c>
    </row>
    <row r="42" spans="1:12" x14ac:dyDescent="0.55000000000000004">
      <c r="A42" s="10" t="s">
        <v>778</v>
      </c>
      <c r="B42" s="4" t="s">
        <v>777</v>
      </c>
      <c r="C42" s="4" t="s">
        <v>776</v>
      </c>
      <c r="D42" s="4" t="s">
        <v>95</v>
      </c>
      <c r="F42" s="4" t="s">
        <v>29</v>
      </c>
      <c r="G42" s="4">
        <v>5</v>
      </c>
      <c r="H42" s="4" t="s">
        <v>32</v>
      </c>
      <c r="I42" s="4" t="s">
        <v>37</v>
      </c>
      <c r="J42" s="4">
        <v>0</v>
      </c>
      <c r="K42" s="4">
        <v>41</v>
      </c>
      <c r="L42" s="4">
        <v>0</v>
      </c>
    </row>
    <row r="43" spans="1:12" x14ac:dyDescent="0.55000000000000004">
      <c r="A43" s="10" t="s">
        <v>775</v>
      </c>
      <c r="B43" s="4" t="s">
        <v>774</v>
      </c>
      <c r="C43" s="4" t="s">
        <v>773</v>
      </c>
      <c r="D43" s="4" t="s">
        <v>95</v>
      </c>
      <c r="F43" s="4" t="s">
        <v>29</v>
      </c>
      <c r="G43" s="4">
        <v>5</v>
      </c>
      <c r="H43" s="4" t="s">
        <v>32</v>
      </c>
      <c r="I43" s="4" t="s">
        <v>37</v>
      </c>
      <c r="J43" s="4">
        <v>0</v>
      </c>
      <c r="K43" s="4">
        <v>42</v>
      </c>
      <c r="L43" s="4">
        <v>0</v>
      </c>
    </row>
    <row r="44" spans="1:12" ht="28.8" x14ac:dyDescent="0.55000000000000004">
      <c r="A44" s="10" t="s">
        <v>772</v>
      </c>
      <c r="B44" s="4" t="s">
        <v>771</v>
      </c>
      <c r="C44" s="4" t="s">
        <v>770</v>
      </c>
      <c r="D44" s="4" t="s">
        <v>96</v>
      </c>
      <c r="F44" s="4" t="s">
        <v>29</v>
      </c>
      <c r="G44" s="4">
        <v>5</v>
      </c>
      <c r="H44" s="4" t="s">
        <v>32</v>
      </c>
      <c r="I44" s="4" t="s">
        <v>37</v>
      </c>
      <c r="J44" s="4">
        <v>0</v>
      </c>
      <c r="K44" s="4">
        <v>43</v>
      </c>
      <c r="L44" s="4">
        <v>0</v>
      </c>
    </row>
    <row r="45" spans="1:12" ht="28.8" x14ac:dyDescent="0.55000000000000004">
      <c r="A45" s="10" t="s">
        <v>769</v>
      </c>
      <c r="B45" s="4" t="s">
        <v>768</v>
      </c>
      <c r="C45" s="4" t="s">
        <v>767</v>
      </c>
      <c r="D45" s="4" t="s">
        <v>96</v>
      </c>
      <c r="F45" s="4" t="s">
        <v>29</v>
      </c>
      <c r="G45" s="4">
        <v>5</v>
      </c>
      <c r="H45" s="4" t="s">
        <v>32</v>
      </c>
      <c r="I45" s="4" t="s">
        <v>37</v>
      </c>
      <c r="J45" s="4">
        <v>0</v>
      </c>
      <c r="K45" s="4">
        <v>44</v>
      </c>
      <c r="L45" s="4">
        <v>0</v>
      </c>
    </row>
    <row r="46" spans="1:12" ht="28.8" x14ac:dyDescent="0.55000000000000004">
      <c r="A46" s="10" t="s">
        <v>766</v>
      </c>
      <c r="B46" s="4" t="s">
        <v>765</v>
      </c>
      <c r="C46" s="4" t="s">
        <v>764</v>
      </c>
      <c r="D46" s="4" t="s">
        <v>96</v>
      </c>
      <c r="F46" s="4" t="s">
        <v>29</v>
      </c>
      <c r="G46" s="4">
        <v>5</v>
      </c>
      <c r="H46" s="4" t="s">
        <v>32</v>
      </c>
      <c r="I46" s="4" t="s">
        <v>37</v>
      </c>
      <c r="J46" s="4">
        <v>0</v>
      </c>
      <c r="K46" s="4">
        <v>45</v>
      </c>
      <c r="L46" s="4">
        <v>0</v>
      </c>
    </row>
    <row r="47" spans="1:12" x14ac:dyDescent="0.55000000000000004">
      <c r="A47" s="10" t="s">
        <v>667</v>
      </c>
      <c r="B47" s="4" t="s">
        <v>763</v>
      </c>
      <c r="C47" s="4" t="s">
        <v>762</v>
      </c>
      <c r="D47" s="4" t="s">
        <v>68</v>
      </c>
      <c r="F47" s="4" t="s">
        <v>29</v>
      </c>
      <c r="G47" s="4">
        <v>5</v>
      </c>
      <c r="H47" s="4" t="s">
        <v>32</v>
      </c>
      <c r="I47" s="4" t="s">
        <v>37</v>
      </c>
      <c r="J47" s="4">
        <v>0</v>
      </c>
      <c r="K47" s="4">
        <v>46</v>
      </c>
      <c r="L47" s="4">
        <v>0</v>
      </c>
    </row>
    <row r="48" spans="1:12" ht="28.8" x14ac:dyDescent="0.55000000000000004">
      <c r="A48" s="10" t="s">
        <v>664</v>
      </c>
      <c r="B48" s="4" t="s">
        <v>761</v>
      </c>
      <c r="C48" s="4" t="s">
        <v>760</v>
      </c>
      <c r="D48" s="4" t="s">
        <v>68</v>
      </c>
      <c r="F48" s="4" t="s">
        <v>29</v>
      </c>
      <c r="G48" s="4">
        <v>5</v>
      </c>
      <c r="H48" s="4" t="s">
        <v>32</v>
      </c>
      <c r="I48" s="4" t="s">
        <v>37</v>
      </c>
      <c r="J48" s="4">
        <v>0</v>
      </c>
      <c r="K48" s="4">
        <v>47</v>
      </c>
      <c r="L48" s="4">
        <v>0</v>
      </c>
    </row>
    <row r="49" spans="1:12" x14ac:dyDescent="0.55000000000000004">
      <c r="A49" s="10" t="s">
        <v>661</v>
      </c>
      <c r="B49" s="4" t="s">
        <v>759</v>
      </c>
      <c r="C49" s="4" t="s">
        <v>758</v>
      </c>
      <c r="D49" s="4" t="s">
        <v>68</v>
      </c>
      <c r="F49" s="4" t="s">
        <v>29</v>
      </c>
      <c r="G49" s="4">
        <v>5</v>
      </c>
      <c r="H49" s="4" t="s">
        <v>32</v>
      </c>
      <c r="I49" s="4" t="s">
        <v>37</v>
      </c>
      <c r="J49" s="4">
        <v>0</v>
      </c>
      <c r="K49" s="4">
        <v>48</v>
      </c>
      <c r="L49" s="4">
        <v>0</v>
      </c>
    </row>
    <row r="50" spans="1:12" x14ac:dyDescent="0.55000000000000004">
      <c r="A50" s="10" t="s">
        <v>658</v>
      </c>
      <c r="B50" s="4" t="s">
        <v>757</v>
      </c>
      <c r="C50" s="4" t="s">
        <v>756</v>
      </c>
      <c r="D50" s="4" t="s">
        <v>68</v>
      </c>
      <c r="F50" s="4" t="s">
        <v>29</v>
      </c>
      <c r="G50" s="4">
        <v>5</v>
      </c>
      <c r="H50" s="4" t="s">
        <v>32</v>
      </c>
      <c r="I50" s="4" t="s">
        <v>37</v>
      </c>
      <c r="J50" s="4">
        <v>0</v>
      </c>
      <c r="K50" s="4">
        <v>49</v>
      </c>
      <c r="L50" s="4">
        <v>0</v>
      </c>
    </row>
    <row r="51" spans="1:12" ht="28.8" x14ac:dyDescent="0.55000000000000004">
      <c r="A51" s="10" t="s">
        <v>755</v>
      </c>
      <c r="B51" s="4" t="s">
        <v>754</v>
      </c>
      <c r="C51" s="4" t="s">
        <v>753</v>
      </c>
      <c r="D51" s="4" t="s">
        <v>97</v>
      </c>
      <c r="F51" s="4" t="s">
        <v>29</v>
      </c>
      <c r="G51" s="4">
        <v>5</v>
      </c>
      <c r="H51" s="4" t="s">
        <v>32</v>
      </c>
      <c r="I51" s="4" t="s">
        <v>1077</v>
      </c>
      <c r="J51" s="4">
        <v>0</v>
      </c>
      <c r="K51" s="4">
        <v>50</v>
      </c>
      <c r="L51" s="4">
        <v>0</v>
      </c>
    </row>
    <row r="52" spans="1:12" ht="28.8" x14ac:dyDescent="0.55000000000000004">
      <c r="A52" s="10" t="s">
        <v>752</v>
      </c>
      <c r="B52" s="4" t="s">
        <v>751</v>
      </c>
      <c r="C52" s="4" t="s">
        <v>750</v>
      </c>
      <c r="D52" s="4" t="s">
        <v>97</v>
      </c>
      <c r="F52" s="4" t="s">
        <v>29</v>
      </c>
      <c r="G52" s="4">
        <v>5</v>
      </c>
      <c r="H52" s="4" t="s">
        <v>32</v>
      </c>
      <c r="I52" s="4" t="s">
        <v>1077</v>
      </c>
      <c r="J52" s="4">
        <v>0</v>
      </c>
      <c r="K52" s="4">
        <v>51</v>
      </c>
      <c r="L52" s="4">
        <v>0</v>
      </c>
    </row>
    <row r="53" spans="1:12" ht="28.8" x14ac:dyDescent="0.55000000000000004">
      <c r="A53" s="10" t="s">
        <v>749</v>
      </c>
      <c r="B53" s="4" t="s">
        <v>748</v>
      </c>
      <c r="C53" s="4" t="s">
        <v>747</v>
      </c>
      <c r="D53" s="4" t="s">
        <v>97</v>
      </c>
      <c r="F53" s="4" t="s">
        <v>29</v>
      </c>
      <c r="G53" s="4">
        <v>5</v>
      </c>
      <c r="H53" s="4" t="s">
        <v>32</v>
      </c>
      <c r="I53" s="4" t="s">
        <v>1077</v>
      </c>
      <c r="J53" s="4">
        <v>0</v>
      </c>
      <c r="K53" s="4">
        <v>52</v>
      </c>
      <c r="L53" s="4">
        <v>0</v>
      </c>
    </row>
    <row r="54" spans="1:12" ht="43.2" x14ac:dyDescent="0.55000000000000004">
      <c r="A54" s="10" t="s">
        <v>746</v>
      </c>
      <c r="B54" s="4" t="s">
        <v>745</v>
      </c>
      <c r="C54" s="4" t="s">
        <v>744</v>
      </c>
      <c r="D54" s="4" t="s">
        <v>97</v>
      </c>
      <c r="F54" s="4" t="s">
        <v>29</v>
      </c>
      <c r="G54" s="4">
        <v>5</v>
      </c>
      <c r="H54" s="4" t="s">
        <v>32</v>
      </c>
      <c r="I54" s="4" t="s">
        <v>1077</v>
      </c>
      <c r="J54" s="4">
        <v>0</v>
      </c>
      <c r="K54" s="4">
        <v>53</v>
      </c>
      <c r="L54" s="4">
        <v>0</v>
      </c>
    </row>
    <row r="55" spans="1:12" ht="28.8" x14ac:dyDescent="0.55000000000000004">
      <c r="A55" s="10" t="s">
        <v>6</v>
      </c>
      <c r="B55" s="4" t="s">
        <v>743</v>
      </c>
      <c r="C55" s="4" t="s">
        <v>742</v>
      </c>
      <c r="D55" s="4" t="s">
        <v>97</v>
      </c>
      <c r="F55" s="4" t="s">
        <v>29</v>
      </c>
      <c r="G55" s="4">
        <v>5</v>
      </c>
      <c r="H55" s="4" t="s">
        <v>32</v>
      </c>
      <c r="I55" s="4" t="s">
        <v>1077</v>
      </c>
      <c r="J55" s="4">
        <v>0</v>
      </c>
      <c r="K55" s="4">
        <v>54</v>
      </c>
      <c r="L55" s="4">
        <v>0</v>
      </c>
    </row>
    <row r="56" spans="1:12" ht="28.8" x14ac:dyDescent="0.55000000000000004">
      <c r="A56" s="10" t="s">
        <v>741</v>
      </c>
      <c r="B56" s="4" t="s">
        <v>740</v>
      </c>
      <c r="C56" s="4" t="s">
        <v>739</v>
      </c>
      <c r="D56" s="4" t="s">
        <v>97</v>
      </c>
      <c r="F56" s="4" t="s">
        <v>29</v>
      </c>
      <c r="G56" s="4">
        <v>5</v>
      </c>
      <c r="H56" s="4" t="s">
        <v>32</v>
      </c>
      <c r="I56" s="4" t="s">
        <v>1077</v>
      </c>
      <c r="J56" s="4">
        <v>0</v>
      </c>
      <c r="K56" s="4">
        <v>55</v>
      </c>
      <c r="L56" s="4">
        <v>0</v>
      </c>
    </row>
    <row r="57" spans="1:12" ht="28.8" x14ac:dyDescent="0.55000000000000004">
      <c r="A57" s="10" t="s">
        <v>7</v>
      </c>
      <c r="B57" s="4" t="s">
        <v>738</v>
      </c>
      <c r="C57" s="4" t="s">
        <v>737</v>
      </c>
      <c r="D57" s="4" t="s">
        <v>97</v>
      </c>
      <c r="F57" s="4" t="s">
        <v>29</v>
      </c>
      <c r="G57" s="4">
        <v>5</v>
      </c>
      <c r="H57" s="4" t="s">
        <v>32</v>
      </c>
      <c r="I57" s="4" t="s">
        <v>1077</v>
      </c>
      <c r="J57" s="4">
        <v>0</v>
      </c>
      <c r="K57" s="4">
        <v>56</v>
      </c>
      <c r="L57" s="4">
        <v>0</v>
      </c>
    </row>
    <row r="58" spans="1:12" ht="28.8" x14ac:dyDescent="0.55000000000000004">
      <c r="A58" s="10" t="s">
        <v>8</v>
      </c>
      <c r="B58" s="4" t="s">
        <v>736</v>
      </c>
      <c r="C58" s="4" t="s">
        <v>735</v>
      </c>
      <c r="D58" s="4" t="s">
        <v>97</v>
      </c>
      <c r="F58" s="4" t="s">
        <v>29</v>
      </c>
      <c r="G58" s="4">
        <v>5</v>
      </c>
      <c r="H58" s="4" t="s">
        <v>32</v>
      </c>
      <c r="I58" s="4" t="s">
        <v>1077</v>
      </c>
      <c r="J58" s="4">
        <v>0</v>
      </c>
      <c r="K58" s="4">
        <v>57</v>
      </c>
      <c r="L58" s="4">
        <v>0</v>
      </c>
    </row>
    <row r="59" spans="1:12" x14ac:dyDescent="0.55000000000000004">
      <c r="A59" s="10" t="s">
        <v>734</v>
      </c>
      <c r="B59" s="4" t="s">
        <v>733</v>
      </c>
      <c r="C59" s="4" t="s">
        <v>732</v>
      </c>
      <c r="D59" s="4" t="s">
        <v>69</v>
      </c>
      <c r="F59" s="4" t="s">
        <v>29</v>
      </c>
      <c r="G59" s="4">
        <v>5</v>
      </c>
      <c r="H59" s="4" t="s">
        <v>32</v>
      </c>
      <c r="I59" s="4" t="s">
        <v>1077</v>
      </c>
      <c r="J59" s="4">
        <v>0</v>
      </c>
      <c r="K59" s="4">
        <v>58</v>
      </c>
      <c r="L59" s="4">
        <v>0</v>
      </c>
    </row>
    <row r="60" spans="1:12" ht="28.8" x14ac:dyDescent="0.55000000000000004">
      <c r="A60" s="10" t="s">
        <v>731</v>
      </c>
      <c r="B60" s="4" t="s">
        <v>730</v>
      </c>
      <c r="C60" s="4" t="s">
        <v>729</v>
      </c>
      <c r="D60" s="4" t="s">
        <v>69</v>
      </c>
      <c r="F60" s="4" t="s">
        <v>29</v>
      </c>
      <c r="G60" s="4">
        <v>5</v>
      </c>
      <c r="H60" s="4" t="s">
        <v>32</v>
      </c>
      <c r="I60" s="4" t="s">
        <v>1077</v>
      </c>
      <c r="J60" s="4">
        <v>0</v>
      </c>
      <c r="K60" s="4">
        <v>59</v>
      </c>
      <c r="L60" s="4">
        <v>0</v>
      </c>
    </row>
    <row r="61" spans="1:12" ht="28.8" x14ac:dyDescent="0.55000000000000004">
      <c r="A61" s="10" t="s">
        <v>728</v>
      </c>
      <c r="B61" s="4" t="s">
        <v>727</v>
      </c>
      <c r="C61" s="4" t="s">
        <v>726</v>
      </c>
      <c r="D61" s="4" t="s">
        <v>69</v>
      </c>
      <c r="F61" s="4" t="s">
        <v>29</v>
      </c>
      <c r="G61" s="4">
        <v>5</v>
      </c>
      <c r="H61" s="4" t="s">
        <v>32</v>
      </c>
      <c r="I61" s="4" t="s">
        <v>1077</v>
      </c>
      <c r="J61" s="4">
        <v>0</v>
      </c>
      <c r="K61" s="4">
        <v>60</v>
      </c>
      <c r="L61" s="4">
        <v>0</v>
      </c>
    </row>
    <row r="62" spans="1:12" ht="28.8" x14ac:dyDescent="0.55000000000000004">
      <c r="A62" s="10" t="s">
        <v>725</v>
      </c>
      <c r="B62" s="4" t="s">
        <v>724</v>
      </c>
      <c r="C62" s="4" t="s">
        <v>723</v>
      </c>
      <c r="D62" s="4" t="s">
        <v>69</v>
      </c>
      <c r="F62" s="4" t="s">
        <v>29</v>
      </c>
      <c r="G62" s="4">
        <v>5</v>
      </c>
      <c r="H62" s="4" t="s">
        <v>32</v>
      </c>
      <c r="I62" s="4" t="s">
        <v>1077</v>
      </c>
      <c r="J62" s="4">
        <v>0</v>
      </c>
      <c r="K62" s="4">
        <v>61</v>
      </c>
      <c r="L62" s="4">
        <v>0</v>
      </c>
    </row>
    <row r="63" spans="1:12" ht="28.8" x14ac:dyDescent="0.55000000000000004">
      <c r="A63" s="10" t="s">
        <v>722</v>
      </c>
      <c r="B63" s="4" t="s">
        <v>721</v>
      </c>
      <c r="C63" s="4" t="s">
        <v>720</v>
      </c>
      <c r="D63" s="4" t="s">
        <v>69</v>
      </c>
      <c r="F63" s="4" t="s">
        <v>29</v>
      </c>
      <c r="G63" s="4">
        <v>5</v>
      </c>
      <c r="H63" s="4" t="s">
        <v>32</v>
      </c>
      <c r="I63" s="4" t="s">
        <v>1077</v>
      </c>
      <c r="J63" s="4">
        <v>0</v>
      </c>
      <c r="K63" s="4">
        <v>62</v>
      </c>
      <c r="L63" s="4">
        <v>0</v>
      </c>
    </row>
    <row r="64" spans="1:12" x14ac:dyDescent="0.55000000000000004">
      <c r="A64" s="10" t="s">
        <v>719</v>
      </c>
      <c r="B64" s="4" t="s">
        <v>718</v>
      </c>
      <c r="C64" s="4" t="s">
        <v>717</v>
      </c>
      <c r="D64" s="4" t="s">
        <v>69</v>
      </c>
      <c r="F64" s="4" t="s">
        <v>29</v>
      </c>
      <c r="G64" s="4">
        <v>5</v>
      </c>
      <c r="H64" s="4" t="s">
        <v>32</v>
      </c>
      <c r="I64" s="4" t="s">
        <v>1077</v>
      </c>
      <c r="J64" s="4">
        <v>0</v>
      </c>
      <c r="K64" s="4">
        <v>63</v>
      </c>
      <c r="L64" s="4">
        <v>0</v>
      </c>
    </row>
    <row r="65" spans="1:12" x14ac:dyDescent="0.55000000000000004">
      <c r="A65" s="10" t="s">
        <v>716</v>
      </c>
      <c r="B65" s="4" t="s">
        <v>715</v>
      </c>
      <c r="C65" s="4" t="s">
        <v>714</v>
      </c>
      <c r="D65" s="4" t="s">
        <v>69</v>
      </c>
      <c r="F65" s="4" t="s">
        <v>29</v>
      </c>
      <c r="G65" s="4">
        <v>5</v>
      </c>
      <c r="H65" s="4" t="s">
        <v>32</v>
      </c>
      <c r="I65" s="4" t="s">
        <v>1077</v>
      </c>
      <c r="J65" s="4">
        <v>0</v>
      </c>
      <c r="K65" s="4">
        <v>64</v>
      </c>
      <c r="L65" s="4">
        <v>0</v>
      </c>
    </row>
    <row r="66" spans="1:12" x14ac:dyDescent="0.55000000000000004">
      <c r="A66" s="10" t="s">
        <v>713</v>
      </c>
      <c r="B66" s="4" t="s">
        <v>712</v>
      </c>
      <c r="C66" s="4" t="s">
        <v>711</v>
      </c>
      <c r="D66" s="4" t="s">
        <v>69</v>
      </c>
      <c r="F66" s="4" t="s">
        <v>29</v>
      </c>
      <c r="G66" s="4">
        <v>5</v>
      </c>
      <c r="H66" s="4" t="s">
        <v>32</v>
      </c>
      <c r="I66" s="4" t="s">
        <v>1077</v>
      </c>
      <c r="J66" s="4">
        <v>0</v>
      </c>
      <c r="K66" s="4">
        <v>65</v>
      </c>
      <c r="L66" s="4">
        <v>0</v>
      </c>
    </row>
    <row r="67" spans="1:12" ht="28.8" x14ac:dyDescent="0.55000000000000004">
      <c r="A67" s="10" t="s">
        <v>710</v>
      </c>
      <c r="B67" s="4" t="s">
        <v>709</v>
      </c>
      <c r="C67" s="4" t="s">
        <v>708</v>
      </c>
      <c r="D67" s="4" t="s">
        <v>69</v>
      </c>
      <c r="F67" s="4" t="s">
        <v>29</v>
      </c>
      <c r="G67" s="4">
        <v>5</v>
      </c>
      <c r="H67" s="4" t="s">
        <v>32</v>
      </c>
      <c r="I67" s="4" t="s">
        <v>1077</v>
      </c>
      <c r="J67" s="4">
        <v>0</v>
      </c>
      <c r="K67" s="4">
        <v>66</v>
      </c>
      <c r="L67" s="4">
        <v>0</v>
      </c>
    </row>
    <row r="68" spans="1:12" ht="43.2" x14ac:dyDescent="0.55000000000000004">
      <c r="A68" s="10" t="s">
        <v>707</v>
      </c>
      <c r="B68" s="4" t="s">
        <v>706</v>
      </c>
      <c r="C68" s="4" t="s">
        <v>705</v>
      </c>
      <c r="D68" s="4" t="s">
        <v>69</v>
      </c>
      <c r="F68" s="4" t="s">
        <v>29</v>
      </c>
      <c r="G68" s="4">
        <v>5</v>
      </c>
      <c r="H68" s="4" t="s">
        <v>32</v>
      </c>
      <c r="I68" s="4" t="s">
        <v>1077</v>
      </c>
      <c r="J68" s="4">
        <v>0</v>
      </c>
      <c r="K68" s="4">
        <v>67</v>
      </c>
      <c r="L68" s="4">
        <v>0</v>
      </c>
    </row>
    <row r="69" spans="1:12" x14ac:dyDescent="0.55000000000000004">
      <c r="A69" s="10" t="s">
        <v>704</v>
      </c>
      <c r="B69" s="4" t="s">
        <v>703</v>
      </c>
      <c r="C69" s="4" t="s">
        <v>702</v>
      </c>
      <c r="D69" s="4" t="s">
        <v>69</v>
      </c>
      <c r="F69" s="4" t="s">
        <v>29</v>
      </c>
      <c r="G69" s="4">
        <v>5</v>
      </c>
      <c r="H69" s="4" t="s">
        <v>32</v>
      </c>
      <c r="I69" s="4" t="s">
        <v>1077</v>
      </c>
      <c r="J69" s="4">
        <v>0</v>
      </c>
      <c r="K69" s="4">
        <v>68</v>
      </c>
      <c r="L69" s="4">
        <v>0</v>
      </c>
    </row>
    <row r="70" spans="1:12" x14ac:dyDescent="0.55000000000000004">
      <c r="A70" s="10" t="s">
        <v>701</v>
      </c>
      <c r="B70" s="4" t="s">
        <v>700</v>
      </c>
      <c r="C70" s="4" t="s">
        <v>699</v>
      </c>
      <c r="D70" s="4" t="s">
        <v>69</v>
      </c>
      <c r="F70" s="4" t="s">
        <v>29</v>
      </c>
      <c r="G70" s="4">
        <v>5</v>
      </c>
      <c r="H70" s="4" t="s">
        <v>32</v>
      </c>
      <c r="I70" s="4" t="s">
        <v>1077</v>
      </c>
      <c r="J70" s="4">
        <v>0</v>
      </c>
      <c r="K70" s="4">
        <v>69</v>
      </c>
      <c r="L70" s="4">
        <v>0</v>
      </c>
    </row>
    <row r="71" spans="1:12" ht="28.8" x14ac:dyDescent="0.55000000000000004">
      <c r="A71" s="10" t="s">
        <v>698</v>
      </c>
      <c r="B71" s="4" t="s">
        <v>697</v>
      </c>
      <c r="C71" s="4" t="s">
        <v>696</v>
      </c>
      <c r="D71" s="4" t="s">
        <v>69</v>
      </c>
      <c r="F71" s="4" t="s">
        <v>29</v>
      </c>
      <c r="G71" s="4">
        <v>5</v>
      </c>
      <c r="H71" s="4" t="s">
        <v>32</v>
      </c>
      <c r="I71" s="4" t="s">
        <v>1077</v>
      </c>
      <c r="J71" s="4">
        <v>0</v>
      </c>
      <c r="K71" s="4">
        <v>70</v>
      </c>
      <c r="L71" s="4">
        <v>0</v>
      </c>
    </row>
    <row r="72" spans="1:12" x14ac:dyDescent="0.55000000000000004">
      <c r="A72" s="10" t="s">
        <v>695</v>
      </c>
      <c r="B72" s="4" t="s">
        <v>694</v>
      </c>
      <c r="C72" s="4" t="s">
        <v>693</v>
      </c>
      <c r="D72" s="4" t="s">
        <v>69</v>
      </c>
      <c r="F72" s="4" t="s">
        <v>29</v>
      </c>
      <c r="G72" s="4">
        <v>5</v>
      </c>
      <c r="H72" s="4" t="s">
        <v>32</v>
      </c>
      <c r="I72" s="4" t="s">
        <v>1077</v>
      </c>
      <c r="J72" s="4">
        <v>0</v>
      </c>
      <c r="K72" s="4">
        <v>71</v>
      </c>
      <c r="L72" s="4">
        <v>0</v>
      </c>
    </row>
    <row r="73" spans="1:12" ht="28.8" x14ac:dyDescent="0.55000000000000004">
      <c r="A73" s="10" t="s">
        <v>692</v>
      </c>
      <c r="B73" s="4" t="s">
        <v>691</v>
      </c>
      <c r="C73" s="4" t="s">
        <v>690</v>
      </c>
      <c r="D73" s="4" t="s">
        <v>69</v>
      </c>
      <c r="F73" s="4" t="s">
        <v>29</v>
      </c>
      <c r="G73" s="4">
        <v>5</v>
      </c>
      <c r="H73" s="4" t="s">
        <v>32</v>
      </c>
      <c r="I73" s="4" t="s">
        <v>1077</v>
      </c>
      <c r="J73" s="4">
        <v>0</v>
      </c>
      <c r="K73" s="4">
        <v>72</v>
      </c>
      <c r="L73" s="4">
        <v>0</v>
      </c>
    </row>
    <row r="74" spans="1:12" ht="28.8" x14ac:dyDescent="0.55000000000000004">
      <c r="A74" s="10" t="s">
        <v>689</v>
      </c>
      <c r="B74" s="4" t="s">
        <v>688</v>
      </c>
      <c r="C74" s="4" t="s">
        <v>687</v>
      </c>
      <c r="D74" s="4" t="s">
        <v>69</v>
      </c>
      <c r="F74" s="4" t="s">
        <v>29</v>
      </c>
      <c r="G74" s="4">
        <v>5</v>
      </c>
      <c r="H74" s="4" t="s">
        <v>32</v>
      </c>
      <c r="I74" s="4" t="s">
        <v>1077</v>
      </c>
      <c r="J74" s="4">
        <v>0</v>
      </c>
      <c r="K74" s="4">
        <v>73</v>
      </c>
      <c r="L74" s="4">
        <v>0</v>
      </c>
    </row>
    <row r="75" spans="1:12" ht="28.8" x14ac:dyDescent="0.55000000000000004">
      <c r="A75" s="10" t="s">
        <v>686</v>
      </c>
      <c r="B75" s="4" t="s">
        <v>685</v>
      </c>
      <c r="C75" s="4" t="s">
        <v>684</v>
      </c>
      <c r="D75" s="4" t="s">
        <v>69</v>
      </c>
      <c r="F75" s="4" t="s">
        <v>29</v>
      </c>
      <c r="G75" s="4">
        <v>5</v>
      </c>
      <c r="H75" s="4" t="s">
        <v>32</v>
      </c>
      <c r="I75" s="4" t="s">
        <v>1077</v>
      </c>
      <c r="J75" s="4">
        <v>0</v>
      </c>
      <c r="K75" s="4">
        <v>74</v>
      </c>
      <c r="L75" s="4">
        <v>0</v>
      </c>
    </row>
    <row r="76" spans="1:12" ht="43.2" x14ac:dyDescent="0.55000000000000004">
      <c r="A76" s="10" t="s">
        <v>683</v>
      </c>
      <c r="B76" s="4" t="s">
        <v>682</v>
      </c>
      <c r="C76" s="4" t="s">
        <v>681</v>
      </c>
      <c r="D76" s="4" t="s">
        <v>69</v>
      </c>
      <c r="F76" s="4" t="s">
        <v>29</v>
      </c>
      <c r="G76" s="4">
        <v>5</v>
      </c>
      <c r="H76" s="4" t="s">
        <v>32</v>
      </c>
      <c r="I76" s="4" t="s">
        <v>1077</v>
      </c>
      <c r="J76" s="4">
        <v>0</v>
      </c>
      <c r="K76" s="4">
        <v>75</v>
      </c>
      <c r="L76" s="4">
        <v>0</v>
      </c>
    </row>
    <row r="77" spans="1:12" ht="28.8" x14ac:dyDescent="0.55000000000000004">
      <c r="A77" s="10" t="s">
        <v>680</v>
      </c>
      <c r="B77" s="4" t="s">
        <v>679</v>
      </c>
      <c r="C77" s="4" t="s">
        <v>678</v>
      </c>
      <c r="D77" s="4" t="s">
        <v>69</v>
      </c>
      <c r="F77" s="4" t="s">
        <v>29</v>
      </c>
      <c r="G77" s="4">
        <v>5</v>
      </c>
      <c r="H77" s="4" t="s">
        <v>32</v>
      </c>
      <c r="I77" s="4" t="s">
        <v>1077</v>
      </c>
      <c r="J77" s="4">
        <v>0</v>
      </c>
      <c r="K77" s="4">
        <v>76</v>
      </c>
      <c r="L77" s="4">
        <v>0</v>
      </c>
    </row>
    <row r="78" spans="1:12" x14ac:dyDescent="0.55000000000000004">
      <c r="A78" s="10" t="s">
        <v>677</v>
      </c>
      <c r="B78" s="4" t="s">
        <v>676</v>
      </c>
      <c r="C78" s="4" t="s">
        <v>675</v>
      </c>
      <c r="D78" s="4" t="s">
        <v>69</v>
      </c>
      <c r="F78" s="4" t="s">
        <v>29</v>
      </c>
      <c r="G78" s="4">
        <v>5</v>
      </c>
      <c r="H78" s="4" t="s">
        <v>32</v>
      </c>
      <c r="I78" s="4" t="s">
        <v>1077</v>
      </c>
      <c r="J78" s="4">
        <v>0</v>
      </c>
      <c r="K78" s="4">
        <v>77</v>
      </c>
      <c r="L78" s="4">
        <v>0</v>
      </c>
    </row>
  </sheetData>
  <autoFilter ref="A1:L1" xr:uid="{607634D9-14B3-429E-9F82-3071255F0BB3}"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8DBE-DEF6-4B5C-9D7C-D48E489B856D}">
  <dimension ref="A1:L69"/>
  <sheetViews>
    <sheetView zoomScaleNormal="100" workbookViewId="0">
      <selection activeCell="E5" sqref="E5"/>
    </sheetView>
  </sheetViews>
  <sheetFormatPr baseColWidth="10" defaultRowHeight="14.4" x14ac:dyDescent="0.55000000000000004"/>
  <cols>
    <col min="1" max="1" width="30.15625" style="5" customWidth="1"/>
    <col min="2" max="2" width="27.734375" bestFit="1" customWidth="1"/>
    <col min="3" max="3" width="16.9453125" style="4" bestFit="1" customWidth="1"/>
    <col min="4" max="5" width="12.47265625" style="4" customWidth="1"/>
    <col min="6" max="16384" width="10.9453125" style="4"/>
  </cols>
  <sheetData>
    <row r="1" spans="1:12" x14ac:dyDescent="0.55000000000000004">
      <c r="A1" s="6" t="s">
        <v>43</v>
      </c>
      <c r="B1" s="1" t="s">
        <v>33</v>
      </c>
      <c r="C1" s="1" t="s">
        <v>0</v>
      </c>
      <c r="D1" s="1" t="s">
        <v>1</v>
      </c>
      <c r="E1" s="1" t="s">
        <v>24</v>
      </c>
      <c r="F1" s="1" t="s">
        <v>4</v>
      </c>
      <c r="G1" s="1" t="s">
        <v>23</v>
      </c>
      <c r="H1" s="1" t="s">
        <v>30</v>
      </c>
      <c r="I1" s="1" t="s">
        <v>34</v>
      </c>
      <c r="J1" s="1" t="s">
        <v>3</v>
      </c>
      <c r="K1" s="1" t="s">
        <v>41</v>
      </c>
      <c r="L1" s="1" t="s">
        <v>40</v>
      </c>
    </row>
    <row r="2" spans="1:12" x14ac:dyDescent="0.55000000000000004">
      <c r="A2" s="5" t="s">
        <v>1076</v>
      </c>
      <c r="B2" t="s">
        <v>1075</v>
      </c>
      <c r="C2" s="4" t="s">
        <v>1074</v>
      </c>
      <c r="D2" s="4" t="s">
        <v>1037</v>
      </c>
      <c r="F2" s="4" t="s">
        <v>29</v>
      </c>
      <c r="G2" s="4">
        <v>5</v>
      </c>
      <c r="H2" s="4" t="s">
        <v>32</v>
      </c>
      <c r="I2" s="4" t="s">
        <v>967</v>
      </c>
      <c r="J2" s="4">
        <v>0</v>
      </c>
      <c r="K2" s="4">
        <v>1</v>
      </c>
      <c r="L2" s="4">
        <v>0</v>
      </c>
    </row>
    <row r="3" spans="1:12" ht="28.8" x14ac:dyDescent="0.55000000000000004">
      <c r="A3" s="5" t="s">
        <v>1073</v>
      </c>
      <c r="B3" t="s">
        <v>1072</v>
      </c>
      <c r="C3" s="4" t="s">
        <v>1071</v>
      </c>
      <c r="D3" s="4" t="s">
        <v>1037</v>
      </c>
      <c r="F3" s="4" t="s">
        <v>29</v>
      </c>
      <c r="G3" s="4">
        <v>5</v>
      </c>
      <c r="H3" s="4" t="s">
        <v>32</v>
      </c>
      <c r="I3" s="4" t="s">
        <v>967</v>
      </c>
      <c r="J3" s="4">
        <v>0</v>
      </c>
      <c r="K3" s="4">
        <v>2</v>
      </c>
      <c r="L3" s="4">
        <v>0</v>
      </c>
    </row>
    <row r="4" spans="1:12" ht="28.8" x14ac:dyDescent="0.55000000000000004">
      <c r="A4" s="5" t="s">
        <v>1070</v>
      </c>
      <c r="B4" t="s">
        <v>1069</v>
      </c>
      <c r="C4" s="4" t="s">
        <v>1068</v>
      </c>
      <c r="D4" s="4" t="s">
        <v>1037</v>
      </c>
      <c r="F4" s="4" t="s">
        <v>29</v>
      </c>
      <c r="G4" s="4">
        <v>5</v>
      </c>
      <c r="H4" s="4" t="s">
        <v>32</v>
      </c>
      <c r="I4" s="4" t="s">
        <v>967</v>
      </c>
      <c r="J4" s="4">
        <v>0</v>
      </c>
      <c r="K4" s="4">
        <v>3</v>
      </c>
      <c r="L4" s="4">
        <v>0</v>
      </c>
    </row>
    <row r="5" spans="1:12" ht="28.8" x14ac:dyDescent="0.55000000000000004">
      <c r="A5" s="5" t="s">
        <v>1067</v>
      </c>
      <c r="B5" t="s">
        <v>1066</v>
      </c>
      <c r="C5" s="4" t="s">
        <v>1065</v>
      </c>
      <c r="D5" s="4" t="s">
        <v>1037</v>
      </c>
      <c r="F5" s="4" t="s">
        <v>29</v>
      </c>
      <c r="G5" s="4">
        <v>5</v>
      </c>
      <c r="H5" s="4" t="s">
        <v>32</v>
      </c>
      <c r="I5" s="4" t="s">
        <v>967</v>
      </c>
      <c r="J5" s="4">
        <v>0</v>
      </c>
      <c r="K5" s="4">
        <v>4</v>
      </c>
      <c r="L5" s="4">
        <v>0</v>
      </c>
    </row>
    <row r="6" spans="1:12" ht="28.8" x14ac:dyDescent="0.55000000000000004">
      <c r="A6" s="5" t="s">
        <v>1064</v>
      </c>
      <c r="B6" t="s">
        <v>1063</v>
      </c>
      <c r="C6" s="4" t="s">
        <v>1062</v>
      </c>
      <c r="D6" s="4" t="s">
        <v>1037</v>
      </c>
      <c r="F6" s="4" t="s">
        <v>29</v>
      </c>
      <c r="G6" s="4">
        <v>5</v>
      </c>
      <c r="H6" s="4" t="s">
        <v>32</v>
      </c>
      <c r="I6" s="4" t="s">
        <v>967</v>
      </c>
      <c r="J6" s="4">
        <v>0</v>
      </c>
      <c r="K6" s="4">
        <v>5</v>
      </c>
      <c r="L6" s="4">
        <v>0</v>
      </c>
    </row>
    <row r="7" spans="1:12" ht="28.8" x14ac:dyDescent="0.55000000000000004">
      <c r="A7" s="5" t="s">
        <v>1061</v>
      </c>
      <c r="B7" t="s">
        <v>1060</v>
      </c>
      <c r="C7" s="4" t="s">
        <v>1059</v>
      </c>
      <c r="D7" s="4" t="s">
        <v>1037</v>
      </c>
      <c r="F7" s="4" t="s">
        <v>29</v>
      </c>
      <c r="G7" s="4">
        <v>5</v>
      </c>
      <c r="H7" s="4" t="s">
        <v>32</v>
      </c>
      <c r="I7" s="4" t="s">
        <v>967</v>
      </c>
      <c r="J7" s="4">
        <v>0</v>
      </c>
      <c r="K7" s="4">
        <v>6</v>
      </c>
      <c r="L7" s="4">
        <v>0</v>
      </c>
    </row>
    <row r="8" spans="1:12" x14ac:dyDescent="0.55000000000000004">
      <c r="A8" s="5" t="s">
        <v>1058</v>
      </c>
      <c r="B8" t="s">
        <v>1057</v>
      </c>
      <c r="C8" s="4" t="s">
        <v>1056</v>
      </c>
      <c r="D8" s="4" t="s">
        <v>1037</v>
      </c>
      <c r="F8" s="4" t="s">
        <v>29</v>
      </c>
      <c r="G8" s="4">
        <v>5</v>
      </c>
      <c r="H8" s="4" t="s">
        <v>32</v>
      </c>
      <c r="I8" s="4" t="s">
        <v>967</v>
      </c>
      <c r="J8" s="4">
        <v>0</v>
      </c>
      <c r="K8" s="4">
        <v>7</v>
      </c>
      <c r="L8" s="4">
        <v>0</v>
      </c>
    </row>
    <row r="9" spans="1:12" x14ac:dyDescent="0.55000000000000004">
      <c r="A9" s="5" t="s">
        <v>1055</v>
      </c>
      <c r="B9" t="s">
        <v>1054</v>
      </c>
      <c r="C9" s="4" t="s">
        <v>1053</v>
      </c>
      <c r="D9" s="4" t="s">
        <v>1037</v>
      </c>
      <c r="F9" s="4" t="s">
        <v>29</v>
      </c>
      <c r="G9" s="4">
        <v>5</v>
      </c>
      <c r="H9" s="4" t="s">
        <v>32</v>
      </c>
      <c r="I9" s="4" t="s">
        <v>967</v>
      </c>
      <c r="J9" s="4">
        <v>0</v>
      </c>
      <c r="K9" s="4">
        <v>8</v>
      </c>
      <c r="L9" s="4">
        <v>0</v>
      </c>
    </row>
    <row r="10" spans="1:12" ht="28.8" x14ac:dyDescent="0.55000000000000004">
      <c r="A10" s="5" t="s">
        <v>1052</v>
      </c>
      <c r="B10" t="s">
        <v>1051</v>
      </c>
      <c r="C10" s="4" t="s">
        <v>1050</v>
      </c>
      <c r="D10" s="4" t="s">
        <v>1037</v>
      </c>
      <c r="F10" s="4" t="s">
        <v>29</v>
      </c>
      <c r="G10" s="4">
        <v>5</v>
      </c>
      <c r="H10" s="4" t="s">
        <v>32</v>
      </c>
      <c r="I10" s="4" t="s">
        <v>967</v>
      </c>
      <c r="J10" s="4">
        <v>0</v>
      </c>
      <c r="K10" s="4">
        <v>9</v>
      </c>
      <c r="L10" s="4">
        <v>0</v>
      </c>
    </row>
    <row r="11" spans="1:12" x14ac:dyDescent="0.55000000000000004">
      <c r="A11" s="5" t="s">
        <v>1049</v>
      </c>
      <c r="B11" t="s">
        <v>1048</v>
      </c>
      <c r="C11" s="4" t="s">
        <v>1047</v>
      </c>
      <c r="D11" s="4" t="s">
        <v>1037</v>
      </c>
      <c r="F11" s="4" t="s">
        <v>29</v>
      </c>
      <c r="G11" s="4">
        <v>5</v>
      </c>
      <c r="H11" s="4" t="s">
        <v>32</v>
      </c>
      <c r="I11" s="4" t="s">
        <v>967</v>
      </c>
      <c r="J11" s="4">
        <v>0</v>
      </c>
      <c r="K11" s="4">
        <v>10</v>
      </c>
      <c r="L11" s="4">
        <v>0</v>
      </c>
    </row>
    <row r="12" spans="1:12" x14ac:dyDescent="0.55000000000000004">
      <c r="A12" s="5" t="s">
        <v>1046</v>
      </c>
      <c r="B12" t="s">
        <v>1045</v>
      </c>
      <c r="C12" s="4" t="s">
        <v>1044</v>
      </c>
      <c r="D12" s="4" t="s">
        <v>1037</v>
      </c>
      <c r="F12" s="4" t="s">
        <v>29</v>
      </c>
      <c r="G12" s="4">
        <v>5</v>
      </c>
      <c r="H12" s="4" t="s">
        <v>32</v>
      </c>
      <c r="I12" s="4" t="s">
        <v>967</v>
      </c>
      <c r="J12" s="4">
        <v>0</v>
      </c>
      <c r="K12" s="4">
        <v>11</v>
      </c>
      <c r="L12" s="4">
        <v>0</v>
      </c>
    </row>
    <row r="13" spans="1:12" x14ac:dyDescent="0.55000000000000004">
      <c r="A13" s="5" t="s">
        <v>1043</v>
      </c>
      <c r="B13" t="s">
        <v>1042</v>
      </c>
      <c r="C13" s="4" t="s">
        <v>1041</v>
      </c>
      <c r="D13" s="4" t="s">
        <v>1037</v>
      </c>
      <c r="F13" s="4" t="s">
        <v>29</v>
      </c>
      <c r="G13" s="4">
        <v>5</v>
      </c>
      <c r="H13" s="4" t="s">
        <v>32</v>
      </c>
      <c r="I13" s="4" t="s">
        <v>967</v>
      </c>
      <c r="J13" s="4">
        <v>0</v>
      </c>
      <c r="K13" s="4">
        <v>12</v>
      </c>
      <c r="L13" s="4">
        <v>0</v>
      </c>
    </row>
    <row r="14" spans="1:12" x14ac:dyDescent="0.55000000000000004">
      <c r="A14" s="5" t="s">
        <v>1040</v>
      </c>
      <c r="B14" t="s">
        <v>1039</v>
      </c>
      <c r="C14" s="4" t="s">
        <v>1038</v>
      </c>
      <c r="D14" s="4" t="s">
        <v>1037</v>
      </c>
      <c r="F14" s="4" t="s">
        <v>29</v>
      </c>
      <c r="G14" s="4">
        <v>5</v>
      </c>
      <c r="H14" s="4" t="s">
        <v>32</v>
      </c>
      <c r="I14" s="4" t="s">
        <v>967</v>
      </c>
      <c r="J14" s="4">
        <v>0</v>
      </c>
      <c r="K14" s="4">
        <v>13</v>
      </c>
      <c r="L14" s="4">
        <v>0</v>
      </c>
    </row>
    <row r="15" spans="1:12" x14ac:dyDescent="0.55000000000000004">
      <c r="A15" s="5" t="s">
        <v>1036</v>
      </c>
      <c r="B15" t="s">
        <v>1035</v>
      </c>
      <c r="C15" s="4" t="s">
        <v>1034</v>
      </c>
      <c r="D15" s="4" t="s">
        <v>978</v>
      </c>
      <c r="F15" s="4" t="s">
        <v>29</v>
      </c>
      <c r="G15" s="4">
        <v>5</v>
      </c>
      <c r="H15" s="4" t="s">
        <v>32</v>
      </c>
      <c r="I15" s="4" t="s">
        <v>967</v>
      </c>
      <c r="J15" s="4">
        <v>0</v>
      </c>
      <c r="K15" s="4">
        <v>14</v>
      </c>
      <c r="L15" s="4">
        <v>0</v>
      </c>
    </row>
    <row r="16" spans="1:12" x14ac:dyDescent="0.55000000000000004">
      <c r="A16" s="5" t="s">
        <v>1033</v>
      </c>
      <c r="B16" t="s">
        <v>1032</v>
      </c>
      <c r="C16" s="4" t="s">
        <v>1031</v>
      </c>
      <c r="D16" s="4" t="s">
        <v>978</v>
      </c>
      <c r="F16" s="4" t="s">
        <v>29</v>
      </c>
      <c r="G16" s="4">
        <v>5</v>
      </c>
      <c r="H16" s="4" t="s">
        <v>32</v>
      </c>
      <c r="I16" s="4" t="s">
        <v>967</v>
      </c>
      <c r="J16" s="4">
        <v>0</v>
      </c>
      <c r="K16" s="4">
        <v>15</v>
      </c>
      <c r="L16" s="4">
        <v>0</v>
      </c>
    </row>
    <row r="17" spans="1:12" x14ac:dyDescent="0.55000000000000004">
      <c r="A17" s="5" t="s">
        <v>1030</v>
      </c>
      <c r="B17" t="s">
        <v>1029</v>
      </c>
      <c r="C17" s="4" t="s">
        <v>1028</v>
      </c>
      <c r="D17" s="4" t="s">
        <v>978</v>
      </c>
      <c r="F17" s="4" t="s">
        <v>29</v>
      </c>
      <c r="G17" s="4">
        <v>5</v>
      </c>
      <c r="H17" s="4" t="s">
        <v>32</v>
      </c>
      <c r="I17" s="4" t="s">
        <v>967</v>
      </c>
      <c r="J17" s="4">
        <v>0</v>
      </c>
      <c r="K17" s="4">
        <v>16</v>
      </c>
      <c r="L17" s="4">
        <v>0</v>
      </c>
    </row>
    <row r="18" spans="1:12" x14ac:dyDescent="0.55000000000000004">
      <c r="A18" s="5" t="s">
        <v>1027</v>
      </c>
      <c r="B18" t="s">
        <v>1026</v>
      </c>
      <c r="C18" s="4" t="s">
        <v>1025</v>
      </c>
      <c r="D18" s="4" t="s">
        <v>978</v>
      </c>
      <c r="F18" s="4" t="s">
        <v>29</v>
      </c>
      <c r="G18" s="4">
        <v>5</v>
      </c>
      <c r="H18" s="4" t="s">
        <v>32</v>
      </c>
      <c r="I18" s="4" t="s">
        <v>967</v>
      </c>
      <c r="J18" s="4">
        <v>0</v>
      </c>
      <c r="K18" s="4">
        <v>17</v>
      </c>
      <c r="L18" s="4">
        <v>0</v>
      </c>
    </row>
    <row r="19" spans="1:12" x14ac:dyDescent="0.55000000000000004">
      <c r="A19" s="5" t="s">
        <v>1024</v>
      </c>
      <c r="B19" t="s">
        <v>1023</v>
      </c>
      <c r="C19" s="4" t="s">
        <v>1022</v>
      </c>
      <c r="D19" s="4" t="s">
        <v>978</v>
      </c>
      <c r="F19" s="4" t="s">
        <v>29</v>
      </c>
      <c r="G19" s="4">
        <v>5</v>
      </c>
      <c r="H19" s="4" t="s">
        <v>32</v>
      </c>
      <c r="I19" s="4" t="s">
        <v>967</v>
      </c>
      <c r="J19" s="4">
        <v>0</v>
      </c>
      <c r="K19" s="4">
        <v>18</v>
      </c>
      <c r="L19" s="4">
        <v>0</v>
      </c>
    </row>
    <row r="20" spans="1:12" x14ac:dyDescent="0.55000000000000004">
      <c r="A20" s="5" t="s">
        <v>1021</v>
      </c>
      <c r="B20" t="s">
        <v>1020</v>
      </c>
      <c r="C20" s="4" t="s">
        <v>1019</v>
      </c>
      <c r="D20" s="4" t="s">
        <v>978</v>
      </c>
      <c r="F20" s="4" t="s">
        <v>29</v>
      </c>
      <c r="G20" s="4">
        <v>5</v>
      </c>
      <c r="H20" s="4" t="s">
        <v>32</v>
      </c>
      <c r="I20" s="4" t="s">
        <v>967</v>
      </c>
      <c r="J20" s="4">
        <v>0</v>
      </c>
      <c r="K20" s="4">
        <v>19</v>
      </c>
      <c r="L20" s="4">
        <v>0</v>
      </c>
    </row>
    <row r="21" spans="1:12" ht="28.8" x14ac:dyDescent="0.55000000000000004">
      <c r="A21" s="5" t="s">
        <v>1018</v>
      </c>
      <c r="B21" t="s">
        <v>1017</v>
      </c>
      <c r="C21" s="4" t="s">
        <v>1016</v>
      </c>
      <c r="D21" s="4" t="s">
        <v>978</v>
      </c>
      <c r="F21" s="4" t="s">
        <v>29</v>
      </c>
      <c r="G21" s="4">
        <v>5</v>
      </c>
      <c r="H21" s="4" t="s">
        <v>32</v>
      </c>
      <c r="I21" s="4" t="s">
        <v>967</v>
      </c>
      <c r="J21" s="4">
        <v>0</v>
      </c>
      <c r="K21" s="4">
        <v>20</v>
      </c>
      <c r="L21" s="4">
        <v>0</v>
      </c>
    </row>
    <row r="22" spans="1:12" ht="28.8" x14ac:dyDescent="0.55000000000000004">
      <c r="A22" s="5" t="s">
        <v>1015</v>
      </c>
      <c r="B22" t="s">
        <v>1014</v>
      </c>
      <c r="C22" s="4" t="s">
        <v>1013</v>
      </c>
      <c r="D22" s="4" t="s">
        <v>978</v>
      </c>
      <c r="F22" s="4" t="s">
        <v>29</v>
      </c>
      <c r="G22" s="4">
        <v>5</v>
      </c>
      <c r="H22" s="4" t="s">
        <v>32</v>
      </c>
      <c r="I22" s="4" t="s">
        <v>967</v>
      </c>
      <c r="J22" s="4">
        <v>0</v>
      </c>
      <c r="K22" s="4">
        <v>21</v>
      </c>
      <c r="L22" s="4">
        <v>0</v>
      </c>
    </row>
    <row r="23" spans="1:12" x14ac:dyDescent="0.55000000000000004">
      <c r="A23" s="5" t="s">
        <v>1012</v>
      </c>
      <c r="B23" t="s">
        <v>1011</v>
      </c>
      <c r="C23" s="4" t="s">
        <v>1010</v>
      </c>
      <c r="D23" s="4" t="s">
        <v>978</v>
      </c>
      <c r="F23" s="4" t="s">
        <v>29</v>
      </c>
      <c r="G23" s="4">
        <v>5</v>
      </c>
      <c r="H23" s="4" t="s">
        <v>32</v>
      </c>
      <c r="I23" s="4" t="s">
        <v>967</v>
      </c>
      <c r="J23" s="4">
        <v>0</v>
      </c>
      <c r="K23" s="4">
        <v>22</v>
      </c>
      <c r="L23" s="4">
        <v>0</v>
      </c>
    </row>
    <row r="24" spans="1:12" x14ac:dyDescent="0.55000000000000004">
      <c r="A24" s="5" t="s">
        <v>1009</v>
      </c>
      <c r="B24" t="s">
        <v>1008</v>
      </c>
      <c r="C24" s="4" t="s">
        <v>1007</v>
      </c>
      <c r="D24" s="4" t="s">
        <v>978</v>
      </c>
      <c r="F24" s="4" t="s">
        <v>29</v>
      </c>
      <c r="G24" s="4">
        <v>5</v>
      </c>
      <c r="H24" s="4" t="s">
        <v>32</v>
      </c>
      <c r="I24" s="4" t="s">
        <v>967</v>
      </c>
      <c r="J24" s="4">
        <v>0</v>
      </c>
      <c r="K24" s="4">
        <v>23</v>
      </c>
      <c r="L24" s="4">
        <v>0</v>
      </c>
    </row>
    <row r="25" spans="1:12" ht="28.8" x14ac:dyDescent="0.55000000000000004">
      <c r="A25" s="5" t="s">
        <v>1006</v>
      </c>
      <c r="B25" t="s">
        <v>1005</v>
      </c>
      <c r="C25" s="4" t="s">
        <v>1004</v>
      </c>
      <c r="D25" s="4" t="s">
        <v>978</v>
      </c>
      <c r="F25" s="4" t="s">
        <v>29</v>
      </c>
      <c r="G25" s="4">
        <v>5</v>
      </c>
      <c r="H25" s="4" t="s">
        <v>32</v>
      </c>
      <c r="I25" s="4" t="s">
        <v>967</v>
      </c>
      <c r="J25" s="4">
        <v>0</v>
      </c>
      <c r="K25" s="4">
        <v>24</v>
      </c>
      <c r="L25" s="4">
        <v>0</v>
      </c>
    </row>
    <row r="26" spans="1:12" x14ac:dyDescent="0.55000000000000004">
      <c r="A26" s="5" t="s">
        <v>1003</v>
      </c>
      <c r="B26" t="s">
        <v>1002</v>
      </c>
      <c r="C26" s="4" t="s">
        <v>1001</v>
      </c>
      <c r="D26" s="4" t="s">
        <v>978</v>
      </c>
      <c r="F26" s="4" t="s">
        <v>29</v>
      </c>
      <c r="G26" s="4">
        <v>5</v>
      </c>
      <c r="H26" s="4" t="s">
        <v>32</v>
      </c>
      <c r="I26" s="4" t="s">
        <v>967</v>
      </c>
      <c r="J26" s="4">
        <v>0</v>
      </c>
      <c r="K26" s="4">
        <v>25</v>
      </c>
      <c r="L26" s="4">
        <v>0</v>
      </c>
    </row>
    <row r="27" spans="1:12" x14ac:dyDescent="0.55000000000000004">
      <c r="A27" s="5" t="s">
        <v>1000</v>
      </c>
      <c r="B27" t="s">
        <v>1000</v>
      </c>
      <c r="C27" s="4" t="s">
        <v>999</v>
      </c>
      <c r="D27" s="4" t="s">
        <v>978</v>
      </c>
      <c r="F27" s="4" t="s">
        <v>29</v>
      </c>
      <c r="G27" s="4">
        <v>5</v>
      </c>
      <c r="H27" s="4" t="s">
        <v>32</v>
      </c>
      <c r="I27" s="4" t="s">
        <v>967</v>
      </c>
      <c r="J27" s="4">
        <v>0</v>
      </c>
      <c r="K27" s="4">
        <v>26</v>
      </c>
      <c r="L27" s="4">
        <v>0</v>
      </c>
    </row>
    <row r="28" spans="1:12" x14ac:dyDescent="0.55000000000000004">
      <c r="A28" s="5" t="s">
        <v>998</v>
      </c>
      <c r="B28" t="s">
        <v>998</v>
      </c>
      <c r="C28" s="4" t="s">
        <v>997</v>
      </c>
      <c r="D28" s="4" t="s">
        <v>978</v>
      </c>
      <c r="F28" s="4" t="s">
        <v>29</v>
      </c>
      <c r="G28" s="4">
        <v>5</v>
      </c>
      <c r="H28" s="4" t="s">
        <v>32</v>
      </c>
      <c r="I28" s="4" t="s">
        <v>967</v>
      </c>
      <c r="J28" s="4">
        <v>0</v>
      </c>
      <c r="K28" s="4">
        <v>27</v>
      </c>
      <c r="L28" s="4">
        <v>0</v>
      </c>
    </row>
    <row r="29" spans="1:12" x14ac:dyDescent="0.55000000000000004">
      <c r="A29" s="5" t="s">
        <v>996</v>
      </c>
      <c r="B29" t="s">
        <v>996</v>
      </c>
      <c r="C29" s="4" t="s">
        <v>995</v>
      </c>
      <c r="D29" s="4" t="s">
        <v>978</v>
      </c>
      <c r="F29" s="4" t="s">
        <v>29</v>
      </c>
      <c r="G29" s="4">
        <v>5</v>
      </c>
      <c r="H29" s="4" t="s">
        <v>32</v>
      </c>
      <c r="I29" s="4" t="s">
        <v>967</v>
      </c>
      <c r="J29" s="4">
        <v>0</v>
      </c>
      <c r="K29" s="4">
        <v>28</v>
      </c>
      <c r="L29" s="4">
        <v>0</v>
      </c>
    </row>
    <row r="30" spans="1:12" x14ac:dyDescent="0.55000000000000004">
      <c r="A30" s="5" t="s">
        <v>994</v>
      </c>
      <c r="B30" t="s">
        <v>994</v>
      </c>
      <c r="C30" s="4" t="s">
        <v>993</v>
      </c>
      <c r="D30" s="4" t="s">
        <v>978</v>
      </c>
      <c r="F30" s="4" t="s">
        <v>29</v>
      </c>
      <c r="G30" s="4">
        <v>5</v>
      </c>
      <c r="H30" s="4" t="s">
        <v>32</v>
      </c>
      <c r="I30" s="4" t="s">
        <v>967</v>
      </c>
      <c r="J30" s="4">
        <v>0</v>
      </c>
      <c r="K30" s="4">
        <v>29</v>
      </c>
      <c r="L30" s="4">
        <v>0</v>
      </c>
    </row>
    <row r="31" spans="1:12" x14ac:dyDescent="0.55000000000000004">
      <c r="A31" s="5" t="s">
        <v>992</v>
      </c>
      <c r="B31" t="s">
        <v>991</v>
      </c>
      <c r="C31" s="4" t="s">
        <v>990</v>
      </c>
      <c r="D31" s="4" t="s">
        <v>978</v>
      </c>
      <c r="F31" s="4" t="s">
        <v>29</v>
      </c>
      <c r="G31" s="4">
        <v>5</v>
      </c>
      <c r="H31" s="4" t="s">
        <v>32</v>
      </c>
      <c r="I31" s="4" t="s">
        <v>967</v>
      </c>
      <c r="J31" s="4">
        <v>0</v>
      </c>
      <c r="K31" s="4">
        <v>30</v>
      </c>
      <c r="L31" s="4">
        <v>0</v>
      </c>
    </row>
    <row r="32" spans="1:12" x14ac:dyDescent="0.55000000000000004">
      <c r="A32" s="5" t="s">
        <v>989</v>
      </c>
      <c r="B32" t="s">
        <v>989</v>
      </c>
      <c r="C32" s="4" t="s">
        <v>988</v>
      </c>
      <c r="D32" s="4" t="s">
        <v>978</v>
      </c>
      <c r="F32" s="4" t="s">
        <v>29</v>
      </c>
      <c r="G32" s="4">
        <v>5</v>
      </c>
      <c r="H32" s="4" t="s">
        <v>32</v>
      </c>
      <c r="I32" s="4" t="s">
        <v>967</v>
      </c>
      <c r="J32" s="4">
        <v>0</v>
      </c>
      <c r="K32" s="4">
        <v>31</v>
      </c>
      <c r="L32" s="4">
        <v>0</v>
      </c>
    </row>
    <row r="33" spans="1:12" x14ac:dyDescent="0.55000000000000004">
      <c r="A33" s="5" t="s">
        <v>987</v>
      </c>
      <c r="B33" t="s">
        <v>986</v>
      </c>
      <c r="C33" s="4" t="s">
        <v>985</v>
      </c>
      <c r="D33" s="4" t="s">
        <v>978</v>
      </c>
      <c r="F33" s="4" t="s">
        <v>29</v>
      </c>
      <c r="G33" s="4">
        <v>5</v>
      </c>
      <c r="H33" s="4" t="s">
        <v>32</v>
      </c>
      <c r="I33" s="4" t="s">
        <v>967</v>
      </c>
      <c r="J33" s="4">
        <v>0</v>
      </c>
      <c r="K33" s="4">
        <v>32</v>
      </c>
      <c r="L33" s="4">
        <v>0</v>
      </c>
    </row>
    <row r="34" spans="1:12" x14ac:dyDescent="0.55000000000000004">
      <c r="A34" s="5" t="s">
        <v>984</v>
      </c>
      <c r="B34" t="s">
        <v>983</v>
      </c>
      <c r="C34" s="4" t="s">
        <v>982</v>
      </c>
      <c r="D34" s="4" t="s">
        <v>978</v>
      </c>
      <c r="F34" s="4" t="s">
        <v>29</v>
      </c>
      <c r="G34" s="4">
        <v>5</v>
      </c>
      <c r="H34" s="4" t="s">
        <v>32</v>
      </c>
      <c r="I34" s="4" t="s">
        <v>967</v>
      </c>
      <c r="J34" s="4">
        <v>0</v>
      </c>
      <c r="K34" s="4">
        <v>33</v>
      </c>
      <c r="L34" s="4">
        <v>0</v>
      </c>
    </row>
    <row r="35" spans="1:12" x14ac:dyDescent="0.55000000000000004">
      <c r="A35" s="5" t="s">
        <v>981</v>
      </c>
      <c r="B35" t="s">
        <v>980</v>
      </c>
      <c r="C35" s="4" t="s">
        <v>979</v>
      </c>
      <c r="D35" s="4" t="s">
        <v>978</v>
      </c>
      <c r="F35" s="4" t="s">
        <v>29</v>
      </c>
      <c r="G35" s="4">
        <v>5</v>
      </c>
      <c r="H35" s="4" t="s">
        <v>32</v>
      </c>
      <c r="I35" s="4" t="s">
        <v>967</v>
      </c>
      <c r="J35" s="4">
        <v>0</v>
      </c>
      <c r="K35" s="4">
        <v>34</v>
      </c>
      <c r="L35" s="4">
        <v>0</v>
      </c>
    </row>
    <row r="36" spans="1:12" x14ac:dyDescent="0.55000000000000004">
      <c r="A36" s="5" t="s">
        <v>977</v>
      </c>
      <c r="B36" t="s">
        <v>976</v>
      </c>
      <c r="C36" s="4" t="s">
        <v>975</v>
      </c>
      <c r="D36" s="4" t="s">
        <v>968</v>
      </c>
      <c r="F36" s="4" t="s">
        <v>29</v>
      </c>
      <c r="G36" s="4">
        <v>5</v>
      </c>
      <c r="H36" s="4" t="s">
        <v>32</v>
      </c>
      <c r="I36" s="4" t="s">
        <v>967</v>
      </c>
      <c r="J36" s="4">
        <v>0</v>
      </c>
      <c r="K36" s="4">
        <v>35</v>
      </c>
      <c r="L36" s="4">
        <v>0</v>
      </c>
    </row>
    <row r="37" spans="1:12" ht="28.8" x14ac:dyDescent="0.55000000000000004">
      <c r="A37" s="5" t="s">
        <v>974</v>
      </c>
      <c r="B37" t="s">
        <v>973</v>
      </c>
      <c r="C37" s="4" t="s">
        <v>972</v>
      </c>
      <c r="D37" s="4" t="s">
        <v>968</v>
      </c>
      <c r="F37" s="4" t="s">
        <v>29</v>
      </c>
      <c r="G37" s="4">
        <v>5</v>
      </c>
      <c r="H37" s="4" t="s">
        <v>32</v>
      </c>
      <c r="I37" s="4" t="s">
        <v>967</v>
      </c>
      <c r="J37" s="4">
        <v>0</v>
      </c>
      <c r="K37" s="4">
        <v>36</v>
      </c>
      <c r="L37" s="4">
        <v>0</v>
      </c>
    </row>
    <row r="38" spans="1:12" ht="28.8" x14ac:dyDescent="0.55000000000000004">
      <c r="A38" s="5" t="s">
        <v>971</v>
      </c>
      <c r="B38" t="s">
        <v>970</v>
      </c>
      <c r="C38" s="4" t="s">
        <v>969</v>
      </c>
      <c r="D38" s="4" t="s">
        <v>968</v>
      </c>
      <c r="F38" s="4" t="s">
        <v>29</v>
      </c>
      <c r="G38" s="4">
        <v>5</v>
      </c>
      <c r="H38" s="4" t="s">
        <v>32</v>
      </c>
      <c r="I38" s="4" t="s">
        <v>967</v>
      </c>
      <c r="J38" s="4">
        <v>0</v>
      </c>
      <c r="K38" s="4">
        <v>37</v>
      </c>
      <c r="L38" s="4">
        <v>0</v>
      </c>
    </row>
    <row r="39" spans="1:12" ht="28.8" x14ac:dyDescent="0.55000000000000004">
      <c r="A39" s="5" t="s">
        <v>966</v>
      </c>
      <c r="B39" t="s">
        <v>965</v>
      </c>
      <c r="C39" s="4" t="s">
        <v>964</v>
      </c>
      <c r="J39" s="4">
        <v>0</v>
      </c>
      <c r="K39" s="4">
        <v>38</v>
      </c>
      <c r="L39" s="4">
        <v>0</v>
      </c>
    </row>
    <row r="40" spans="1:12" ht="28.8" x14ac:dyDescent="0.55000000000000004">
      <c r="A40" s="5" t="s">
        <v>963</v>
      </c>
      <c r="B40" t="s">
        <v>962</v>
      </c>
      <c r="C40" s="4" t="s">
        <v>961</v>
      </c>
      <c r="J40" s="4">
        <v>0</v>
      </c>
      <c r="K40" s="4">
        <v>39</v>
      </c>
      <c r="L40" s="4">
        <v>0</v>
      </c>
    </row>
    <row r="41" spans="1:12" ht="28.8" x14ac:dyDescent="0.55000000000000004">
      <c r="A41" s="5" t="s">
        <v>960</v>
      </c>
      <c r="B41" t="s">
        <v>959</v>
      </c>
      <c r="C41" s="4" t="s">
        <v>958</v>
      </c>
      <c r="J41" s="4">
        <v>0</v>
      </c>
      <c r="K41" s="4">
        <v>40</v>
      </c>
      <c r="L41" s="4">
        <v>0</v>
      </c>
    </row>
    <row r="42" spans="1:12" ht="43.2" x14ac:dyDescent="0.55000000000000004">
      <c r="A42" s="5" t="s">
        <v>957</v>
      </c>
      <c r="B42" t="s">
        <v>956</v>
      </c>
      <c r="C42" s="4" t="s">
        <v>955</v>
      </c>
      <c r="D42" s="4" t="s">
        <v>946</v>
      </c>
      <c r="F42" s="4" t="s">
        <v>29</v>
      </c>
      <c r="G42" s="4">
        <v>5</v>
      </c>
      <c r="I42" s="4" t="s">
        <v>954</v>
      </c>
      <c r="J42" s="4">
        <v>0</v>
      </c>
      <c r="K42" s="4">
        <v>41</v>
      </c>
      <c r="L42" s="4">
        <v>0</v>
      </c>
    </row>
    <row r="43" spans="1:12" ht="57.6" x14ac:dyDescent="0.55000000000000004">
      <c r="A43" s="5" t="s">
        <v>953</v>
      </c>
      <c r="B43" t="s">
        <v>952</v>
      </c>
      <c r="C43" s="4" t="s">
        <v>951</v>
      </c>
      <c r="D43" s="4" t="s">
        <v>946</v>
      </c>
      <c r="F43" s="4" t="s">
        <v>29</v>
      </c>
      <c r="G43" s="4">
        <v>5</v>
      </c>
      <c r="I43" s="4" t="s">
        <v>950</v>
      </c>
      <c r="J43" s="4">
        <v>0</v>
      </c>
      <c r="K43" s="4">
        <v>42</v>
      </c>
      <c r="L43" s="4">
        <v>0</v>
      </c>
    </row>
    <row r="44" spans="1:12" ht="57.6" x14ac:dyDescent="0.55000000000000004">
      <c r="A44" s="5" t="s">
        <v>949</v>
      </c>
      <c r="B44" t="s">
        <v>948</v>
      </c>
      <c r="C44" s="4" t="s">
        <v>947</v>
      </c>
      <c r="D44" s="4" t="s">
        <v>946</v>
      </c>
      <c r="F44" s="4" t="s">
        <v>29</v>
      </c>
      <c r="G44" s="4">
        <v>5</v>
      </c>
      <c r="I44" s="4" t="s">
        <v>945</v>
      </c>
      <c r="J44" s="4">
        <v>0</v>
      </c>
      <c r="K44" s="4">
        <v>43</v>
      </c>
      <c r="L44" s="4">
        <v>0</v>
      </c>
    </row>
    <row r="45" spans="1:12" ht="28.8" x14ac:dyDescent="0.55000000000000004">
      <c r="A45" s="5" t="s">
        <v>944</v>
      </c>
      <c r="B45" t="s">
        <v>943</v>
      </c>
      <c r="C45" s="4" t="s">
        <v>942</v>
      </c>
      <c r="D45" s="4" t="s">
        <v>938</v>
      </c>
      <c r="F45" s="4" t="s">
        <v>29</v>
      </c>
      <c r="G45" s="4">
        <v>5</v>
      </c>
      <c r="I45" s="4" t="s">
        <v>35</v>
      </c>
      <c r="J45" s="4">
        <v>0</v>
      </c>
      <c r="K45" s="4">
        <v>44</v>
      </c>
      <c r="L45" s="4">
        <v>0</v>
      </c>
    </row>
    <row r="46" spans="1:12" ht="28.8" x14ac:dyDescent="0.55000000000000004">
      <c r="A46" s="5" t="s">
        <v>941</v>
      </c>
      <c r="B46" t="s">
        <v>940</v>
      </c>
      <c r="C46" s="4" t="s">
        <v>939</v>
      </c>
      <c r="D46" s="4" t="s">
        <v>938</v>
      </c>
      <c r="F46" s="4" t="s">
        <v>29</v>
      </c>
      <c r="G46" s="4">
        <v>5</v>
      </c>
      <c r="I46" s="4" t="s">
        <v>35</v>
      </c>
      <c r="J46" s="4">
        <v>0</v>
      </c>
      <c r="K46" s="4">
        <v>45</v>
      </c>
      <c r="L46" s="4">
        <v>0</v>
      </c>
    </row>
    <row r="47" spans="1:12" x14ac:dyDescent="0.55000000000000004">
      <c r="A47" s="5" t="s">
        <v>937</v>
      </c>
      <c r="B47" t="s">
        <v>936</v>
      </c>
      <c r="C47" s="4" t="s">
        <v>935</v>
      </c>
      <c r="J47" s="4">
        <v>0</v>
      </c>
      <c r="K47" s="4">
        <v>46</v>
      </c>
      <c r="L47" s="4">
        <v>0</v>
      </c>
    </row>
    <row r="48" spans="1:12" x14ac:dyDescent="0.55000000000000004">
      <c r="A48" s="5" t="s">
        <v>934</v>
      </c>
      <c r="B48" t="s">
        <v>933</v>
      </c>
      <c r="C48" s="4" t="s">
        <v>932</v>
      </c>
      <c r="J48" s="4">
        <v>0</v>
      </c>
      <c r="K48" s="4">
        <v>47</v>
      </c>
      <c r="L48" s="4">
        <v>0</v>
      </c>
    </row>
    <row r="49" spans="1:12" x14ac:dyDescent="0.55000000000000004">
      <c r="A49" s="5" t="s">
        <v>931</v>
      </c>
      <c r="B49" t="s">
        <v>930</v>
      </c>
      <c r="C49" s="4" t="s">
        <v>929</v>
      </c>
      <c r="J49" s="4">
        <v>0</v>
      </c>
      <c r="K49" s="4">
        <v>48</v>
      </c>
      <c r="L49" s="4">
        <v>0</v>
      </c>
    </row>
    <row r="50" spans="1:12" ht="28.8" x14ac:dyDescent="0.55000000000000004">
      <c r="A50" s="5" t="s">
        <v>928</v>
      </c>
      <c r="B50" t="s">
        <v>927</v>
      </c>
      <c r="C50" s="4" t="s">
        <v>926</v>
      </c>
      <c r="J50" s="4">
        <v>0</v>
      </c>
      <c r="K50" s="4">
        <v>49</v>
      </c>
      <c r="L50" s="4">
        <v>0</v>
      </c>
    </row>
    <row r="51" spans="1:12" ht="43.2" x14ac:dyDescent="0.55000000000000004">
      <c r="A51" s="5" t="s">
        <v>925</v>
      </c>
      <c r="B51" t="s">
        <v>924</v>
      </c>
      <c r="C51" s="4" t="s">
        <v>923</v>
      </c>
      <c r="J51" s="4">
        <v>0</v>
      </c>
      <c r="K51" s="4">
        <v>50</v>
      </c>
      <c r="L51" s="4">
        <v>0</v>
      </c>
    </row>
    <row r="52" spans="1:12" ht="43.2" x14ac:dyDescent="0.55000000000000004">
      <c r="A52" s="5" t="s">
        <v>922</v>
      </c>
      <c r="B52" t="s">
        <v>921</v>
      </c>
      <c r="C52" s="4" t="s">
        <v>920</v>
      </c>
      <c r="J52" s="4">
        <v>0</v>
      </c>
      <c r="K52" s="4">
        <v>51</v>
      </c>
      <c r="L52" s="4">
        <v>0</v>
      </c>
    </row>
    <row r="53" spans="1:12" ht="43.2" x14ac:dyDescent="0.55000000000000004">
      <c r="A53" s="5" t="s">
        <v>919</v>
      </c>
      <c r="B53" t="s">
        <v>918</v>
      </c>
      <c r="C53" s="4" t="s">
        <v>917</v>
      </c>
      <c r="J53" s="4">
        <v>0</v>
      </c>
      <c r="K53" s="4">
        <v>52</v>
      </c>
      <c r="L53" s="4">
        <v>0</v>
      </c>
    </row>
    <row r="54" spans="1:12" ht="28.8" x14ac:dyDescent="0.55000000000000004">
      <c r="A54" s="5" t="s">
        <v>916</v>
      </c>
      <c r="B54" t="s">
        <v>915</v>
      </c>
      <c r="C54" s="4" t="s">
        <v>914</v>
      </c>
      <c r="J54" s="4">
        <v>0</v>
      </c>
      <c r="K54" s="4">
        <v>53</v>
      </c>
      <c r="L54" s="4">
        <v>0</v>
      </c>
    </row>
    <row r="55" spans="1:12" ht="28.8" x14ac:dyDescent="0.55000000000000004">
      <c r="A55" s="5" t="s">
        <v>903</v>
      </c>
      <c r="B55" t="s">
        <v>913</v>
      </c>
      <c r="C55" s="4" t="s">
        <v>912</v>
      </c>
      <c r="J55" s="4">
        <v>0</v>
      </c>
      <c r="K55" s="4">
        <v>54</v>
      </c>
      <c r="L55" s="4">
        <v>0</v>
      </c>
    </row>
    <row r="56" spans="1:12" ht="28.8" x14ac:dyDescent="0.55000000000000004">
      <c r="A56" s="5" t="s">
        <v>911</v>
      </c>
      <c r="B56" t="s">
        <v>910</v>
      </c>
      <c r="C56" s="4" t="s">
        <v>909</v>
      </c>
      <c r="J56" s="4">
        <v>0</v>
      </c>
      <c r="K56" s="4">
        <v>55</v>
      </c>
      <c r="L56" s="4">
        <v>0</v>
      </c>
    </row>
    <row r="57" spans="1:12" ht="28.8" x14ac:dyDescent="0.55000000000000004">
      <c r="A57" s="5" t="s">
        <v>903</v>
      </c>
      <c r="B57" t="s">
        <v>908</v>
      </c>
      <c r="C57" s="4" t="s">
        <v>907</v>
      </c>
      <c r="J57" s="4">
        <v>0</v>
      </c>
      <c r="K57" s="4">
        <v>56</v>
      </c>
      <c r="L57" s="4">
        <v>0</v>
      </c>
    </row>
    <row r="58" spans="1:12" ht="28.8" x14ac:dyDescent="0.55000000000000004">
      <c r="A58" s="5" t="s">
        <v>906</v>
      </c>
      <c r="B58" t="s">
        <v>905</v>
      </c>
      <c r="C58" s="4" t="s">
        <v>904</v>
      </c>
      <c r="J58" s="4">
        <v>0</v>
      </c>
      <c r="K58" s="4">
        <v>57</v>
      </c>
      <c r="L58" s="4">
        <v>0</v>
      </c>
    </row>
    <row r="59" spans="1:12" ht="28.8" x14ac:dyDescent="0.55000000000000004">
      <c r="A59" s="5" t="s">
        <v>903</v>
      </c>
      <c r="B59" t="s">
        <v>902</v>
      </c>
      <c r="C59" s="4" t="s">
        <v>901</v>
      </c>
      <c r="J59" s="4">
        <v>0</v>
      </c>
      <c r="K59" s="4">
        <v>58</v>
      </c>
      <c r="L59" s="4">
        <v>0</v>
      </c>
    </row>
    <row r="60" spans="1:12" ht="43.2" x14ac:dyDescent="0.55000000000000004">
      <c r="A60" s="5" t="s">
        <v>896</v>
      </c>
      <c r="B60" t="s">
        <v>900</v>
      </c>
      <c r="C60" s="4" t="s">
        <v>899</v>
      </c>
      <c r="J60" s="4">
        <v>0</v>
      </c>
      <c r="K60" s="4">
        <v>59</v>
      </c>
      <c r="L60" s="4">
        <v>0</v>
      </c>
    </row>
    <row r="61" spans="1:12" ht="43.2" x14ac:dyDescent="0.55000000000000004">
      <c r="A61" s="5" t="s">
        <v>896</v>
      </c>
      <c r="B61" t="s">
        <v>898</v>
      </c>
      <c r="C61" s="4" t="s">
        <v>897</v>
      </c>
      <c r="J61" s="4">
        <v>0</v>
      </c>
      <c r="K61" s="4">
        <v>60</v>
      </c>
      <c r="L61" s="4">
        <v>0</v>
      </c>
    </row>
    <row r="62" spans="1:12" ht="43.2" x14ac:dyDescent="0.55000000000000004">
      <c r="A62" s="5" t="s">
        <v>896</v>
      </c>
      <c r="B62" t="s">
        <v>895</v>
      </c>
      <c r="C62" s="4" t="s">
        <v>894</v>
      </c>
      <c r="J62" s="4">
        <v>0</v>
      </c>
      <c r="K62" s="4">
        <v>61</v>
      </c>
      <c r="L62" s="4">
        <v>0</v>
      </c>
    </row>
    <row r="63" spans="1:12" ht="43.2" x14ac:dyDescent="0.55000000000000004">
      <c r="A63" s="5" t="s">
        <v>891</v>
      </c>
      <c r="B63" t="s">
        <v>893</v>
      </c>
      <c r="C63" s="4" t="s">
        <v>892</v>
      </c>
      <c r="J63" s="4">
        <v>0</v>
      </c>
      <c r="K63" s="4">
        <v>62</v>
      </c>
      <c r="L63" s="4">
        <v>0</v>
      </c>
    </row>
    <row r="64" spans="1:12" ht="43.2" x14ac:dyDescent="0.55000000000000004">
      <c r="A64" s="5" t="s">
        <v>891</v>
      </c>
      <c r="B64" t="s">
        <v>890</v>
      </c>
      <c r="C64" s="4" t="s">
        <v>889</v>
      </c>
      <c r="J64" s="4">
        <v>0</v>
      </c>
      <c r="K64" s="4">
        <v>63</v>
      </c>
      <c r="L64" s="4">
        <v>0</v>
      </c>
    </row>
    <row r="65" spans="1:12" ht="43.2" x14ac:dyDescent="0.55000000000000004">
      <c r="A65" s="5" t="s">
        <v>884</v>
      </c>
      <c r="B65" t="s">
        <v>888</v>
      </c>
      <c r="C65" s="4" t="s">
        <v>887</v>
      </c>
      <c r="J65" s="4">
        <v>0</v>
      </c>
      <c r="K65" s="4">
        <v>64</v>
      </c>
      <c r="L65" s="4">
        <v>0</v>
      </c>
    </row>
    <row r="66" spans="1:12" ht="43.2" x14ac:dyDescent="0.55000000000000004">
      <c r="A66" s="5" t="s">
        <v>884</v>
      </c>
      <c r="B66" t="s">
        <v>886</v>
      </c>
      <c r="C66" s="4" t="s">
        <v>885</v>
      </c>
      <c r="J66" s="4">
        <v>0</v>
      </c>
      <c r="K66" s="4">
        <v>65</v>
      </c>
      <c r="L66" s="4">
        <v>0</v>
      </c>
    </row>
    <row r="67" spans="1:12" ht="43.2" x14ac:dyDescent="0.55000000000000004">
      <c r="A67" s="5" t="s">
        <v>884</v>
      </c>
      <c r="B67" t="s">
        <v>883</v>
      </c>
      <c r="C67" s="4" t="s">
        <v>882</v>
      </c>
      <c r="J67" s="4">
        <v>0</v>
      </c>
      <c r="K67" s="4">
        <v>66</v>
      </c>
      <c r="L67" s="4">
        <v>0</v>
      </c>
    </row>
    <row r="68" spans="1:12" ht="43.2" x14ac:dyDescent="0.55000000000000004">
      <c r="A68" s="5" t="s">
        <v>879</v>
      </c>
      <c r="B68" t="s">
        <v>881</v>
      </c>
      <c r="C68" s="4" t="s">
        <v>880</v>
      </c>
      <c r="J68" s="4">
        <v>0</v>
      </c>
      <c r="K68" s="4">
        <v>67</v>
      </c>
      <c r="L68" s="4">
        <v>0</v>
      </c>
    </row>
    <row r="69" spans="1:12" ht="43.2" x14ac:dyDescent="0.55000000000000004">
      <c r="A69" s="5" t="s">
        <v>879</v>
      </c>
      <c r="B69" t="s">
        <v>878</v>
      </c>
      <c r="C69" s="4" t="s">
        <v>877</v>
      </c>
      <c r="J69" s="4">
        <v>0</v>
      </c>
      <c r="K69" s="4">
        <v>68</v>
      </c>
      <c r="L69" s="4">
        <v>0</v>
      </c>
    </row>
  </sheetData>
  <autoFilter ref="A1:K1" xr:uid="{607634D9-14B3-429E-9F82-3071255F0BB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Labels</vt:lpstr>
      <vt:lpstr>Structure</vt:lpstr>
      <vt:lpstr>Structure Weekly</vt:lpstr>
      <vt:lpstr>Structure Monthly</vt:lpstr>
      <vt:lpstr>Structure 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2019-01-22T15:59:34Z</dcterms:created>
  <dcterms:modified xsi:type="dcterms:W3CDTF">2019-09-30T17:50:36Z</dcterms:modified>
</cp:coreProperties>
</file>