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BB2A141C-CAE1-4042-AEA0-21090B3FD982}" xr6:coauthVersionLast="46" xr6:coauthVersionMax="46" xr10:uidLastSave="{00000000-0000-0000-0000-000000000000}"/>
  <bookViews>
    <workbookView xWindow="1010" yWindow="2190" windowWidth="21020" windowHeight="1103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テーブル情報!$A$1:$I$19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5" i="2"/>
  <c r="M16" i="2"/>
  <c r="M17" i="2"/>
  <c r="M18" i="2"/>
  <c r="M19" i="2"/>
  <c r="M13" i="2"/>
  <c r="J20" i="2"/>
  <c r="J13" i="2"/>
  <c r="N13" i="2"/>
  <c r="J14" i="2"/>
  <c r="N14" i="2"/>
  <c r="J15" i="2"/>
  <c r="N15" i="2"/>
  <c r="J16" i="2"/>
  <c r="N16" i="2"/>
  <c r="J17" i="2"/>
  <c r="N17" i="2"/>
  <c r="J18" i="2"/>
  <c r="N18" i="2"/>
  <c r="J19" i="2"/>
  <c r="N19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5" i="2"/>
  <c r="P16" i="2"/>
  <c r="P17" i="2"/>
  <c r="P18" i="2"/>
  <c r="P19" i="2"/>
  <c r="P20" i="2"/>
  <c r="P2" i="2"/>
</calcChain>
</file>

<file path=xl/sharedStrings.xml><?xml version="1.0" encoding="utf-8"?>
<sst xmlns="http://schemas.openxmlformats.org/spreadsheetml/2006/main" count="155" uniqueCount="79">
  <si>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</si>
  <si>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</si>
  <si>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</si>
  <si>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</si>
  <si>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</si>
  <si>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</si>
  <si>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</si>
  <si>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</si>
  <si>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</si>
  <si>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</si>
  <si>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</si>
  <si>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</si>
  <si>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</si>
  <si>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</si>
  <si>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</si>
  <si>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</si>
  <si>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</si>
  <si>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</si>
  <si>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</si>
  <si>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</si>
  <si>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</si>
  <si>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</si>
  <si>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</si>
  <si>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</si>
  <si>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</si>
  <si>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</si>
  <si>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</si>
  <si>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</si>
  <si>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</si>
  <si>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</si>
  <si>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</si>
  <si>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</si>
  <si>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</si>
  <si>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</si>
  <si>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</si>
  <si>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</si>
  <si>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</si>
  <si>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</si>
  <si>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</si>
  <si>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stock_price_time_series</t>
    <phoneticPr fontId="1"/>
  </si>
  <si>
    <t>株価時系列</t>
    <phoneticPr fontId="1"/>
  </si>
  <si>
    <t>日付</t>
    <rPh sb="0" eb="2">
      <t>ヒヅケ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</si>
  <si>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</si>
  <si>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</si>
  <si>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</si>
  <si>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</si>
  <si>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</si>
  <si>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date</t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</si>
  <si>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</si>
  <si>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</si>
  <si>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</si>
  <si>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</si>
  <si>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</si>
  <si>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</si>
  <si>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</si>
  <si>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</si>
  <si>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</si>
  <si>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</si>
  <si>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</si>
  <si>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</si>
  <si>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</si>
  <si>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</si>
  <si>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</si>
  <si>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</si>
  <si>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</si>
  <si>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</si>
  <si>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</si>
  <si>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</si>
  <si>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</si>
  <si>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</si>
  <si>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</si>
  <si>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</si>
  <si>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</si>
  <si>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</si>
  <si>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</si>
  <si>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</si>
  <si>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</si>
  <si>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</si>
  <si>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日時型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</si>
</sst>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39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44315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3" width="14.4140625" bestFit="1" customWidth="1"/>
    <col min="4" max="4" width="11.5" bestFit="1" customWidth="1"/>
    <col min="5" max="5" width="7" bestFit="1" customWidth="1"/>
    <col min="6" max="6" width="14.4140625" bestFit="1" customWidth="1"/>
    <col min="7" max="7" width="15.9140625" bestFit="1" customWidth="1"/>
    <col min="8" max="8" width="8.83203125" bestFit="1" customWidth="1"/>
    <col min="11" max="11" width="9.41406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stock_price_time_series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63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19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0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78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78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5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75</v>
      </c>
      <c r="D11" s="5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77</v>
      </c>
      <c r="C12" s="5" t="s">
        <v>76</v>
      </c>
      <c r="D12" s="5" t="s">
        <v>49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59</v>
      </c>
      <c r="D13" s="1" t="s">
        <v>49</v>
      </c>
      <c r="E13" s="1">
        <v>19</v>
      </c>
      <c r="F13" s="4" t="s">
        <v>16</v>
      </c>
      <c r="G13" s="1" t="s">
        <v>17</v>
      </c>
      <c r="H13" s="1"/>
      <c r="J13" t="str">
        <f t="shared" ref="J13:J19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19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41</v>
      </c>
      <c r="C14" s="1" t="s">
        <v>47</v>
      </c>
      <c r="D14" s="5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19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1" t="s">
        <v>42</v>
      </c>
      <c r="C15" s="1" t="s">
        <v>50</v>
      </c>
      <c r="D15" s="1" t="s">
        <v>57</v>
      </c>
      <c r="E15" s="1" t="s">
        <v>58</v>
      </c>
      <c r="F15" s="4" t="s">
        <v>16</v>
      </c>
      <c r="G15" s="1" t="s">
        <v>29</v>
      </c>
      <c r="H15" s="1"/>
      <c r="J15" t="str">
        <f t="shared" si="6"/>
        <v>,   op</v>
      </c>
      <c r="K15" t="str">
        <f>" "&amp;VLOOKUP(D15,型!B:C,2,FALSE)</f>
        <v xml:space="preserve"> DOUBLE PRECISION</v>
      </c>
      <c r="L15" t="str">
        <f>IF(VLOOKUP(D15,型!B:D,3,FALSE)="有","("&amp;E15&amp;")","")</f>
        <v/>
      </c>
      <c r="M15" t="str">
        <f t="shared" si="9"/>
        <v/>
      </c>
      <c r="N15" t="str">
        <f t="shared" si="7"/>
        <v/>
      </c>
      <c r="P15" t="str">
        <f t="shared" si="3"/>
        <v/>
      </c>
    </row>
    <row r="16" spans="1:16">
      <c r="A16" s="5">
        <f t="shared" si="2"/>
        <v>15</v>
      </c>
      <c r="B16" s="1" t="s">
        <v>43</v>
      </c>
      <c r="C16" s="1" t="s">
        <v>51</v>
      </c>
      <c r="D16" s="1" t="s">
        <v>57</v>
      </c>
      <c r="E16" s="1" t="s">
        <v>58</v>
      </c>
      <c r="F16" s="4" t="s">
        <v>16</v>
      </c>
      <c r="G16" s="1" t="s">
        <v>29</v>
      </c>
      <c r="H16" s="1"/>
      <c r="J16" t="str">
        <f t="shared" si="6"/>
        <v>,   hp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44</v>
      </c>
      <c r="C17" s="1" t="s">
        <v>52</v>
      </c>
      <c r="D17" s="1" t="s">
        <v>57</v>
      </c>
      <c r="E17" s="1" t="s">
        <v>58</v>
      </c>
      <c r="F17" s="4" t="s">
        <v>16</v>
      </c>
      <c r="G17" s="1" t="s">
        <v>29</v>
      </c>
      <c r="H17" s="1"/>
      <c r="J17" t="str">
        <f t="shared" si="6"/>
        <v>,   lp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45</v>
      </c>
      <c r="C18" s="1" t="s">
        <v>53</v>
      </c>
      <c r="D18" s="1" t="s">
        <v>57</v>
      </c>
      <c r="E18" s="1" t="s">
        <v>58</v>
      </c>
      <c r="F18" s="4" t="s">
        <v>16</v>
      </c>
      <c r="G18" s="1" t="s">
        <v>29</v>
      </c>
      <c r="H18" s="1"/>
      <c r="J18" t="str">
        <f t="shared" si="6"/>
        <v>,   cp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46</v>
      </c>
      <c r="C19" s="1" t="s">
        <v>48</v>
      </c>
      <c r="D19" s="1" t="s">
        <v>49</v>
      </c>
      <c r="E19" s="1">
        <v>19</v>
      </c>
      <c r="F19" s="4" t="s">
        <v>16</v>
      </c>
      <c r="G19" s="1" t="s">
        <v>29</v>
      </c>
      <c r="H19" s="1"/>
      <c r="J19" t="str">
        <f t="shared" si="6"/>
        <v>,   volume</v>
      </c>
      <c r="K19" t="str">
        <f>" "&amp;VLOOKUP(D19,型!B:C,2,FALSE)</f>
        <v xml:space="preserve"> BIGINT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J20" t="str">
        <f>");"</f>
        <v>);</v>
      </c>
      <c r="P20" t="str">
        <f t="shared" si="3"/>
        <v/>
      </c>
    </row>
  </sheetData>
  <autoFilter ref="A1:I19" xr:uid="{0AF5AC3B-97BD-4F04-9D1A-5C920B5FF9BB}"/>
  <phoneticPr fontId="1"/>
  <dataValidations count="1">
    <dataValidation type="list" allowBlank="1" showInputMessage="1" showErrorMessage="1" sqref="D2:D19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54</v>
      </c>
      <c r="C1" s="6" t="s">
        <v>55</v>
      </c>
      <c r="D1" s="6" t="s">
        <v>56</v>
      </c>
    </row>
    <row r="2" spans="1:4">
      <c r="A2" s="5">
        <f>ROW()-1</f>
        <v>1</v>
      </c>
      <c r="B2" s="5" t="s">
        <v>64</v>
      </c>
      <c r="C2" s="5" t="s">
        <v>65</v>
      </c>
      <c r="D2" s="5" t="s">
        <v>17</v>
      </c>
    </row>
    <row r="3" spans="1:4">
      <c r="A3" s="5">
        <f t="shared" ref="A3:A10" si="0">ROW()-1</f>
        <v>2</v>
      </c>
      <c r="B3" s="5" t="s">
        <v>49</v>
      </c>
      <c r="C3" s="5" t="s">
        <v>66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67</v>
      </c>
      <c r="D4" s="5" t="s">
        <v>17</v>
      </c>
    </row>
    <row r="5" spans="1:4">
      <c r="A5" s="5">
        <f t="shared" si="0"/>
        <v>4</v>
      </c>
      <c r="B5" s="5" t="s">
        <v>73</v>
      </c>
      <c r="C5" s="5" t="s">
        <v>74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68</v>
      </c>
      <c r="D6" s="5" t="s">
        <v>29</v>
      </c>
    </row>
    <row r="7" spans="1:4">
      <c r="A7" s="5">
        <f t="shared" si="0"/>
        <v>6</v>
      </c>
      <c r="B7" s="5" t="s">
        <v>60</v>
      </c>
      <c r="C7" s="5" t="s">
        <v>69</v>
      </c>
      <c r="D7" s="5" t="s">
        <v>17</v>
      </c>
    </row>
    <row r="8" spans="1:4">
      <c r="A8" s="5">
        <f t="shared" si="0"/>
        <v>7</v>
      </c>
      <c r="B8" s="5" t="s">
        <v>61</v>
      </c>
      <c r="C8" s="5" t="s">
        <v>70</v>
      </c>
      <c r="D8" s="5" t="s">
        <v>17</v>
      </c>
    </row>
    <row r="9" spans="1:4">
      <c r="A9" s="5">
        <f t="shared" si="0"/>
        <v>8</v>
      </c>
      <c r="B9" s="5" t="s">
        <v>62</v>
      </c>
      <c r="C9" s="5" t="s">
        <v>71</v>
      </c>
      <c r="D9" s="5" t="s">
        <v>17</v>
      </c>
    </row>
    <row r="10" spans="1:4">
      <c r="A10" s="5">
        <f t="shared" si="0"/>
        <v>9</v>
      </c>
      <c r="B10" s="5" t="s">
        <v>57</v>
      </c>
      <c r="C10" s="5" t="s">
        <v>72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2021-05-17T11:24:54Z</dcterms:modified>
</cp:coreProperties>
</file>