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eclipse_git_wk\DictOpeProj\kmg-tool\doc\"/>
    </mc:Choice>
  </mc:AlternateContent>
  <xr:revisionPtr revIDLastSave="0" documentId="13_ncr:1_{F6B433D7-3A5A-4999-AC54-852877254367}" xr6:coauthVersionLast="47" xr6:coauthVersionMax="47" xr10:uidLastSave="{00000000-0000-0000-0000-000000000000}"/>
  <bookViews>
    <workbookView xWindow="12080" yWindow="4600" windowWidth="23870" windowHeight="14070" tabRatio="348" xr2:uid="{00000000-000D-0000-FFFF-FFFF00000000}"/>
  </bookViews>
  <sheets>
    <sheet name="メッセージ一覧" sheetId="3" r:id="rId1"/>
    <sheet name="ログ一覧" sheetId="1" r:id="rId2"/>
    <sheet name="リスト" sheetId="2" r:id="rId3"/>
  </sheets>
  <definedNames>
    <definedName name="種類">リスト!$A$2:$A$4</definedName>
    <definedName name="情報">リスト!$A$2:$A$4</definedName>
    <definedName name="分類">リスト!$A$2:$A$4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3" l="1"/>
  <c r="D41" i="3"/>
  <c r="D39" i="3"/>
  <c r="D38" i="3"/>
  <c r="D37" i="3"/>
  <c r="D36" i="3"/>
  <c r="D35" i="3"/>
  <c r="D34" i="3"/>
  <c r="D13" i="3"/>
  <c r="D14" i="3"/>
  <c r="D15" i="3"/>
  <c r="D3" i="3"/>
  <c r="D4" i="3"/>
  <c r="D5" i="3"/>
  <c r="D6" i="3"/>
  <c r="D7" i="3"/>
  <c r="D8" i="3"/>
  <c r="D9" i="3"/>
  <c r="D10" i="3"/>
  <c r="D11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40" i="3"/>
  <c r="D43" i="3"/>
  <c r="D44" i="3"/>
  <c r="D45" i="3"/>
  <c r="D46" i="3"/>
  <c r="D47" i="3"/>
  <c r="D48" i="3"/>
  <c r="D28" i="1"/>
  <c r="D27" i="1"/>
  <c r="D26" i="1"/>
  <c r="D25" i="1"/>
  <c r="D24" i="1"/>
  <c r="D23" i="1"/>
  <c r="D22" i="1"/>
  <c r="D21" i="1"/>
  <c r="D20" i="1"/>
  <c r="D19" i="1"/>
  <c r="D18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9" i="1"/>
  <c r="D30" i="1"/>
  <c r="D4" i="1"/>
  <c r="D31" i="1"/>
  <c r="D32" i="1"/>
  <c r="D33" i="1"/>
  <c r="D34" i="1"/>
  <c r="D35" i="1"/>
  <c r="D36" i="1"/>
  <c r="D37" i="1"/>
  <c r="D38" i="1"/>
  <c r="D39" i="1"/>
  <c r="D40" i="1"/>
  <c r="D41" i="1"/>
  <c r="D42" i="1"/>
  <c r="A37" i="1"/>
  <c r="A38" i="1"/>
  <c r="A39" i="1"/>
  <c r="A40" i="1"/>
  <c r="A41" i="1"/>
  <c r="A42" i="1"/>
  <c r="D12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D3" i="1"/>
  <c r="A7" i="3"/>
  <c r="A48" i="3"/>
  <c r="A47" i="3"/>
  <c r="A46" i="3"/>
  <c r="A45" i="3"/>
  <c r="A44" i="3"/>
  <c r="A43" i="3"/>
  <c r="A42" i="3"/>
  <c r="A41" i="3"/>
  <c r="A40" i="3"/>
  <c r="A39" i="3"/>
  <c r="A38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6" i="3"/>
  <c r="A9" i="3"/>
  <c r="A8" i="3"/>
  <c r="A5" i="3"/>
  <c r="A4" i="3"/>
  <c r="A3" i="3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" i="1"/>
</calcChain>
</file>

<file path=xl/sharedStrings.xml><?xml version="1.0" encoding="utf-8"?>
<sst xmlns="http://schemas.openxmlformats.org/spreadsheetml/2006/main" count="73" uniqueCount="53">
  <si>
    <t>番号</t>
    <rPh sb="0" eb="2">
      <t>バンゴウ</t>
    </rPh>
    <phoneticPr fontId="1"/>
  </si>
  <si>
    <t>メッセージテンプレート</t>
    <phoneticPr fontId="1"/>
  </si>
  <si>
    <t>プロパティズファイル</t>
    <phoneticPr fontId="1"/>
  </si>
  <si>
    <t>連番</t>
    <rPh sb="0" eb="2">
      <t>レンバン</t>
    </rPh>
    <phoneticPr fontId="1"/>
  </si>
  <si>
    <t>情報</t>
    <rPh sb="0" eb="2">
      <t>ジョウホウ</t>
    </rPh>
    <phoneticPr fontId="1"/>
  </si>
  <si>
    <t>警告</t>
    <rPh sb="0" eb="2">
      <t>ケイコク</t>
    </rPh>
    <phoneticPr fontId="1"/>
  </si>
  <si>
    <t>エラー</t>
    <phoneticPr fontId="1"/>
  </si>
  <si>
    <t>分類</t>
    <rPh sb="0" eb="2">
      <t>ブンルイ</t>
    </rPh>
    <phoneticPr fontId="1"/>
  </si>
  <si>
    <t>プリフィックス</t>
    <phoneticPr fontId="1"/>
  </si>
  <si>
    <t>失敗</t>
    <rPh sb="0" eb="2">
      <t>シッパイ</t>
    </rPh>
    <phoneticPr fontId="1"/>
  </si>
  <si>
    <t>成功</t>
    <rPh sb="0" eb="2">
      <t>セイコウ</t>
    </rPh>
    <phoneticPr fontId="1"/>
  </si>
  <si>
    <t>例外発生</t>
    <rPh sb="0" eb="4">
      <t>レイガイハッセイ</t>
    </rPh>
    <phoneticPr fontId="1"/>
  </si>
  <si>
    <t>初期化の失敗</t>
    <rPh sb="0" eb="3">
      <t>ショキカ</t>
    </rPh>
    <rPh sb="4" eb="6">
      <t>シッパイ</t>
    </rPh>
    <phoneticPr fontId="1"/>
  </si>
  <si>
    <t>ファイル処理に失敗しました。</t>
    <rPh sb="4" eb="6">
      <t>ショリ</t>
    </rPh>
    <rPh sb="7" eb="9">
      <t>シッパイ</t>
    </rPh>
    <phoneticPr fontId="1"/>
  </si>
  <si>
    <t>テンプレートファイルの取得に失敗しました。テンプレートファイルパス=[{0}]</t>
    <rPh sb="11" eb="13">
      <t>シュトク</t>
    </rPh>
    <rPh sb="14" eb="16">
      <t>シッパイ</t>
    </rPh>
    <phoneticPr fontId="1"/>
  </si>
  <si>
    <t>初期化で例外が発生しました。</t>
    <rPh sb="0" eb="3">
      <t>ショキカ</t>
    </rPh>
    <rPh sb="4" eb="6">
      <t>レイガイ</t>
    </rPh>
    <rPh sb="7" eb="9">
      <t>ハッセイ</t>
    </rPh>
    <phoneticPr fontId="1"/>
  </si>
  <si>
    <t>KMGTOOL_LOG</t>
    <phoneticPr fontId="1"/>
  </si>
  <si>
    <t>KMGTOOL_GEN</t>
    <phoneticPr fontId="1"/>
  </si>
  <si>
    <t>項目名がnullです。</t>
    <phoneticPr fontId="1"/>
  </si>
  <si>
    <t>Javadocコメントがnullです。</t>
    <phoneticPr fontId="1"/>
  </si>
  <si>
    <t>型情報がnullです。</t>
    <phoneticPr fontId="1"/>
  </si>
  <si>
    <t>入力ファイルを開くのに失敗しました。入力ファイルパス=[{0}]</t>
    <rPh sb="0" eb="2">
      <t>ニュウリョク</t>
    </rPh>
    <rPh sb="7" eb="8">
      <t>ヒラ</t>
    </rPh>
    <rPh sb="11" eb="13">
      <t>シッパイ</t>
    </rPh>
    <rPh sb="18" eb="20">
      <t>ニュウリョク</t>
    </rPh>
    <phoneticPr fontId="1"/>
  </si>
  <si>
    <t>出力ファイルを開くのに失敗しました。出力ファイルパス=[{0}]</t>
    <rPh sb="0" eb="2">
      <t>シュツリョク</t>
    </rPh>
    <rPh sb="7" eb="8">
      <t>ヒラ</t>
    </rPh>
    <rPh sb="11" eb="13">
      <t>シッパイ</t>
    </rPh>
    <phoneticPr fontId="1"/>
  </si>
  <si>
    <t>1行読み込みに失敗しました。</t>
    <rPh sb="7" eb="9">
      <t>シッパイ</t>
    </rPh>
    <phoneticPr fontId="1"/>
  </si>
  <si>
    <t>CSVデータの書き込みに失敗しました。出力ファイルパス=[{0}]</t>
    <phoneticPr fontId="1"/>
  </si>
  <si>
    <t>ファイルのフラッシュに失敗しました。出力ファイルパス=[{0}]</t>
    <phoneticPr fontId="1"/>
  </si>
  <si>
    <t>CSVファイルに書き込む処理を開始します。</t>
    <rPh sb="8" eb="9">
      <t>カ</t>
    </rPh>
    <rPh sb="10" eb="11">
      <t>コ</t>
    </rPh>
    <rPh sb="12" eb="14">
      <t>ショリ</t>
    </rPh>
    <rPh sb="15" eb="17">
      <t>カイシ</t>
    </rPh>
    <phoneticPr fontId="1"/>
  </si>
  <si>
    <t>CSVファイルに書き込み中にエラーが発生しました。</t>
    <phoneticPr fontId="1"/>
  </si>
  <si>
    <t>CSVファイルに書き込み完了。名称=[{0}], 項目名=[{1}]</t>
    <phoneticPr fontId="1"/>
  </si>
  <si>
    <t>クリア処理中にエラーが発生しました。</t>
    <phoneticPr fontId="1"/>
  </si>
  <si>
    <t>カラムの追加中にエラーが発生しました。</t>
    <phoneticPr fontId="1"/>
  </si>
  <si>
    <t>1行データの読み込み中にエラーが発生しました。</t>
    <phoneticPr fontId="1"/>
  </si>
  <si>
    <t>一時的なCSVファイルの作成に失敗しました。CSVファイル名のみ=[{0}]、サフィックスと拡張子=[{1}]</t>
    <rPh sb="0" eb="3">
      <t>イチジテキ</t>
    </rPh>
    <rPh sb="12" eb="14">
      <t>サクセイ</t>
    </rPh>
    <rPh sb="15" eb="17">
      <t>シッパイ</t>
    </rPh>
    <rPh sb="29" eb="30">
      <t>メイ</t>
    </rPh>
    <phoneticPr fontId="1"/>
  </si>
  <si>
    <t>リーダーリソースのクローズ処理中にエラーが発生しました。入力ファイルパス=[{0}]</t>
    <rPh sb="28" eb="30">
      <t>ニュウリョク</t>
    </rPh>
    <phoneticPr fontId="1"/>
  </si>
  <si>
    <t>ライターリソースのクローズ処理中にエラーが発生しました。出力ファイルパス=[{0}]</t>
    <rPh sb="28" eb="30">
      <t>シュツリョク</t>
    </rPh>
    <phoneticPr fontId="1"/>
  </si>
  <si>
    <t>テンプレートの動的変換処理を開始します。</t>
    <rPh sb="11" eb="13">
      <t>ショリ</t>
    </rPh>
    <rPh sb="14" eb="16">
      <t>カイシ</t>
    </rPh>
    <phoneticPr fontId="1"/>
  </si>
  <si>
    <t>テンプレートの動的変換処理を終了します。</t>
    <rPh sb="11" eb="13">
      <t>ショリ</t>
    </rPh>
    <rPh sb="14" eb="16">
      <t>シュウリョウ</t>
    </rPh>
    <phoneticPr fontId="1"/>
  </si>
  <si>
    <t>テンプレートの動的変換ロジックをクローズ中にエラーが発生しました。</t>
    <phoneticPr fontId="1"/>
  </si>
  <si>
    <t>アクセサ作成ロジックをクローズ中にエラーが発生しました。</t>
    <rPh sb="15" eb="16">
      <t>チュウ</t>
    </rPh>
    <phoneticPr fontId="1"/>
  </si>
  <si>
    <t>入力ファイルを処理し、テンプレートに基づいて出力を生成中にエラーが発生しました。入力ファイルパス=[{0}]、出力ファイルパス=[{1}]、テンプレートファイルパス=[{2}]</t>
    <rPh sb="27" eb="28">
      <t>チュウ</t>
    </rPh>
    <rPh sb="33" eb="35">
      <t>ハッセイ</t>
    </rPh>
    <rPh sb="40" eb="42">
      <t>ニュウリョク</t>
    </rPh>
    <rPh sb="55" eb="57">
      <t>シュツリョク</t>
    </rPh>
    <phoneticPr fontId="1"/>
  </si>
  <si>
    <t>入力ファイルの読み込み中にエラーが発生しました。入力ファイルパス：[{0]}</t>
    <phoneticPr fontId="1"/>
  </si>
  <si>
    <t>出力バッファの書き込み中にエラーが発生しました。入力ファイルパス：[{0}], テンプレートパス：[{1}], 出力ファイルパス=[{2}]</t>
    <phoneticPr fontId="1"/>
  </si>
  <si>
    <t>入力ファイルを開くことができませんでした。入力ファイルパス：[{0}]</t>
    <phoneticPr fontId="1"/>
  </si>
  <si>
    <t>出力ファイルを開くことができませんでした。出力ファイルパス：[{0}]</t>
    <phoneticPr fontId="1"/>
  </si>
  <si>
    <t>CSVの列が不足しています。入力ファイルパス: [{0}], プレースホルダーキー: [{1}], 列: [{2}] 番目</t>
    <phoneticPr fontId="1"/>
  </si>
  <si>
    <t>データの1行読み込み中にエラーが発生しました。入力ファイルパス=[{0}}</t>
    <phoneticPr fontId="1"/>
  </si>
  <si>
    <t>CSVファイルの書き込み処理中にエラーが発生しました。出力ファイルパス:[{0}]</t>
    <phoneticPr fontId="1"/>
  </si>
  <si>
    <t>列挙型からcase文作成ロジックをクローズ中にエラーが発生しました。</t>
    <phoneticPr fontId="1"/>
  </si>
  <si>
    <t>テンプレートファイルをYAML形式で読み込むことに失敗しました。テンプレートパス=[{0}]</t>
    <rPh sb="15" eb="17">
      <t>ケイシキ</t>
    </rPh>
    <rPh sb="18" eb="19">
      <t>ヨ</t>
    </rPh>
    <rPh sb="20" eb="21">
      <t>コ</t>
    </rPh>
    <rPh sb="25" eb="27">
      <t>シッパイ</t>
    </rPh>
    <phoneticPr fontId="1"/>
  </si>
  <si>
    <t>項目がnullです。</t>
    <phoneticPr fontId="1"/>
  </si>
  <si>
    <t>項目と項目名に分かれていません。「項目=項目名」の設定にしてください。行番号=[{0}]、行データ=[{1}]</t>
    <phoneticPr fontId="1"/>
  </si>
  <si>
    <t>CSVファイルに書き込み完了。項目=[{0}]、項目名=[{1}]</t>
    <phoneticPr fontId="1"/>
  </si>
  <si>
    <t>メッセージの種類作成ロジックをクローズ中にエラーが発生しました。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</si>
</sst>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"/>
  </numFmts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2" borderId="1" xfId="0" applyFont="1" applyFill="1" applyBorder="1"/>
    <xf numFmtId="0" fontId="0" fillId="3" borderId="1" xfId="0" applyFill="1" applyBorder="1"/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176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176" fontId="4" fillId="0" borderId="1" xfId="0" applyNumberFormat="1" applyFont="1" applyBorder="1" applyAlignment="1">
      <alignment vertical="top" wrapText="1"/>
    </xf>
    <xf numFmtId="176" fontId="5" fillId="0" borderId="1" xfId="0" applyNumberFormat="1" applyFont="1" applyBorder="1" applyAlignment="1">
      <alignment vertical="top"/>
    </xf>
    <xf numFmtId="176" fontId="5" fillId="0" borderId="1" xfId="0" applyNumberFormat="1" applyFont="1" applyBorder="1" applyAlignment="1">
      <alignment vertical="top" wrapText="1"/>
    </xf>
    <xf numFmtId="176" fontId="5" fillId="0" borderId="1" xfId="0" applyNumberFormat="1" applyFont="1" applyBorder="1"/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/>
    </xf>
    <xf numFmtId="0" fontId="5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2</xdr:row>
      <xdr:rowOff>19050</xdr:rowOff>
    </xdr:from>
    <xdr:ext cx="2660650" cy="776605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61B9557-DFC4-4ADF-8A1F-EFC952930DF8}"/>
            </a:ext>
          </a:extLst>
        </xdr:cNvPr>
        <xdr:cNvSpPr txBox="1"/>
      </xdr:nvSpPr>
      <xdr:spPr>
        <a:xfrm>
          <a:off x="8807450" y="476250"/>
          <a:ext cx="2660650" cy="77660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■メッセージ</a:t>
          </a:r>
          <a:r>
            <a:rPr kumimoji="1" lang="en-US" altLang="ja-JP" sz="1100"/>
            <a:t>ID</a:t>
          </a:r>
          <a:r>
            <a:rPr kumimoji="1" lang="ja-JP" altLang="en-US" sz="1100"/>
            <a:t>の例</a:t>
          </a:r>
          <a:endParaRPr kumimoji="1" lang="en-US" altLang="ja-JP" sz="1100"/>
        </a:p>
        <a:p>
          <a:r>
            <a:rPr kumimoji="1" lang="en-US" altLang="ja-JP" sz="1100"/>
            <a:t>KMGTOOL_GEN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00000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■プリフィックス</a:t>
          </a:r>
          <a:endParaRPr kumimoji="1" lang="en-US" altLang="ja-JP" sz="1100"/>
        </a:p>
        <a:p>
          <a:r>
            <a:rPr kumimoji="1" lang="en-US" altLang="ja-JP" sz="1100"/>
            <a:t>KMGTOOL_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GEN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■連番の範囲</a:t>
          </a:r>
          <a:endParaRPr kumimoji="1" lang="en-US" altLang="ja-JP" sz="1100"/>
        </a:p>
        <a:p>
          <a:r>
            <a:rPr kumimoji="1" lang="en-US" altLang="ja-JP" sz="1100"/>
            <a:t>00000</a:t>
          </a:r>
          <a:r>
            <a:rPr kumimoji="1" lang="ja-JP" altLang="en-US" sz="1100"/>
            <a:t>～</a:t>
          </a:r>
          <a:r>
            <a:rPr kumimoji="1" lang="en-US" altLang="ja-JP" sz="1100"/>
            <a:t>99999</a:t>
          </a:r>
        </a:p>
        <a:p>
          <a:endParaRPr kumimoji="1" lang="en-US" altLang="ja-JP" sz="1100"/>
        </a:p>
        <a:p>
          <a:r>
            <a:rPr kumimoji="1" lang="ja-JP" altLang="en-US" sz="1100"/>
            <a:t>■連番の区分け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en-US" sz="1100"/>
            <a:t>共通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en-US" altLang="ja-JP" sz="1100"/>
            <a:t>domain</a:t>
          </a:r>
        </a:p>
        <a:p>
          <a:r>
            <a:rPr kumimoji="1" lang="ja-JP" altLang="en-US" sz="1100"/>
            <a:t>　</a:t>
          </a:r>
          <a:r>
            <a:rPr kumimoji="1" lang="en-US" altLang="ja-JP" sz="1100"/>
            <a:t>2</a:t>
          </a:r>
          <a:r>
            <a:rPr kumimoji="1" lang="ja-JP" altLang="en-US" sz="1100"/>
            <a:t>桁目「</a:t>
          </a:r>
          <a:r>
            <a:rPr kumimoji="1" lang="en-US" altLang="ja-JP" sz="1100"/>
            <a:t>0</a:t>
          </a:r>
          <a:r>
            <a:rPr kumimoji="1" lang="ja-JP" altLang="en-US" sz="1100"/>
            <a:t>」</a:t>
          </a:r>
          <a:r>
            <a:rPr kumimoji="1" lang="en-US" altLang="ja-JP" sz="1100"/>
            <a:t>…</a:t>
          </a:r>
          <a:r>
            <a:rPr kumimoji="1" lang="ja-JP" altLang="en-US" sz="1100"/>
            <a:t>共通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…model</a:t>
          </a: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全般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リフレクション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…service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…logic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0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en-US" altLang="ja-JP" sz="1100"/>
            <a:t>infrastructure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…exception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…type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…types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…utils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…application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…service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…logic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…presentation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…ui.cli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…ui.gui</a:t>
          </a:r>
          <a:endParaRPr lang="ja-JP" altLang="ja-JP">
            <a:effectLst/>
          </a:endParaRPr>
        </a:p>
        <a:p>
          <a:pPr eaLnBrk="1" fontAlgn="auto" latinLnBrk="0" hangingPunct="1"/>
          <a:endParaRPr lang="ja-JP" altLang="ja-JP">
            <a:effectLst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336551</xdr:colOff>
      <xdr:row>2</xdr:row>
      <xdr:rowOff>12700</xdr:rowOff>
    </xdr:from>
    <xdr:ext cx="2641600" cy="75946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AB76BFE-7C37-4709-8979-7FE847E70D6E}"/>
            </a:ext>
          </a:extLst>
        </xdr:cNvPr>
        <xdr:cNvSpPr txBox="1"/>
      </xdr:nvSpPr>
      <xdr:spPr>
        <a:xfrm>
          <a:off x="7207251" y="469900"/>
          <a:ext cx="2641600" cy="759460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■メッセージ</a:t>
          </a:r>
          <a:r>
            <a:rPr kumimoji="1" lang="en-US" altLang="ja-JP" sz="1100"/>
            <a:t>ID</a:t>
          </a:r>
          <a:r>
            <a:rPr kumimoji="1" lang="ja-JP" altLang="en-US" sz="1100"/>
            <a:t>の例</a:t>
          </a:r>
          <a:endParaRPr kumimoji="1" lang="en-US" altLang="ja-JP" sz="1100"/>
        </a:p>
        <a:p>
          <a:r>
            <a:rPr kumimoji="1" lang="en-US" altLang="ja-JP" sz="1100"/>
            <a:t>KMGTOOL_LOG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00000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■プリフィックス</a:t>
          </a:r>
          <a:endParaRPr kumimoji="1" lang="en-US" altLang="ja-JP" sz="1100"/>
        </a:p>
        <a:p>
          <a:r>
            <a:rPr kumimoji="1" lang="en-US" altLang="ja-JP" sz="1100"/>
            <a:t>KMGTOOL_LOG</a:t>
          </a:r>
        </a:p>
        <a:p>
          <a:endParaRPr kumimoji="1" lang="en-US" altLang="ja-JP" sz="1100"/>
        </a:p>
        <a:p>
          <a:r>
            <a:rPr kumimoji="1" lang="ja-JP" altLang="en-US" sz="1100"/>
            <a:t>■連番の範囲</a:t>
          </a:r>
          <a:endParaRPr kumimoji="1" lang="en-US" altLang="ja-JP" sz="1100"/>
        </a:p>
        <a:p>
          <a:r>
            <a:rPr kumimoji="1" lang="en-US" altLang="ja-JP" sz="1100"/>
            <a:t>00000</a:t>
          </a:r>
          <a:r>
            <a:rPr kumimoji="1" lang="ja-JP" altLang="en-US" sz="1100"/>
            <a:t>～</a:t>
          </a:r>
          <a:r>
            <a:rPr kumimoji="1" lang="en-US" altLang="ja-JP" sz="1100"/>
            <a:t>99999</a:t>
          </a:r>
        </a:p>
        <a:p>
          <a:endParaRPr kumimoji="1" lang="en-US" altLang="ja-JP" sz="1100"/>
        </a:p>
        <a:p>
          <a:r>
            <a:rPr kumimoji="1" lang="ja-JP" altLang="en-US" sz="1100"/>
            <a:t>■連番の区分け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en-US" sz="1100"/>
            <a:t>共通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en-US" altLang="ja-JP" sz="1100"/>
            <a:t>domain</a:t>
          </a:r>
        </a:p>
        <a:p>
          <a:r>
            <a:rPr kumimoji="1" lang="ja-JP" altLang="en-US" sz="1100"/>
            <a:t>　</a:t>
          </a:r>
          <a:r>
            <a:rPr kumimoji="1" lang="en-US" altLang="ja-JP" sz="1100"/>
            <a:t>2</a:t>
          </a:r>
          <a:r>
            <a:rPr kumimoji="1" lang="ja-JP" altLang="en-US" sz="1100"/>
            <a:t>桁目「</a:t>
          </a:r>
          <a:r>
            <a:rPr kumimoji="1" lang="en-US" altLang="ja-JP" sz="1100"/>
            <a:t>0</a:t>
          </a:r>
          <a:r>
            <a:rPr kumimoji="1" lang="ja-JP" altLang="en-US" sz="1100"/>
            <a:t>」</a:t>
          </a:r>
          <a:r>
            <a:rPr kumimoji="1" lang="en-US" altLang="ja-JP" sz="1100"/>
            <a:t>…</a:t>
          </a:r>
          <a:r>
            <a:rPr kumimoji="1" lang="ja-JP" altLang="en-US" sz="1100"/>
            <a:t>共通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…model</a:t>
          </a: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全般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リフレクション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…service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…logic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0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en-US" altLang="ja-JP" sz="1100"/>
            <a:t>infrastructure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…exception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…type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…types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…utils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…application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…service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…logic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…presentation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…ui.cli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…ui.gui</a:t>
          </a:r>
          <a:endParaRPr lang="ja-JP" altLang="ja-JP">
            <a:effectLst/>
          </a:endParaRPr>
        </a:p>
        <a:p>
          <a:pPr eaLnBrk="1" fontAlgn="auto" latinLnBrk="0" hangingPunct="1"/>
          <a:endParaRPr lang="ja-JP" altLang="ja-JP"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D9F6-BEAA-4560-9F4A-BABE490C6C7B}">
  <dimension ref="A1:D48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ColWidth="4.75" defaultRowHeight="18"/>
  <cols>
    <col min="1" max="1" width="5" style="7" bestFit="1" customWidth="1"/>
    <col min="2" max="2" width="6.1640625" style="7" bestFit="1" customWidth="1"/>
    <col min="3" max="3" width="49.9140625" style="7" bestFit="1" customWidth="1"/>
    <col min="4" max="4" width="92.58203125" style="7" bestFit="1" customWidth="1"/>
    <col min="5" max="16384" width="4.75" style="7"/>
  </cols>
  <sheetData>
    <row r="1" spans="1:4">
      <c r="A1" s="17" t="s">
        <v>8</v>
      </c>
      <c r="B1" s="17"/>
      <c r="C1" s="17"/>
      <c r="D1" s="5" t="s">
        <v>17</v>
      </c>
    </row>
    <row r="2" spans="1:4">
      <c r="A2" s="6" t="s">
        <v>0</v>
      </c>
      <c r="B2" s="6" t="s">
        <v>3</v>
      </c>
      <c r="C2" s="6" t="s">
        <v>1</v>
      </c>
      <c r="D2" s="6" t="s">
        <v>2</v>
      </c>
    </row>
    <row r="3" spans="1:4">
      <c r="A3" s="8">
        <f>ROW()-2</f>
        <v>1</v>
      </c>
      <c r="B3" s="14">
        <v>12000</v>
      </c>
      <c r="C3" s="10" t="s">
        <v>32</v>
      </c>
      <c r="D3" s="12" t="str">
        <f>IF(C3="","",$D$1&amp;TEXT(B3,"00000")&amp;"="&amp;C3)</f>
        <v>KMGTOOL_GEN12000=一時的なCSVファイルの作成に失敗しました。CSVファイル名のみ=[{0}]、サフィックスと拡張子=[{1}]</v>
      </c>
    </row>
    <row r="4" spans="1:4">
      <c r="A4" s="8">
        <f t="shared" ref="A4:A48" si="0">ROW()-2</f>
        <v>2</v>
      </c>
      <c r="B4" s="11">
        <v>12001</v>
      </c>
      <c r="C4" s="10" t="s">
        <v>48</v>
      </c>
      <c r="D4" s="12" t="str">
        <f>IF(C4="","",$D$1&amp;TEXT(B4,"00000")&amp;"="&amp;C4)</f>
        <v>KMGTOOL_GEN12001=テンプレートファイルをYAML形式で読み込むことに失敗しました。テンプレートパス=[{0}]</v>
      </c>
    </row>
    <row r="5" spans="1:4">
      <c r="A5" s="8">
        <f t="shared" si="0"/>
        <v>3</v>
      </c>
      <c r="B5" s="11">
        <v>12002</v>
      </c>
      <c r="C5" s="10" t="s">
        <v>37</v>
      </c>
      <c r="D5" s="12" t="str">
        <f>IF(C5="","",$D$1&amp;TEXT(B5,"00000")&amp;"="&amp;C5)</f>
        <v>KMGTOOL_GEN12002=テンプレートの動的変換ロジックをクローズ中にエラーが発生しました。</v>
      </c>
    </row>
    <row r="6" spans="1:4">
      <c r="A6" s="8">
        <f t="shared" si="0"/>
        <v>4</v>
      </c>
      <c r="B6" s="11">
        <v>12003</v>
      </c>
      <c r="C6" s="10" t="s">
        <v>39</v>
      </c>
      <c r="D6" s="12" t="str">
        <f>IF(C6="","",$D$1&amp;TEXT(B6,"00000")&amp;"="&amp;C6)</f>
        <v>KMGTOOL_GEN12003=入力ファイルを処理し、テンプレートに基づいて出力を生成中にエラーが発生しました。入力ファイルパス=[{0}]、出力ファイルパス=[{1}]、テンプレートファイルパス=[{2}]</v>
      </c>
    </row>
    <row r="7" spans="1:4">
      <c r="A7" s="8">
        <f t="shared" si="0"/>
        <v>5</v>
      </c>
      <c r="B7" s="11">
        <v>13000</v>
      </c>
      <c r="C7" s="10" t="s">
        <v>40</v>
      </c>
      <c r="D7" s="12" t="str">
        <f>IF(C7="","",$D$1&amp;TEXT(B7,"00000")&amp;"="&amp;C7)</f>
        <v>KMGTOOL_GEN13000=入力ファイルの読み込み中にエラーが発生しました。入力ファイルパス：[{0]}</v>
      </c>
    </row>
    <row r="8" spans="1:4">
      <c r="A8" s="8">
        <f t="shared" si="0"/>
        <v>6</v>
      </c>
      <c r="B8" s="11">
        <v>13001</v>
      </c>
      <c r="C8" s="10" t="s">
        <v>41</v>
      </c>
      <c r="D8" s="12" t="str">
        <f>IF(C8="","",$D$1&amp;TEXT(B8,"00000")&amp;"="&amp;C8)</f>
        <v>KMGTOOL_GEN13001=出力バッファの書き込み中にエラーが発生しました。入力ファイルパス：[{0}], テンプレートパス：[{1}], 出力ファイルパス=[{2}]</v>
      </c>
    </row>
    <row r="9" spans="1:4">
      <c r="A9" s="8">
        <f t="shared" si="0"/>
        <v>7</v>
      </c>
      <c r="B9" s="11">
        <v>13002</v>
      </c>
      <c r="C9" s="10" t="s">
        <v>42</v>
      </c>
      <c r="D9" s="12" t="str">
        <f>IF(C9="","",$D$1&amp;TEXT(B9,"00000")&amp;"="&amp;C9)</f>
        <v>KMGTOOL_GEN13002=入力ファイルを開くことができませんでした。入力ファイルパス：[{0}]</v>
      </c>
    </row>
    <row r="10" spans="1:4">
      <c r="A10" s="8">
        <f t="shared" si="0"/>
        <v>8</v>
      </c>
      <c r="B10" s="14">
        <v>13003</v>
      </c>
      <c r="C10" s="10" t="s">
        <v>43</v>
      </c>
      <c r="D10" s="12" t="str">
        <f>IF(C10="","",$D$1&amp;TEXT(B10,"00000")&amp;"="&amp;C10)</f>
        <v>KMGTOOL_GEN13003=出力ファイルを開くことができませんでした。出力ファイルパス：[{0}]</v>
      </c>
    </row>
    <row r="11" spans="1:4">
      <c r="A11" s="8">
        <f t="shared" si="0"/>
        <v>9</v>
      </c>
      <c r="B11" s="14">
        <v>13004</v>
      </c>
      <c r="C11" s="10" t="s">
        <v>44</v>
      </c>
      <c r="D11" s="12" t="str">
        <f>IF(C11="","",$D$1&amp;TEXT(B11,"00000")&amp;"="&amp;C11)</f>
        <v>KMGTOOL_GEN13004=CSVの列が不足しています。入力ファイルパス: [{0}], プレースホルダーキー: [{1}], 列: [{2}] 番目</v>
      </c>
    </row>
    <row r="12" spans="1:4" ht="36">
      <c r="A12" s="8">
        <f t="shared" si="0"/>
        <v>10</v>
      </c>
      <c r="B12" s="15">
        <v>13005</v>
      </c>
      <c r="C12" s="8" t="s">
        <v>24</v>
      </c>
      <c r="D12" s="12" t="str">
        <f>IF(C12="","",$D$1&amp;TEXT(B12,"00000")&amp;"="&amp;C12)</f>
        <v>KMGTOOL_GEN13005=CSVデータの書き込みに失敗しました。出力ファイルパス=[{0}]</v>
      </c>
    </row>
    <row r="13" spans="1:4" ht="36">
      <c r="A13" s="8">
        <f t="shared" si="0"/>
        <v>11</v>
      </c>
      <c r="B13" s="15">
        <v>13006</v>
      </c>
      <c r="C13" s="8" t="s">
        <v>25</v>
      </c>
      <c r="D13" s="12" t="str">
        <f>IF(C13="","",$D$1&amp;TEXT(B13,"00000")&amp;"="&amp;C13)</f>
        <v>KMGTOOL_GEN13006=ファイルのフラッシュに失敗しました。出力ファイルパス=[{0}]</v>
      </c>
    </row>
    <row r="14" spans="1:4" ht="36">
      <c r="A14" s="8">
        <f t="shared" si="0"/>
        <v>12</v>
      </c>
      <c r="B14" s="15">
        <v>13007</v>
      </c>
      <c r="C14" s="8" t="s">
        <v>21</v>
      </c>
      <c r="D14" s="12" t="str">
        <f>IF(C14="","",$D$1&amp;TEXT(B14,"00000")&amp;"="&amp;C14)</f>
        <v>KMGTOOL_GEN13007=入力ファイルを開くのに失敗しました。入力ファイルパス=[{0}]</v>
      </c>
    </row>
    <row r="15" spans="1:4" ht="36">
      <c r="A15" s="8">
        <f t="shared" si="0"/>
        <v>13</v>
      </c>
      <c r="B15" s="15">
        <v>13008</v>
      </c>
      <c r="C15" s="8" t="s">
        <v>22</v>
      </c>
      <c r="D15" s="12" t="str">
        <f>IF(C15="","",$D$1&amp;TEXT(B15,"00000")&amp;"="&amp;C15)</f>
        <v>KMGTOOL_GEN13008=出力ファイルを開くのに失敗しました。出力ファイルパス=[{0}]</v>
      </c>
    </row>
    <row r="16" spans="1:4">
      <c r="A16" s="8">
        <f t="shared" si="0"/>
        <v>14</v>
      </c>
      <c r="B16" s="11">
        <v>31000</v>
      </c>
      <c r="C16" s="10" t="s">
        <v>13</v>
      </c>
      <c r="D16" s="12" t="str">
        <f>IF(C16="","",$D$1&amp;TEXT(B16,"00000")&amp;"="&amp;C16)</f>
        <v>KMGTOOL_GEN31000=ファイル処理に失敗しました。</v>
      </c>
    </row>
    <row r="17" spans="1:4">
      <c r="A17" s="8">
        <f t="shared" si="0"/>
        <v>15</v>
      </c>
      <c r="B17" s="11">
        <v>31001</v>
      </c>
      <c r="C17" s="10" t="s">
        <v>13</v>
      </c>
      <c r="D17" s="12" t="str">
        <f>IF(C17="","",$D$1&amp;TEXT(B17,"00000")&amp;"="&amp;C17)</f>
        <v>KMGTOOL_GEN31001=ファイル処理に失敗しました。</v>
      </c>
    </row>
    <row r="18" spans="1:4">
      <c r="A18" s="8">
        <f t="shared" si="0"/>
        <v>16</v>
      </c>
      <c r="B18" s="11">
        <v>31002</v>
      </c>
      <c r="C18" s="10" t="s">
        <v>14</v>
      </c>
      <c r="D18" s="12" t="str">
        <f>IF(C18="","",$D$1&amp;TEXT(B18,"00000")&amp;"="&amp;C18)</f>
        <v>KMGTOOL_GEN31002=テンプレートファイルの取得に失敗しました。テンプレートファイルパス=[{0}]</v>
      </c>
    </row>
    <row r="19" spans="1:4">
      <c r="A19" s="8">
        <f t="shared" si="0"/>
        <v>17</v>
      </c>
      <c r="B19" s="14">
        <v>31003</v>
      </c>
      <c r="C19" s="10" t="s">
        <v>38</v>
      </c>
      <c r="D19" s="12" t="str">
        <f>IF(C19="","",$D$1&amp;TEXT(B19,"00000")&amp;"="&amp;C19)</f>
        <v>KMGTOOL_GEN31003=アクセサ作成ロジックをクローズ中にエラーが発生しました。</v>
      </c>
    </row>
    <row r="20" spans="1:4" ht="36">
      <c r="A20" s="8">
        <f t="shared" si="0"/>
        <v>18</v>
      </c>
      <c r="B20" s="14">
        <v>31004</v>
      </c>
      <c r="C20" s="8" t="s">
        <v>47</v>
      </c>
      <c r="D20" s="12" t="str">
        <f>IF(C20="","",$D$1&amp;TEXT(B20,"00000")&amp;"="&amp;C20)</f>
        <v>KMGTOOL_GEN31004=列挙型からcase文作成ロジックをクローズ中にエラーが発生しました。</v>
      </c>
    </row>
    <row r="21" spans="1:4">
      <c r="A21" s="8">
        <f t="shared" si="0"/>
        <v>19</v>
      </c>
      <c r="B21" s="15">
        <v>31007</v>
      </c>
      <c r="C21" s="8" t="s">
        <v>23</v>
      </c>
      <c r="D21" s="12" t="str">
        <f>IF(C21="","",$D$1&amp;TEXT(B21,"00000")&amp;"="&amp;C21)</f>
        <v>KMGTOOL_GEN31007=1行読み込みに失敗しました。</v>
      </c>
    </row>
    <row r="22" spans="1:4" ht="36">
      <c r="A22" s="8">
        <f t="shared" si="0"/>
        <v>20</v>
      </c>
      <c r="B22" s="15">
        <v>31010</v>
      </c>
      <c r="C22" s="8" t="s">
        <v>52</v>
      </c>
      <c r="D22" s="12" t="str">
        <f>IF(C22="","",$D$1&amp;TEXT(B22,"00000")&amp;"="&amp;C22)</f>
        <v>KMGTOOL_GEN31010=メッセージの種類作成ロジックをクローズ中にエラーが発生しました。</v>
      </c>
    </row>
    <row r="23" spans="1:4">
      <c r="A23" s="8">
        <f t="shared" si="0"/>
        <v>21</v>
      </c>
      <c r="B23" s="15">
        <v>32000</v>
      </c>
      <c r="C23" s="8" t="s">
        <v>18</v>
      </c>
      <c r="D23" s="12" t="str">
        <f>IF(C23="","",$D$1&amp;TEXT(B23,"00000")&amp;"="&amp;C23)</f>
        <v>KMGTOOL_GEN32000=項目名がnullです。</v>
      </c>
    </row>
    <row r="24" spans="1:4">
      <c r="A24" s="8">
        <f t="shared" si="0"/>
        <v>22</v>
      </c>
      <c r="B24" s="15">
        <v>32001</v>
      </c>
      <c r="C24" s="8" t="s">
        <v>18</v>
      </c>
      <c r="D24" s="12" t="str">
        <f>IF(C24="","",$D$1&amp;TEXT(B24,"00000")&amp;"="&amp;C24)</f>
        <v>KMGTOOL_GEN32001=項目名がnullです。</v>
      </c>
    </row>
    <row r="25" spans="1:4">
      <c r="A25" s="8">
        <f t="shared" si="0"/>
        <v>23</v>
      </c>
      <c r="B25" s="9">
        <v>32002</v>
      </c>
      <c r="C25" s="8" t="s">
        <v>19</v>
      </c>
      <c r="D25" s="12" t="str">
        <f>IF(C25="","",$D$1&amp;TEXT(B25,"00000")&amp;"="&amp;C25)</f>
        <v>KMGTOOL_GEN32002=Javadocコメントがnullです。</v>
      </c>
    </row>
    <row r="26" spans="1:4">
      <c r="A26" s="8">
        <f t="shared" si="0"/>
        <v>24</v>
      </c>
      <c r="B26" s="9">
        <v>32003</v>
      </c>
      <c r="C26" s="8" t="s">
        <v>20</v>
      </c>
      <c r="D26" s="12" t="str">
        <f>IF(C26="","",$D$1&amp;TEXT(B26,"00000")&amp;"="&amp;C26)</f>
        <v>KMGTOOL_GEN32003=型情報がnullです。</v>
      </c>
    </row>
    <row r="27" spans="1:4">
      <c r="A27" s="8">
        <f t="shared" si="0"/>
        <v>25</v>
      </c>
      <c r="B27" s="9">
        <v>32004</v>
      </c>
      <c r="C27" s="10" t="s">
        <v>49</v>
      </c>
      <c r="D27" s="12" t="str">
        <f>IF(C27="","",$D$1&amp;TEXT(B27,"00000")&amp;"="&amp;C27)</f>
        <v>KMGTOOL_GEN32004=項目がnullです。</v>
      </c>
    </row>
    <row r="28" spans="1:4">
      <c r="A28" s="8">
        <f t="shared" si="0"/>
        <v>26</v>
      </c>
      <c r="B28" s="9">
        <v>32005</v>
      </c>
      <c r="C28" s="10" t="s">
        <v>50</v>
      </c>
      <c r="D28" s="12" t="str">
        <f>IF(C28="","",$D$1&amp;TEXT(B28,"00000")&amp;"="&amp;C28)</f>
        <v>KMGTOOL_GEN32005=項目と項目名に分かれていません。「項目=項目名」の設定にしてください。行番号=[{0}]、行データ=[{1}]</v>
      </c>
    </row>
    <row r="29" spans="1:4">
      <c r="A29" s="8">
        <f t="shared" si="0"/>
        <v>27</v>
      </c>
      <c r="B29" s="9">
        <v>32009</v>
      </c>
      <c r="C29" s="10" t="s">
        <v>18</v>
      </c>
      <c r="D29" s="12" t="str">
        <f>IF(C29="","",$D$1&amp;TEXT(B29,"00000")&amp;"="&amp;C29)</f>
        <v>KMGTOOL_GEN32009=項目名がnullです。</v>
      </c>
    </row>
    <row r="30" spans="1:4">
      <c r="A30" s="8">
        <f t="shared" si="0"/>
        <v>28</v>
      </c>
      <c r="B30" s="9">
        <v>32010</v>
      </c>
      <c r="C30" s="10" t="s">
        <v>18</v>
      </c>
      <c r="D30" s="12" t="str">
        <f>IF(C30="","",$D$1&amp;TEXT(B30,"00000")&amp;"="&amp;C30)</f>
        <v>KMGTOOL_GEN32010=項目名がnullです。</v>
      </c>
    </row>
    <row r="31" spans="1:4">
      <c r="A31" s="8">
        <f t="shared" si="0"/>
        <v>29</v>
      </c>
      <c r="B31" s="11">
        <v>41000</v>
      </c>
      <c r="C31" s="10" t="s">
        <v>9</v>
      </c>
      <c r="D31" s="12" t="str">
        <f>IF(C31="","",$D$1&amp;TEXT(B31,"00000")&amp;"="&amp;C31)</f>
        <v>KMGTOOL_GEN41000=失敗</v>
      </c>
    </row>
    <row r="32" spans="1:4">
      <c r="A32" s="8">
        <f t="shared" si="0"/>
        <v>30</v>
      </c>
      <c r="B32" s="11">
        <v>41001</v>
      </c>
      <c r="C32" s="10" t="s">
        <v>10</v>
      </c>
      <c r="D32" s="12" t="str">
        <f>IF(C32="","",$D$1&amp;TEXT(B32,"00000")&amp;"="&amp;C32)</f>
        <v>KMGTOOL_GEN41001=成功</v>
      </c>
    </row>
    <row r="33" spans="1:4">
      <c r="A33" s="8">
        <f t="shared" si="0"/>
        <v>31</v>
      </c>
      <c r="B33" s="11">
        <v>41002</v>
      </c>
      <c r="C33" s="10" t="s">
        <v>11</v>
      </c>
      <c r="D33" s="12" t="str">
        <f>IF(C33="","",$D$1&amp;TEXT(B33,"00000")&amp;"="&amp;C33)</f>
        <v>KMGTOOL_GEN41002=例外発生</v>
      </c>
    </row>
    <row r="34" spans="1:4">
      <c r="A34" s="8">
        <f t="shared" si="0"/>
        <v>32</v>
      </c>
      <c r="B34" s="13"/>
      <c r="C34" s="8"/>
      <c r="D34" s="12" t="str">
        <f t="shared" ref="D34:D39" si="1">IF(C34="","",$D$1&amp;TEXT(B34,"00000")&amp;"="&amp;C34)</f>
        <v/>
      </c>
    </row>
    <row r="35" spans="1:4">
      <c r="A35" s="8">
        <f t="shared" si="0"/>
        <v>33</v>
      </c>
      <c r="B35" s="13"/>
      <c r="C35" s="8"/>
      <c r="D35" s="12" t="str">
        <f t="shared" si="1"/>
        <v/>
      </c>
    </row>
    <row r="36" spans="1:4">
      <c r="A36" s="8">
        <f t="shared" si="0"/>
        <v>34</v>
      </c>
      <c r="B36" s="13"/>
      <c r="C36" s="8"/>
      <c r="D36" s="12" t="str">
        <f t="shared" si="1"/>
        <v/>
      </c>
    </row>
    <row r="37" spans="1:4">
      <c r="A37" s="8">
        <f t="shared" si="0"/>
        <v>35</v>
      </c>
      <c r="B37" s="13"/>
      <c r="C37" s="8"/>
      <c r="D37" s="12" t="str">
        <f t="shared" si="1"/>
        <v/>
      </c>
    </row>
    <row r="38" spans="1:4">
      <c r="A38" s="8">
        <f t="shared" si="0"/>
        <v>36</v>
      </c>
      <c r="B38" s="13"/>
      <c r="C38" s="8"/>
      <c r="D38" s="12" t="str">
        <f t="shared" si="1"/>
        <v/>
      </c>
    </row>
    <row r="39" spans="1:4">
      <c r="A39" s="8">
        <f t="shared" si="0"/>
        <v>37</v>
      </c>
      <c r="B39" s="13"/>
      <c r="C39" s="8"/>
      <c r="D39" s="12" t="str">
        <f t="shared" si="1"/>
        <v/>
      </c>
    </row>
    <row r="40" spans="1:4">
      <c r="A40" s="8">
        <f t="shared" si="0"/>
        <v>38</v>
      </c>
      <c r="B40" s="13"/>
      <c r="C40" s="8"/>
      <c r="D40" s="12" t="str">
        <f t="shared" ref="D39:D48" si="2">IF(C40="","",$D$1&amp;TEXT(B40,"00000")&amp;"="&amp;C40)</f>
        <v/>
      </c>
    </row>
    <row r="41" spans="1:4">
      <c r="A41" s="8">
        <f t="shared" si="0"/>
        <v>39</v>
      </c>
      <c r="B41" s="13"/>
      <c r="C41" s="8"/>
      <c r="D41" s="12" t="str">
        <f t="shared" ref="D41:D42" si="3">IF(C41="","",$D$1&amp;TEXT(B41,"00000")&amp;"="&amp;C41)</f>
        <v/>
      </c>
    </row>
    <row r="42" spans="1:4">
      <c r="A42" s="8">
        <f t="shared" si="0"/>
        <v>40</v>
      </c>
      <c r="B42" s="13"/>
      <c r="C42" s="8"/>
      <c r="D42" s="12" t="str">
        <f t="shared" si="3"/>
        <v/>
      </c>
    </row>
    <row r="43" spans="1:4">
      <c r="A43" s="8">
        <f t="shared" si="0"/>
        <v>41</v>
      </c>
      <c r="B43" s="13"/>
      <c r="C43" s="8"/>
      <c r="D43" s="12" t="str">
        <f t="shared" si="2"/>
        <v/>
      </c>
    </row>
    <row r="44" spans="1:4">
      <c r="A44" s="8">
        <f t="shared" si="0"/>
        <v>42</v>
      </c>
      <c r="B44" s="13"/>
      <c r="C44" s="8"/>
      <c r="D44" s="12" t="str">
        <f t="shared" si="2"/>
        <v/>
      </c>
    </row>
    <row r="45" spans="1:4">
      <c r="A45" s="8">
        <f t="shared" si="0"/>
        <v>43</v>
      </c>
      <c r="B45" s="13"/>
      <c r="C45" s="8"/>
      <c r="D45" s="12" t="str">
        <f t="shared" si="2"/>
        <v/>
      </c>
    </row>
    <row r="46" spans="1:4">
      <c r="A46" s="8">
        <f t="shared" si="0"/>
        <v>44</v>
      </c>
      <c r="B46" s="13"/>
      <c r="C46" s="8"/>
      <c r="D46" s="12" t="str">
        <f t="shared" si="2"/>
        <v/>
      </c>
    </row>
    <row r="47" spans="1:4">
      <c r="A47" s="8">
        <f t="shared" si="0"/>
        <v>45</v>
      </c>
      <c r="B47" s="13"/>
      <c r="C47" s="8"/>
      <c r="D47" s="12" t="str">
        <f t="shared" si="2"/>
        <v/>
      </c>
    </row>
    <row r="48" spans="1:4">
      <c r="A48" s="8">
        <f t="shared" si="0"/>
        <v>46</v>
      </c>
      <c r="B48" s="13"/>
      <c r="C48" s="8"/>
      <c r="D48" s="12" t="str">
        <f t="shared" si="2"/>
        <v/>
      </c>
    </row>
  </sheetData>
  <mergeCells count="1">
    <mergeCell ref="A1:C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showGridLines="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ColWidth="4.75" defaultRowHeight="18"/>
  <cols>
    <col min="1" max="1" width="4.83203125" bestFit="1" customWidth="1"/>
    <col min="2" max="2" width="6.1640625" bestFit="1" customWidth="1"/>
    <col min="3" max="3" width="50.25" bestFit="1" customWidth="1"/>
    <col min="4" max="4" width="49.6640625" bestFit="1" customWidth="1"/>
  </cols>
  <sheetData>
    <row r="1" spans="1:4">
      <c r="A1" s="18" t="s">
        <v>8</v>
      </c>
      <c r="B1" s="18"/>
      <c r="C1" s="18"/>
      <c r="D1" s="3" t="s">
        <v>16</v>
      </c>
    </row>
    <row r="2" spans="1:4">
      <c r="A2" s="2" t="s">
        <v>0</v>
      </c>
      <c r="B2" s="2" t="s">
        <v>3</v>
      </c>
      <c r="C2" s="2" t="s">
        <v>1</v>
      </c>
      <c r="D2" s="2" t="s">
        <v>2</v>
      </c>
    </row>
    <row r="3" spans="1:4">
      <c r="A3" s="1">
        <f>ROW()-2</f>
        <v>1</v>
      </c>
      <c r="B3" s="1">
        <v>13000</v>
      </c>
      <c r="C3" s="1" t="s">
        <v>33</v>
      </c>
      <c r="D3" s="4" t="str">
        <f t="shared" ref="D3:D42" si="0">IF(C3="","",$D$1&amp;TEXT(B3,"00000")&amp;"="&amp;C3)</f>
        <v>KMGTOOL_LOG13000=リーダーリソースのクローズ処理中にエラーが発生しました。入力ファイルパス=[{0}]</v>
      </c>
    </row>
    <row r="4" spans="1:4">
      <c r="A4" s="1">
        <f t="shared" ref="A4:A42" si="1">ROW()-2</f>
        <v>2</v>
      </c>
      <c r="B4" s="1">
        <v>13001</v>
      </c>
      <c r="C4" s="1" t="s">
        <v>34</v>
      </c>
      <c r="D4" s="4" t="str">
        <f t="shared" si="0"/>
        <v>KMGTOOL_LOG13001=ライターリソースのクローズ処理中にエラーが発生しました。出力ファイルパス=[{0}]</v>
      </c>
    </row>
    <row r="5" spans="1:4">
      <c r="A5" s="1">
        <f t="shared" si="1"/>
        <v>3</v>
      </c>
      <c r="B5" s="1">
        <v>12000</v>
      </c>
      <c r="C5" s="1" t="s">
        <v>35</v>
      </c>
      <c r="D5" s="4" t="str">
        <f t="shared" ref="D5:D30" si="2">IF(C5="","",$D$1&amp;TEXT(B5,"00000")&amp;"="&amp;C5)</f>
        <v>KMGTOOL_LOG12000=テンプレートの動的変換処理を開始します。</v>
      </c>
    </row>
    <row r="6" spans="1:4">
      <c r="A6" s="1">
        <f t="shared" si="1"/>
        <v>4</v>
      </c>
      <c r="B6" s="1">
        <v>12002</v>
      </c>
      <c r="C6" s="1" t="s">
        <v>36</v>
      </c>
      <c r="D6" s="4" t="str">
        <f t="shared" si="2"/>
        <v>KMGTOOL_LOG12002=テンプレートの動的変換処理を終了します。</v>
      </c>
    </row>
    <row r="7" spans="1:4">
      <c r="A7" s="1">
        <f t="shared" si="1"/>
        <v>5</v>
      </c>
      <c r="B7" s="19">
        <v>12003</v>
      </c>
      <c r="C7" s="1" t="s">
        <v>45</v>
      </c>
      <c r="D7" s="4" t="str">
        <f t="shared" si="2"/>
        <v>KMGTOOL_LOG12003=データの1行読み込み中にエラーが発生しました。入力ファイルパス=[{0}}</v>
      </c>
    </row>
    <row r="8" spans="1:4">
      <c r="A8" s="1">
        <f t="shared" si="1"/>
        <v>6</v>
      </c>
      <c r="B8" s="19">
        <v>12004</v>
      </c>
      <c r="C8" s="1" t="s">
        <v>26</v>
      </c>
      <c r="D8" s="4" t="str">
        <f t="shared" si="2"/>
        <v>KMGTOOL_LOG12004=CSVファイルに書き込む処理を開始します。</v>
      </c>
    </row>
    <row r="9" spans="1:4">
      <c r="A9" s="1">
        <f t="shared" si="1"/>
        <v>7</v>
      </c>
      <c r="B9" s="19">
        <v>12005</v>
      </c>
      <c r="C9" s="1" t="s">
        <v>46</v>
      </c>
      <c r="D9" s="4" t="str">
        <f t="shared" si="2"/>
        <v>KMGTOOL_LOG12005=CSVファイルの書き込み処理中にエラーが発生しました。出力ファイルパス:[{0}]</v>
      </c>
    </row>
    <row r="10" spans="1:4">
      <c r="A10" s="1">
        <f t="shared" si="1"/>
        <v>8</v>
      </c>
      <c r="B10" s="19">
        <v>12006</v>
      </c>
      <c r="C10" s="1" t="s">
        <v>46</v>
      </c>
      <c r="D10" s="4" t="str">
        <f t="shared" si="2"/>
        <v>KMGTOOL_LOG12006=CSVファイルの書き込み処理中にエラーが発生しました。出力ファイルパス:[{0}]</v>
      </c>
    </row>
    <row r="11" spans="1:4">
      <c r="A11" s="1">
        <f t="shared" si="1"/>
        <v>9</v>
      </c>
      <c r="B11" s="16">
        <v>31001</v>
      </c>
      <c r="C11" s="1" t="s">
        <v>27</v>
      </c>
      <c r="D11" s="4" t="str">
        <f t="shared" si="2"/>
        <v>KMGTOOL_LOG31001=CSVファイルに書き込み中にエラーが発生しました。</v>
      </c>
    </row>
    <row r="12" spans="1:4">
      <c r="A12" s="1">
        <f t="shared" si="1"/>
        <v>10</v>
      </c>
      <c r="B12" s="16">
        <v>31002</v>
      </c>
      <c r="C12" s="1" t="s">
        <v>28</v>
      </c>
      <c r="D12" s="4" t="str">
        <f t="shared" si="2"/>
        <v>KMGTOOL_LOG31002=CSVファイルに書き込み完了。名称=[{0}], 項目名=[{1}]</v>
      </c>
    </row>
    <row r="13" spans="1:4">
      <c r="A13" s="1">
        <f t="shared" si="1"/>
        <v>11</v>
      </c>
      <c r="B13" s="16">
        <v>31003</v>
      </c>
      <c r="C13" s="1" t="s">
        <v>29</v>
      </c>
      <c r="D13" s="4" t="str">
        <f t="shared" si="2"/>
        <v>KMGTOOL_LOG31003=クリア処理中にエラーが発生しました。</v>
      </c>
    </row>
    <row r="14" spans="1:4">
      <c r="A14" s="1">
        <f t="shared" si="1"/>
        <v>12</v>
      </c>
      <c r="B14" s="16">
        <v>31004</v>
      </c>
      <c r="C14" s="1" t="s">
        <v>30</v>
      </c>
      <c r="D14" s="4" t="str">
        <f t="shared" si="2"/>
        <v>KMGTOOL_LOG31004=カラムの追加中にエラーが発生しました。</v>
      </c>
    </row>
    <row r="15" spans="1:4">
      <c r="A15" s="1">
        <f t="shared" si="1"/>
        <v>13</v>
      </c>
      <c r="B15" s="16">
        <v>31005</v>
      </c>
      <c r="C15" s="1" t="s">
        <v>31</v>
      </c>
      <c r="D15" s="4" t="str">
        <f t="shared" si="2"/>
        <v>KMGTOOL_LOG31005=1行データの読み込み中にエラーが発生しました。</v>
      </c>
    </row>
    <row r="16" spans="1:4">
      <c r="A16" s="1">
        <f t="shared" si="1"/>
        <v>14</v>
      </c>
      <c r="B16" s="16">
        <v>31006</v>
      </c>
      <c r="C16" s="1" t="s">
        <v>30</v>
      </c>
      <c r="D16" s="4" t="str">
        <f t="shared" si="2"/>
        <v>KMGTOOL_LOG31006=カラムの追加中にエラーが発生しました。</v>
      </c>
    </row>
    <row r="17" spans="1:4">
      <c r="A17" s="1">
        <f t="shared" si="1"/>
        <v>15</v>
      </c>
      <c r="B17" s="16">
        <v>31007</v>
      </c>
      <c r="C17" s="1" t="s">
        <v>31</v>
      </c>
      <c r="D17" s="4" t="str">
        <f t="shared" si="2"/>
        <v>KMGTOOL_LOG31007=1行データの読み込み中にエラーが発生しました。</v>
      </c>
    </row>
    <row r="18" spans="1:4">
      <c r="A18" s="1">
        <f t="shared" si="1"/>
        <v>16</v>
      </c>
      <c r="B18" s="16">
        <v>31010</v>
      </c>
      <c r="C18" s="1" t="s">
        <v>27</v>
      </c>
      <c r="D18" s="4" t="str">
        <f t="shared" ref="D18:D28" si="3">IF(C18="","",$D$1&amp;TEXT(B18,"00000")&amp;"="&amp;C18)</f>
        <v>KMGTOOL_LOG31010=CSVファイルに書き込み中にエラーが発生しました。</v>
      </c>
    </row>
    <row r="19" spans="1:4">
      <c r="A19" s="1">
        <f t="shared" si="1"/>
        <v>17</v>
      </c>
      <c r="B19" s="16">
        <v>31011</v>
      </c>
      <c r="C19" s="1" t="s">
        <v>28</v>
      </c>
      <c r="D19" s="4" t="str">
        <f t="shared" si="3"/>
        <v>KMGTOOL_LOG31011=CSVファイルに書き込み完了。名称=[{0}], 項目名=[{1}]</v>
      </c>
    </row>
    <row r="20" spans="1:4">
      <c r="A20" s="1">
        <f t="shared" si="1"/>
        <v>18</v>
      </c>
      <c r="B20" s="16">
        <v>31013</v>
      </c>
      <c r="C20" s="1" t="s">
        <v>29</v>
      </c>
      <c r="D20" s="4" t="str">
        <f t="shared" si="3"/>
        <v>KMGTOOL_LOG31013=クリア処理中にエラーが発生しました。</v>
      </c>
    </row>
    <row r="21" spans="1:4">
      <c r="A21" s="1">
        <f t="shared" si="1"/>
        <v>19</v>
      </c>
      <c r="B21" s="16">
        <v>31014</v>
      </c>
      <c r="C21" s="1" t="s">
        <v>30</v>
      </c>
      <c r="D21" s="4" t="str">
        <f t="shared" si="3"/>
        <v>KMGTOOL_LOG31014=カラムの追加中にエラーが発生しました。</v>
      </c>
    </row>
    <row r="22" spans="1:4">
      <c r="A22" s="1">
        <f t="shared" si="1"/>
        <v>20</v>
      </c>
      <c r="B22" s="16">
        <v>31015</v>
      </c>
      <c r="C22" s="1" t="s">
        <v>31</v>
      </c>
      <c r="D22" s="4" t="str">
        <f t="shared" si="3"/>
        <v>KMGTOOL_LOG31015=1行データの読み込み中にエラーが発生しました。</v>
      </c>
    </row>
    <row r="23" spans="1:4">
      <c r="A23" s="1">
        <f t="shared" si="1"/>
        <v>21</v>
      </c>
      <c r="B23" s="16">
        <v>31016</v>
      </c>
      <c r="C23" s="1" t="s">
        <v>27</v>
      </c>
      <c r="D23" s="4" t="str">
        <f t="shared" si="3"/>
        <v>KMGTOOL_LOG31016=CSVファイルに書き込み中にエラーが発生しました。</v>
      </c>
    </row>
    <row r="24" spans="1:4">
      <c r="A24" s="1">
        <f t="shared" si="1"/>
        <v>22</v>
      </c>
      <c r="B24" s="16">
        <v>31017</v>
      </c>
      <c r="C24" s="1" t="s">
        <v>51</v>
      </c>
      <c r="D24" s="4" t="str">
        <f t="shared" si="3"/>
        <v>KMGTOOL_LOG31017=CSVファイルに書き込み完了。項目=[{0}]、項目名=[{1}]</v>
      </c>
    </row>
    <row r="25" spans="1:4">
      <c r="A25" s="1">
        <f t="shared" si="1"/>
        <v>23</v>
      </c>
      <c r="B25" s="16">
        <v>32005</v>
      </c>
      <c r="C25" s="1" t="s">
        <v>29</v>
      </c>
      <c r="D25" s="4" t="str">
        <f t="shared" si="3"/>
        <v>KMGTOOL_LOG32005=クリア処理中にエラーが発生しました。</v>
      </c>
    </row>
    <row r="26" spans="1:4">
      <c r="A26" s="1">
        <f t="shared" si="1"/>
        <v>24</v>
      </c>
      <c r="B26" s="16">
        <v>41000</v>
      </c>
      <c r="C26" s="1" t="s">
        <v>12</v>
      </c>
      <c r="D26" s="4" t="str">
        <f t="shared" si="3"/>
        <v>KMGTOOL_LOG41000=初期化の失敗</v>
      </c>
    </row>
    <row r="27" spans="1:4">
      <c r="A27" s="1">
        <f t="shared" si="1"/>
        <v>25</v>
      </c>
      <c r="B27" s="16">
        <v>41001</v>
      </c>
      <c r="C27" s="1" t="s">
        <v>12</v>
      </c>
      <c r="D27" s="4" t="str">
        <f t="shared" si="3"/>
        <v>KMGTOOL_LOG41001=初期化の失敗</v>
      </c>
    </row>
    <row r="28" spans="1:4">
      <c r="A28" s="1">
        <f t="shared" si="1"/>
        <v>26</v>
      </c>
      <c r="B28" s="16">
        <v>41002</v>
      </c>
      <c r="C28" s="1" t="s">
        <v>15</v>
      </c>
      <c r="D28" s="4" t="str">
        <f t="shared" si="3"/>
        <v>KMGTOOL_LOG41002=初期化で例外が発生しました。</v>
      </c>
    </row>
    <row r="29" spans="1:4">
      <c r="A29" s="1">
        <f t="shared" si="1"/>
        <v>27</v>
      </c>
      <c r="B29" s="16"/>
      <c r="C29" s="1"/>
      <c r="D29" s="4" t="str">
        <f t="shared" si="2"/>
        <v/>
      </c>
    </row>
    <row r="30" spans="1:4">
      <c r="A30" s="1">
        <f t="shared" si="1"/>
        <v>28</v>
      </c>
      <c r="B30" s="16"/>
      <c r="C30" s="1"/>
      <c r="D30" s="4" t="str">
        <f t="shared" si="2"/>
        <v/>
      </c>
    </row>
    <row r="31" spans="1:4">
      <c r="A31" s="1">
        <f t="shared" si="1"/>
        <v>29</v>
      </c>
      <c r="B31" s="1"/>
      <c r="C31" s="1"/>
      <c r="D31" s="4" t="str">
        <f t="shared" si="0"/>
        <v/>
      </c>
    </row>
    <row r="32" spans="1:4">
      <c r="A32" s="1">
        <f t="shared" si="1"/>
        <v>30</v>
      </c>
      <c r="B32" s="1"/>
      <c r="C32" s="1"/>
      <c r="D32" s="4" t="str">
        <f t="shared" si="0"/>
        <v/>
      </c>
    </row>
    <row r="33" spans="1:4">
      <c r="A33" s="1">
        <f t="shared" si="1"/>
        <v>31</v>
      </c>
      <c r="B33" s="1"/>
      <c r="C33" s="1"/>
      <c r="D33" s="4" t="str">
        <f t="shared" si="0"/>
        <v/>
      </c>
    </row>
    <row r="34" spans="1:4">
      <c r="A34" s="1">
        <f t="shared" si="1"/>
        <v>32</v>
      </c>
      <c r="B34" s="1"/>
      <c r="C34" s="1"/>
      <c r="D34" s="4" t="str">
        <f t="shared" si="0"/>
        <v/>
      </c>
    </row>
    <row r="35" spans="1:4">
      <c r="A35" s="1">
        <f t="shared" si="1"/>
        <v>33</v>
      </c>
      <c r="B35" s="1"/>
      <c r="C35" s="1"/>
      <c r="D35" s="4" t="str">
        <f t="shared" si="0"/>
        <v/>
      </c>
    </row>
    <row r="36" spans="1:4">
      <c r="A36" s="1">
        <f t="shared" si="1"/>
        <v>34</v>
      </c>
      <c r="B36" s="1"/>
      <c r="C36" s="1"/>
      <c r="D36" s="4" t="str">
        <f t="shared" si="0"/>
        <v/>
      </c>
    </row>
    <row r="37" spans="1:4">
      <c r="A37" s="1">
        <f t="shared" si="1"/>
        <v>35</v>
      </c>
      <c r="B37" s="1"/>
      <c r="C37" s="1"/>
      <c r="D37" s="4" t="str">
        <f t="shared" si="0"/>
        <v/>
      </c>
    </row>
    <row r="38" spans="1:4">
      <c r="A38" s="1">
        <f t="shared" si="1"/>
        <v>36</v>
      </c>
      <c r="B38" s="1"/>
      <c r="C38" s="1"/>
      <c r="D38" s="4" t="str">
        <f t="shared" si="0"/>
        <v/>
      </c>
    </row>
    <row r="39" spans="1:4">
      <c r="A39" s="1">
        <f t="shared" si="1"/>
        <v>37</v>
      </c>
      <c r="B39" s="1"/>
      <c r="C39" s="1"/>
      <c r="D39" s="4" t="str">
        <f t="shared" si="0"/>
        <v/>
      </c>
    </row>
    <row r="40" spans="1:4">
      <c r="A40" s="1">
        <f t="shared" si="1"/>
        <v>38</v>
      </c>
      <c r="B40" s="1"/>
      <c r="C40" s="1"/>
      <c r="D40" s="4" t="str">
        <f t="shared" si="0"/>
        <v/>
      </c>
    </row>
    <row r="41" spans="1:4">
      <c r="A41" s="1">
        <f t="shared" si="1"/>
        <v>39</v>
      </c>
      <c r="B41" s="1"/>
      <c r="C41" s="1"/>
      <c r="D41" s="4" t="str">
        <f t="shared" si="0"/>
        <v/>
      </c>
    </row>
    <row r="42" spans="1:4">
      <c r="A42" s="1">
        <f t="shared" si="1"/>
        <v>40</v>
      </c>
      <c r="B42" s="1"/>
      <c r="C42" s="1"/>
      <c r="D42" s="4" t="str">
        <f t="shared" si="0"/>
        <v/>
      </c>
    </row>
  </sheetData>
  <mergeCells count="1">
    <mergeCell ref="A1:C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CBA83-6CBB-4301-8D20-7404951A5D8A}">
  <dimension ref="A1:A4"/>
  <sheetViews>
    <sheetView showGridLines="0" workbookViewId="0"/>
  </sheetViews>
  <sheetFormatPr defaultRowHeight="18"/>
  <cols>
    <col min="1" max="1" width="6.75" bestFit="1" customWidth="1"/>
  </cols>
  <sheetData>
    <row r="1" spans="1:1">
      <c r="A1" s="2" t="s">
        <v>7</v>
      </c>
    </row>
    <row r="2" spans="1:1">
      <c r="A2" s="1" t="s">
        <v>4</v>
      </c>
    </row>
    <row r="3" spans="1:1">
      <c r="A3" s="1" t="s">
        <v>5</v>
      </c>
    </row>
    <row r="4" spans="1:1">
      <c r="A4" s="1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メッセージ一覧</vt:lpstr>
      <vt:lpstr>ログ一覧</vt:lpstr>
      <vt:lpstr>リスト</vt:lpstr>
      <vt:lpstr>種類</vt:lpstr>
      <vt:lpstr>情報</vt:lpstr>
      <vt:lpstr>分類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KenichiroArai</dc:creator>
  <cp:lastModifiedBy>新井健一朗</cp:lastModifiedBy>
  <dcterms:created xsi:type="dcterms:W3CDTF">2015-06-05T18:19:34Z</dcterms:created>
  <dcterms:modified xsi:type="dcterms:W3CDTF">2025-03-24T16:27:02Z</dcterms:modified>
</cp:coreProperties>
</file>