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D:\eclipse_git_wk\DictOpeProj\kmg-tool\doc\"/>
    </mc:Choice>
  </mc:AlternateContent>
  <xr:revisionPtr revIDLastSave="0" documentId="13_ncr:1_{5C9C73AC-1641-425B-A27D-1187EB03657D}" xr6:coauthVersionLast="47" xr6:coauthVersionMax="47" xr10:uidLastSave="{00000000-0000-0000-0000-000000000000}"/>
  <bookViews>
    <workbookView xWindow="19100" yWindow="0" windowWidth="19390" windowHeight="20970" tabRatio="590" xr2:uid="{00000000-000D-0000-FFFF-FFFF00000000}"/>
  </bookViews>
  <sheets>
    <sheet name="メッセージ一覧" sheetId="5" r:id="rId1"/>
    <sheet name="ログ一覧" sheetId="8" r:id="rId2"/>
    <sheet name="バリデーション一覧" sheetId="10" r:id="rId3"/>
    <sheet name="リスト" sheetId="2" r:id="rId4"/>
  </sheets>
  <definedNames>
    <definedName name="種類">リスト!$A$2:$A$4</definedName>
    <definedName name="情報">リスト!$A$2:$A$4</definedName>
    <definedName name="分類">リスト!$A$2:$A$4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9" i="5" l="1"/>
  <c r="D69" i="5"/>
  <c r="A70" i="5"/>
  <c r="D70" i="5"/>
  <c r="A71" i="5"/>
  <c r="D71" i="5"/>
  <c r="A72" i="5"/>
  <c r="D72" i="5"/>
  <c r="A73" i="5"/>
  <c r="D73" i="5"/>
  <c r="A74" i="5"/>
  <c r="D74" i="5"/>
  <c r="A75" i="5"/>
  <c r="D75" i="5"/>
  <c r="A76" i="5"/>
  <c r="D76" i="5"/>
  <c r="A77" i="5"/>
  <c r="D77" i="5"/>
  <c r="A78" i="5"/>
  <c r="D78" i="5"/>
  <c r="A79" i="5"/>
  <c r="D79" i="5"/>
  <c r="A80" i="5"/>
  <c r="D80" i="5"/>
  <c r="D13" i="10"/>
  <c r="A13" i="10"/>
  <c r="D12" i="10"/>
  <c r="A12" i="10"/>
  <c r="D11" i="10"/>
  <c r="A11" i="10"/>
  <c r="D10" i="10"/>
  <c r="A10" i="10"/>
  <c r="D9" i="10"/>
  <c r="A9" i="10"/>
  <c r="D8" i="10"/>
  <c r="A8" i="10"/>
  <c r="D7" i="10"/>
  <c r="A7" i="10"/>
  <c r="D6" i="10"/>
  <c r="A6" i="10"/>
  <c r="D5" i="10"/>
  <c r="A5" i="10"/>
  <c r="D4" i="10"/>
  <c r="A4" i="10"/>
  <c r="D3" i="10"/>
  <c r="A3" i="10"/>
  <c r="D56" i="8"/>
  <c r="D57" i="8"/>
  <c r="D58" i="8"/>
  <c r="D59" i="8"/>
  <c r="A59" i="8"/>
  <c r="A58" i="8"/>
  <c r="A57" i="8"/>
  <c r="A56" i="8"/>
  <c r="D55" i="8"/>
  <c r="A55" i="8"/>
  <c r="D54" i="8"/>
  <c r="A54" i="8"/>
  <c r="D53" i="8"/>
  <c r="A53" i="8"/>
  <c r="D52" i="8"/>
  <c r="A52" i="8"/>
  <c r="D51" i="8"/>
  <c r="A51" i="8"/>
  <c r="D50" i="8"/>
  <c r="A50" i="8"/>
  <c r="D49" i="8"/>
  <c r="A49" i="8"/>
  <c r="D48" i="8"/>
  <c r="A48" i="8"/>
  <c r="D47" i="8"/>
  <c r="A47" i="8"/>
  <c r="D46" i="8"/>
  <c r="A46" i="8"/>
  <c r="D45" i="8"/>
  <c r="A45" i="8"/>
  <c r="D44" i="8"/>
  <c r="A44" i="8"/>
  <c r="D43" i="8"/>
  <c r="A43" i="8"/>
  <c r="D42" i="8"/>
  <c r="A42" i="8"/>
  <c r="D41" i="8"/>
  <c r="A41" i="8"/>
  <c r="D40" i="8"/>
  <c r="A40" i="8"/>
  <c r="D39" i="8"/>
  <c r="A39" i="8"/>
  <c r="D38" i="8"/>
  <c r="A38" i="8"/>
  <c r="D37" i="8"/>
  <c r="A37" i="8"/>
  <c r="D36" i="8"/>
  <c r="A36" i="8"/>
  <c r="D35" i="8"/>
  <c r="A35" i="8"/>
  <c r="D34" i="8"/>
  <c r="A34" i="8"/>
  <c r="D33" i="8"/>
  <c r="A33" i="8"/>
  <c r="D32" i="8"/>
  <c r="A32" i="8"/>
  <c r="D31" i="8"/>
  <c r="A31" i="8"/>
  <c r="D30" i="8"/>
  <c r="A30" i="8"/>
  <c r="D29" i="8"/>
  <c r="A29" i="8"/>
  <c r="D28" i="8"/>
  <c r="A28" i="8"/>
  <c r="D27" i="8"/>
  <c r="A27" i="8"/>
  <c r="D26" i="8"/>
  <c r="A26" i="8"/>
  <c r="D25" i="8"/>
  <c r="A25" i="8"/>
  <c r="D24" i="8"/>
  <c r="A24" i="8"/>
  <c r="D23" i="8"/>
  <c r="A23" i="8"/>
  <c r="D22" i="8"/>
  <c r="A22" i="8"/>
  <c r="D21" i="8"/>
  <c r="A21" i="8"/>
  <c r="D20" i="8"/>
  <c r="A20" i="8"/>
  <c r="D19" i="8"/>
  <c r="A19" i="8"/>
  <c r="D18" i="8"/>
  <c r="A18" i="8"/>
  <c r="D17" i="8"/>
  <c r="A17" i="8"/>
  <c r="D16" i="8"/>
  <c r="A16" i="8"/>
  <c r="D15" i="8"/>
  <c r="A15" i="8"/>
  <c r="D14" i="8"/>
  <c r="A14" i="8"/>
  <c r="D13" i="8"/>
  <c r="A13" i="8"/>
  <c r="D12" i="8"/>
  <c r="A12" i="8"/>
  <c r="D11" i="8"/>
  <c r="A11" i="8"/>
  <c r="D10" i="8"/>
  <c r="A10" i="8"/>
  <c r="D9" i="8"/>
  <c r="A9" i="8"/>
  <c r="D8" i="8"/>
  <c r="A8" i="8"/>
  <c r="D7" i="8"/>
  <c r="A7" i="8"/>
  <c r="D6" i="8"/>
  <c r="A6" i="8"/>
  <c r="D5" i="8"/>
  <c r="A5" i="8"/>
  <c r="D4" i="8"/>
  <c r="A4" i="8"/>
  <c r="D3" i="8"/>
  <c r="A3" i="8"/>
  <c r="D68" i="5"/>
  <c r="A68" i="5"/>
  <c r="D67" i="5"/>
  <c r="A67" i="5"/>
  <c r="D66" i="5"/>
  <c r="A66" i="5"/>
  <c r="D65" i="5"/>
  <c r="A65" i="5"/>
  <c r="D64" i="5"/>
  <c r="A64" i="5"/>
  <c r="D63" i="5"/>
  <c r="A63" i="5"/>
  <c r="D62" i="5"/>
  <c r="A62" i="5"/>
  <c r="D61" i="5"/>
  <c r="A61" i="5"/>
  <c r="D60" i="5"/>
  <c r="A60" i="5"/>
  <c r="D59" i="5"/>
  <c r="A59" i="5"/>
  <c r="D43" i="5"/>
  <c r="A58" i="5"/>
  <c r="D42" i="5"/>
  <c r="A57" i="5"/>
  <c r="D41" i="5"/>
  <c r="A56" i="5"/>
  <c r="D50" i="5"/>
  <c r="A55" i="5"/>
  <c r="D49" i="5"/>
  <c r="A54" i="5"/>
  <c r="D48" i="5"/>
  <c r="A53" i="5"/>
  <c r="D33" i="5"/>
  <c r="A52" i="5"/>
  <c r="D32" i="5"/>
  <c r="A51" i="5"/>
  <c r="D31" i="5"/>
  <c r="A50" i="5"/>
  <c r="D40" i="5"/>
  <c r="A49" i="5"/>
  <c r="D39" i="5"/>
  <c r="A48" i="5"/>
  <c r="D38" i="5"/>
  <c r="A47" i="5"/>
  <c r="D46" i="5"/>
  <c r="A46" i="5"/>
  <c r="D45" i="5"/>
  <c r="A45" i="5"/>
  <c r="D44" i="5"/>
  <c r="A44" i="5"/>
  <c r="D15" i="5"/>
  <c r="A43" i="5"/>
  <c r="D14" i="5"/>
  <c r="A42" i="5"/>
  <c r="D19" i="5"/>
  <c r="A41" i="5"/>
  <c r="D18" i="5"/>
  <c r="A40" i="5"/>
  <c r="D17" i="5"/>
  <c r="A39" i="5"/>
  <c r="D54" i="5"/>
  <c r="A38" i="5"/>
  <c r="D53" i="5"/>
  <c r="A37" i="5"/>
  <c r="D6" i="5"/>
  <c r="A36" i="5"/>
  <c r="D5" i="5"/>
  <c r="A35" i="5"/>
  <c r="D4" i="5"/>
  <c r="A34" i="5"/>
  <c r="D52" i="5"/>
  <c r="A33" i="5"/>
  <c r="D55" i="5"/>
  <c r="A32" i="5"/>
  <c r="D21" i="5"/>
  <c r="A31" i="5"/>
  <c r="D47" i="5"/>
  <c r="A30" i="5"/>
  <c r="D20" i="5"/>
  <c r="A29" i="5"/>
  <c r="D16" i="5"/>
  <c r="A28" i="5"/>
  <c r="D3" i="5"/>
  <c r="A27" i="5"/>
  <c r="D58" i="5"/>
  <c r="A26" i="5"/>
  <c r="D57" i="5"/>
  <c r="A25" i="5"/>
  <c r="D56" i="5"/>
  <c r="A24" i="5"/>
  <c r="D26" i="5"/>
  <c r="A23" i="5"/>
  <c r="D34" i="5"/>
  <c r="A22" i="5"/>
  <c r="D25" i="5"/>
  <c r="A21" i="5"/>
  <c r="D24" i="5"/>
  <c r="A20" i="5"/>
  <c r="D23" i="5"/>
  <c r="A19" i="5"/>
  <c r="D22" i="5"/>
  <c r="A18" i="5"/>
  <c r="D12" i="5"/>
  <c r="A17" i="5"/>
  <c r="D11" i="5"/>
  <c r="A16" i="5"/>
  <c r="D10" i="5"/>
  <c r="A15" i="5"/>
  <c r="D9" i="5"/>
  <c r="A14" i="5"/>
  <c r="D8" i="5"/>
  <c r="A13" i="5"/>
  <c r="D37" i="5"/>
  <c r="A12" i="5"/>
  <c r="D36" i="5"/>
  <c r="A11" i="5"/>
  <c r="D35" i="5"/>
  <c r="A10" i="5"/>
  <c r="D51" i="5"/>
  <c r="A9" i="5"/>
  <c r="D30" i="5"/>
  <c r="A8" i="5"/>
  <c r="D29" i="5"/>
  <c r="A7" i="5"/>
  <c r="D28" i="5"/>
  <c r="A6" i="5"/>
  <c r="D13" i="5"/>
  <c r="A5" i="5"/>
  <c r="D7" i="5"/>
  <c r="A4" i="5"/>
  <c r="D27" i="5"/>
  <c r="A3" i="5"/>
</calcChain>
</file>

<file path=xl/sharedStrings.xml><?xml version="1.0" encoding="utf-8"?>
<sst xmlns="http://schemas.openxmlformats.org/spreadsheetml/2006/main" count="138" uniqueCount="105">
  <si>
    <t>番号</t>
    <rPh sb="0" eb="2">
      <t>バンゴウ</t>
    </rPh>
    <phoneticPr fontId="1"/>
  </si>
  <si>
    <t>メッセージテンプレート</t>
    <phoneticPr fontId="1"/>
  </si>
  <si>
    <t>プロパティズファイル</t>
    <phoneticPr fontId="1"/>
  </si>
  <si>
    <t>連番</t>
    <rPh sb="0" eb="2">
      <t>レンバン</t>
    </rPh>
    <phoneticPr fontId="1"/>
  </si>
  <si>
    <t>情報</t>
    <rPh sb="0" eb="2">
      <t>ジョウホウ</t>
    </rPh>
    <phoneticPr fontId="1"/>
  </si>
  <si>
    <t>警告</t>
    <rPh sb="0" eb="2">
      <t>ケイコク</t>
    </rPh>
    <phoneticPr fontId="1"/>
  </si>
  <si>
    <t>エラー</t>
    <phoneticPr fontId="1"/>
  </si>
  <si>
    <t>分類</t>
    <rPh sb="0" eb="2">
      <t>ブンルイ</t>
    </rPh>
    <phoneticPr fontId="1"/>
  </si>
  <si>
    <t>プリフィックス</t>
    <phoneticPr fontId="1"/>
  </si>
  <si>
    <t>失敗</t>
    <rPh sb="0" eb="2">
      <t>シッパイ</t>
    </rPh>
    <phoneticPr fontId="1"/>
  </si>
  <si>
    <t>成功</t>
    <rPh sb="0" eb="2">
      <t>セイコウ</t>
    </rPh>
    <phoneticPr fontId="1"/>
  </si>
  <si>
    <t>例外発生</t>
    <rPh sb="0" eb="4">
      <t>レイガイハッセイ</t>
    </rPh>
    <phoneticPr fontId="1"/>
  </si>
  <si>
    <t>初期化の失敗</t>
    <rPh sb="0" eb="3">
      <t>ショキカ</t>
    </rPh>
    <rPh sb="4" eb="6">
      <t>シッパイ</t>
    </rPh>
    <phoneticPr fontId="1"/>
  </si>
  <si>
    <t>ファイル処理に失敗しました。</t>
    <rPh sb="4" eb="6">
      <t>ショリ</t>
    </rPh>
    <rPh sb="7" eb="9">
      <t>シッパイ</t>
    </rPh>
    <phoneticPr fontId="1"/>
  </si>
  <si>
    <t>テンプレートファイルの取得に失敗しました。テンプレートファイルパス=[{0}]</t>
    <rPh sb="11" eb="13">
      <t>シュトク</t>
    </rPh>
    <rPh sb="14" eb="16">
      <t>シッパイ</t>
    </rPh>
    <phoneticPr fontId="1"/>
  </si>
  <si>
    <t>初期化で例外が発生しました。</t>
    <rPh sb="0" eb="3">
      <t>ショキカ</t>
    </rPh>
    <rPh sb="4" eb="6">
      <t>レイガイ</t>
    </rPh>
    <rPh sb="7" eb="9">
      <t>ハッセイ</t>
    </rPh>
    <phoneticPr fontId="1"/>
  </si>
  <si>
    <t>KMGTOOL_LOG</t>
    <phoneticPr fontId="1"/>
  </si>
  <si>
    <t>KMGTOOL_GEN</t>
    <phoneticPr fontId="1"/>
  </si>
  <si>
    <t>項目名がnullです。</t>
    <phoneticPr fontId="1"/>
  </si>
  <si>
    <t>Javadocコメントがnullです。</t>
    <phoneticPr fontId="1"/>
  </si>
  <si>
    <t>型情報がnullです。</t>
    <phoneticPr fontId="1"/>
  </si>
  <si>
    <t>入力ファイルを開くのに失敗しました。入力ファイルパス=[{0}]</t>
    <rPh sb="0" eb="2">
      <t>ニュウリョク</t>
    </rPh>
    <rPh sb="7" eb="8">
      <t>ヒラ</t>
    </rPh>
    <rPh sb="11" eb="13">
      <t>シッパイ</t>
    </rPh>
    <rPh sb="18" eb="20">
      <t>ニュウリョク</t>
    </rPh>
    <phoneticPr fontId="1"/>
  </si>
  <si>
    <t>出力ファイルを開くのに失敗しました。出力ファイルパス=[{0}]</t>
    <rPh sb="0" eb="2">
      <t>シュツリョク</t>
    </rPh>
    <rPh sb="7" eb="8">
      <t>ヒラ</t>
    </rPh>
    <rPh sb="11" eb="13">
      <t>シッパイ</t>
    </rPh>
    <phoneticPr fontId="1"/>
  </si>
  <si>
    <t>1行読み込みに失敗しました。</t>
    <rPh sb="7" eb="9">
      <t>シッパイ</t>
    </rPh>
    <phoneticPr fontId="1"/>
  </si>
  <si>
    <t>ファイルのフラッシュに失敗しました。出力ファイルパス=[{0}]</t>
    <phoneticPr fontId="1"/>
  </si>
  <si>
    <t>クリア処理中にエラーが発生しました。</t>
    <phoneticPr fontId="1"/>
  </si>
  <si>
    <t>カラムの追加中にエラーが発生しました。</t>
    <phoneticPr fontId="1"/>
  </si>
  <si>
    <t>1行データの読み込み中にエラーが発生しました。</t>
    <phoneticPr fontId="1"/>
  </si>
  <si>
    <t>リーダーリソースのクローズ処理中にエラーが発生しました。入力ファイルパス=[{0}]</t>
    <rPh sb="28" eb="30">
      <t>ニュウリョク</t>
    </rPh>
    <phoneticPr fontId="1"/>
  </si>
  <si>
    <t>ライターリソースのクローズ処理中にエラーが発生しました。出力ファイルパス=[{0}]</t>
    <rPh sb="28" eb="30">
      <t>シュツリョク</t>
    </rPh>
    <phoneticPr fontId="1"/>
  </si>
  <si>
    <t>テンプレートの動的変換処理を開始します。</t>
    <rPh sb="11" eb="13">
      <t>ショリ</t>
    </rPh>
    <rPh sb="14" eb="16">
      <t>カイシ</t>
    </rPh>
    <phoneticPr fontId="1"/>
  </si>
  <si>
    <t>テンプレートの動的変換処理を終了します。</t>
    <rPh sb="11" eb="13">
      <t>ショリ</t>
    </rPh>
    <rPh sb="14" eb="16">
      <t>シュウリョウ</t>
    </rPh>
    <phoneticPr fontId="1"/>
  </si>
  <si>
    <t>テンプレートの動的変換ロジックをクローズ中にエラーが発生しました。</t>
    <phoneticPr fontId="1"/>
  </si>
  <si>
    <t>アクセサ作成ロジックをクローズ中にエラーが発生しました。</t>
    <rPh sb="15" eb="16">
      <t>チュウ</t>
    </rPh>
    <phoneticPr fontId="1"/>
  </si>
  <si>
    <t>入力ファイルの読み込み中にエラーが発生しました。入力ファイルパス：[{0]}</t>
    <phoneticPr fontId="1"/>
  </si>
  <si>
    <t>入力ファイルを開くことができませんでした。入力ファイルパス：[{0}]</t>
    <phoneticPr fontId="1"/>
  </si>
  <si>
    <t>出力ファイルを開くことができませんでした。出力ファイルパス：[{0}]</t>
    <phoneticPr fontId="1"/>
  </si>
  <si>
    <t>列挙型からcase文作成ロジックをクローズ中にエラーが発生しました。</t>
    <phoneticPr fontId="1"/>
  </si>
  <si>
    <t>テンプレートファイルをYAML形式で読み込むことに失敗しました。テンプレートパス=[{0}]</t>
    <rPh sb="15" eb="17">
      <t>ケイシキ</t>
    </rPh>
    <rPh sb="18" eb="19">
      <t>ヨ</t>
    </rPh>
    <rPh sb="20" eb="21">
      <t>コ</t>
    </rPh>
    <rPh sb="25" eb="27">
      <t>シッパイ</t>
    </rPh>
    <phoneticPr fontId="1"/>
  </si>
  <si>
    <t>項目がnullです。</t>
    <phoneticPr fontId="1"/>
  </si>
  <si>
    <t>項目と項目名に分かれていません。「項目=項目名」の設定にしてください。行番号=[{0}]、行データ=[{1}]</t>
    <phoneticPr fontId="1"/>
  </si>
  <si>
    <t>メッセージの種類作成ロジックをクローズ中にエラーが発生しました。</t>
    <phoneticPr fontId="1"/>
  </si>
  <si>
    <t>コメントがnullです。</t>
    <phoneticPr fontId="1"/>
  </si>
  <si>
    <t>フィールドがnullです。</t>
    <phoneticPr fontId="1"/>
  </si>
  <si>
    <t>型がnullです。</t>
    <phoneticPr fontId="1"/>
  </si>
  <si>
    <t>フィールド作成ロジックをクローズ中にエラーが発生しました。</t>
    <phoneticPr fontId="1"/>
  </si>
  <si>
    <t>Javadocタグ設定で現在のファイルに内容を書き込み中に例外が発生しました。現在のファイルパス=[{0}]、書き込む内容=[{1}]</t>
    <phoneticPr fontId="1"/>
  </si>
  <si>
    <t>Javadocタグ設定で現在のファイルをロード中に例外が発生しました。現在のファイルパス=[{0}]</t>
    <phoneticPr fontId="1"/>
  </si>
  <si>
    <t>Javadocタグ設定で対象ファイルをロード中に例外が発生しました。対象ファイルパス=[{0}]</t>
    <phoneticPr fontId="1"/>
  </si>
  <si>
    <t>Javadocタグ設定処理を開始します。</t>
    <phoneticPr fontId="1"/>
  </si>
  <si>
    <t>定義ファイルの読み込みに失敗しました。定義ファイル=[{0}]</t>
    <phoneticPr fontId="1"/>
  </si>
  <si>
    <t>入力ファイルパスがnullです。</t>
    <phoneticPr fontId="1"/>
  </si>
  <si>
    <t>入力パスファイルが存在しません。入力ファイルパス=[{0}]</t>
    <phoneticPr fontId="1"/>
  </si>
  <si>
    <t>入力ファイルの読み込みに失敗しました。入力ファイルパス=[{0}]</t>
    <phoneticPr fontId="1"/>
  </si>
  <si>
    <t>入力ファイルから対象パスを設定に失敗しました。</t>
    <phoneticPr fontId="1"/>
  </si>
  <si>
    <t>実行が成功しました。</t>
    <phoneticPr fontId="1"/>
  </si>
  <si>
    <t>実行中に例外が発生しました。</t>
    <phoneticPr fontId="1"/>
  </si>
  <si>
    <t>タグ存在しないため、タグを追加しました。追加先の区分：[{0}]、 追加先の要素名：[{1}]、 追加したタグ：[{2}]</t>
  </si>
  <si>
    <t>タグを削除します。区分：[{0}]、 要素名：[{1}]、 元の対象行:[{2}]、 元のタグ:[{3}]、 元の指定値:[{4}]、 元の説明:[{5}]</t>
  </si>
  <si>
    <t>タグの位置を変更します。区分：[{0}]、 要素名：[{1}]、 元の対象行:[{2}]、 元のタグ:[{3}]、 元の指定値:[{4}]、 元の説明:[{5}]、 変更後のタグの内容:[{6}]、 変更後のタグ:[{7}]、 変更後の指定値:[{8}]、 変更後の説明:[{9}]</t>
  </si>
  <si>
    <t>タグを置換します。区分：[{0}]、 要素名：[{1}]、 元の対象行:[{2}]、 元のタグ:[{3}]、 元の指定値:[{4}]、 元の説明:[{5}]、 置換後のタグの内容:[{6}]、 置換後のタグ:[{7}]、 置換後の指定値:[{8}]、 置換後の説明:[{9}]</t>
  </si>
  <si>
    <t>出力バッファの書き込み中にエラーが発生しました。入力ファイルパス：[{0}]、 テンプレートパス：[{1}]、 出力ファイルパス=[{2}]</t>
  </si>
  <si>
    <t>Javadocタグ設定処理を終了します。読み込みファイル数:[{0}]、合計置換数:[{1}]</t>
    <rPh sb="36" eb="38">
      <t>ゴウケイ</t>
    </rPh>
    <rPh sb="38" eb="41">
      <t>チカンスウ</t>
    </rPh>
    <phoneticPr fontId="1"/>
  </si>
  <si>
    <t>対象のファイルの処理を開始します。対象のファイルのパス=[{0}]</t>
    <phoneticPr fontId="1"/>
  </si>
  <si>
    <t>対象のファイルの処理を終了します。対象のファイルのパス=[{0}]</t>
    <phoneticPr fontId="1"/>
  </si>
  <si>
    <t>KMGTOOL_VAL</t>
    <phoneticPr fontId="1"/>
  </si>
  <si>
    <t>YAMLデータが空です。</t>
    <phoneticPr fontId="1"/>
  </si>
  <si>
    <t>{0}が空ありません。Javadocタグ設定の構成のキーワード=[{1}]</t>
    <phoneticPr fontId="1"/>
  </si>
  <si>
    <t>[{0}]は、[{1}]の場合のみ指定可能です。</t>
    <phoneticPr fontId="1"/>
  </si>
  <si>
    <t>[{0}]が指定可能な値ではありません。[{0}]=[{1}]</t>
    <phoneticPr fontId="1"/>
  </si>
  <si>
    <t>[{0}]は対象要素を指定してください。</t>
    <phoneticPr fontId="1"/>
  </si>
  <si>
    <t>[{0}]が指定されていません。[{0}]のキーワード=[{1}]</t>
    <phoneticPr fontId="1"/>
  </si>
  <si>
    <t>[{0}]が存在しません。指定された[{0}]=[{1}]</t>
    <phoneticPr fontId="1"/>
  </si>
  <si>
    <t>[{0}]が指定されいません。[{0}]のキーワード=[{1}]</t>
    <phoneticPr fontId="1"/>
  </si>
  <si>
    <t>[{0}]が正しく設定されていません。[{0}]=[{1}]</t>
    <phoneticPr fontId="1"/>
  </si>
  <si>
    <t>Java区分から要素名が取得できません。コード行=[{0}]、Java区分=[{1}]</t>
    <phoneticPr fontId="1"/>
  </si>
  <si>
    <t>バリデーションエラーが発生しました。</t>
    <phoneticPr fontId="1"/>
  </si>
  <si>
    <t>ファイルの書き込み中にエラーが発生しました。ファイル=[{0}]</t>
    <phoneticPr fontId="1"/>
  </si>
  <si>
    <t>ファイルの読み込み中にエラーが発生しました。ファイル=[{0}]</t>
    <phoneticPr fontId="1"/>
  </si>
  <si>
    <t>入力ファイルの読み込み中にエラーが発生しました。ファイル=[{0}]</t>
    <phoneticPr fontId="1"/>
  </si>
  <si>
    <t>削除した行数=[{0}] Javadoc行の削除が完了しました。</t>
    <phoneticPr fontId="1"/>
  </si>
  <si>
    <t>Javadoc行削除の初期化に失敗しました。</t>
    <phoneticPr fontId="1"/>
  </si>
  <si>
    <t>Javadoc行削除が正常に完了しました。</t>
    <phoneticPr fontId="1"/>
  </si>
  <si>
    <t>Javadoc行削除中にエラーが発生しました。</t>
    <phoneticPr fontId="1"/>
  </si>
  <si>
    <t>出力ファイルのディレクトリの作成に失敗しました。出力ファイルパス=[{0}]</t>
    <phoneticPr fontId="1"/>
  </si>
  <si>
    <t>暗号化されたファイルです。入力ファイルのパス=[{0}]</t>
    <phoneticPr fontId="1"/>
  </si>
  <si>
    <t>入力ファイルのパスの読み込みに失敗しました。入力ファイルのパス=[{0}]</t>
    <phoneticPr fontId="1"/>
  </si>
  <si>
    <t>出力ファイルへの書き込みに失敗しました。出力ファイルパス=[{0}]</t>
    <phoneticPr fontId="1"/>
  </si>
  <si>
    <t>挿入SQL出力に失敗しました。</t>
    <phoneticPr fontId="1"/>
  </si>
  <si>
    <t>挿入SQL作成画面の実行ボタンの処理に失敗しました。</t>
    <phoneticPr fontId="1"/>
  </si>
  <si>
    <t>挿入SQL作成ツールの開始に失敗しました。</t>
    <phoneticPr fontId="1"/>
  </si>
  <si>
    <t>Javadocタグ設定のコードの解析に失敗しました。識別子=[{0}]、オリジナルブロック=[{1}]</t>
    <phoneticPr fontId="1"/>
  </si>
  <si>
    <t>一時的な中間ファイルの作成に失敗しました。中間ファイル名のみ=[{0}]、サフィックスと拡張子=[{1}]</t>
    <rPh sb="0" eb="3">
      <t>イチジテキ</t>
    </rPh>
    <rPh sb="11" eb="13">
      <t>サクセイ</t>
    </rPh>
    <rPh sb="14" eb="16">
      <t>シッパイ</t>
    </rPh>
    <rPh sb="27" eb="28">
      <t>メイ</t>
    </rPh>
    <phoneticPr fontId="1"/>
  </si>
  <si>
    <t>中間の列が不足しています。入力ファイルパス: [{0}]、 プレースホルダーキー: [{1}]、 列: [{2}] 番目</t>
  </si>
  <si>
    <t>中間データの書き込みに失敗しました。出力ファイルパス=[{0}]</t>
  </si>
  <si>
    <t>書き込み対象の中間データの最後がリストに存在しません。</t>
  </si>
  <si>
    <t>中間ファイルに書き込む処理を開始します。</t>
    <rPh sb="7" eb="8">
      <t>カ</t>
    </rPh>
    <rPh sb="9" eb="10">
      <t>コ</t>
    </rPh>
    <rPh sb="11" eb="13">
      <t>ショリ</t>
    </rPh>
    <rPh sb="14" eb="16">
      <t>カイシ</t>
    </rPh>
    <phoneticPr fontId="1"/>
  </si>
  <si>
    <t>中間ファイルに書き込む処理を終了します。</t>
    <rPh sb="7" eb="8">
      <t>カ</t>
    </rPh>
    <rPh sb="9" eb="10">
      <t>コ</t>
    </rPh>
    <rPh sb="11" eb="13">
      <t>ショリ</t>
    </rPh>
    <rPh sb="14" eb="16">
      <t>シュウリョウ</t>
    </rPh>
    <phoneticPr fontId="1"/>
  </si>
  <si>
    <t>中間ファイルに書き込み中にエラーが発生しました。</t>
  </si>
  <si>
    <t>中間ファイルに書き込み完了。名称=[{0}]、 項目名=[{1}]</t>
  </si>
  <si>
    <t>中間ファイルに書き込み完了。項目=[{0}]、項目名=[{1}]</t>
  </si>
  <si>
    <t>中間ファイルに書き込み完了。コメント=[{0}]</t>
  </si>
  <si>
    <t>対象値からUUIDへの置換数とUUIDから置換値への置換数が一致しません。対象値からUUIDへの置換数：[{0}]、UUIDから置換値への置換数：[{1}]</t>
    <phoneticPr fontId="1"/>
  </si>
  <si>
    <t>マッピング変換処理を終了します。読み込みファイル数:[{0}]、合計置換数:[{1}]</t>
    <phoneticPr fontId="1"/>
  </si>
  <si>
    <t>マッピング変換処理を開始します。</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</si>
</sst>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0"/>
  </numFmts>
  <fonts count="7">
    <font>
      <sz val="11"/>
      <color theme="1"/>
      <name val="Yu Gothic"/>
      <family val="2"/>
      <scheme val="minor"/>
    </font>
    <font>
      <sz val="6"/>
      <name val="Yu Gothic"/>
      <family val="3"/>
      <charset val="128"/>
      <scheme val="minor"/>
    </font>
    <font>
      <b/>
      <sz val="11"/>
      <color theme="1"/>
      <name val="Yu Gothic"/>
      <family val="3"/>
      <charset val="128"/>
      <scheme val="minor"/>
    </font>
    <font>
      <sz val="11"/>
      <color theme="1"/>
      <name val="Yu Gothic"/>
      <family val="3"/>
      <charset val="128"/>
      <scheme val="minor"/>
    </font>
    <font>
      <sz val="11"/>
      <color rgb="FFFF0000"/>
      <name val="Yu Gothic"/>
      <family val="2"/>
      <scheme val="minor"/>
    </font>
    <font>
      <sz val="11"/>
      <name val="Yu Gothic"/>
      <family val="2"/>
      <scheme val="minor"/>
    </font>
    <font>
      <sz val="11"/>
      <name val="Yu Gothic"/>
      <family val="3"/>
      <charset val="128"/>
      <scheme val="minor"/>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s>
  <cellStyleXfs count="1">
    <xf numFmtId="0" fontId="0" fillId="0" borderId="0"/>
  </cellStyleXfs>
  <cellXfs count="22">
    <xf numFmtId="0" fontId="0" fillId="0" borderId="0" xfId="0"/>
    <xf numFmtId="0" fontId="0" fillId="0" borderId="1" xfId="0" applyBorder="1"/>
    <xf numFmtId="0" fontId="2" fillId="2" borderId="1" xfId="0" applyFont="1" applyFill="1" applyBorder="1"/>
    <xf numFmtId="0" fontId="3" fillId="2" borderId="1" xfId="0" applyFont="1" applyFill="1" applyBorder="1" applyAlignment="1">
      <alignment vertical="top" wrapText="1"/>
    </xf>
    <xf numFmtId="0" fontId="2" fillId="2" borderId="1"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0" fillId="0" borderId="1" xfId="0" applyBorder="1" applyAlignment="1">
      <alignment vertical="top"/>
    </xf>
    <xf numFmtId="176" fontId="5" fillId="0" borderId="1" xfId="0" applyNumberFormat="1" applyFont="1" applyBorder="1" applyAlignment="1">
      <alignment vertical="top"/>
    </xf>
    <xf numFmtId="0" fontId="2" fillId="2" borderId="1" xfId="0" applyFont="1" applyFill="1" applyBorder="1" applyAlignment="1">
      <alignment vertical="top"/>
    </xf>
    <xf numFmtId="0" fontId="0" fillId="0" borderId="0" xfId="0" applyAlignment="1">
      <alignment vertical="top"/>
    </xf>
    <xf numFmtId="0" fontId="0" fillId="3" borderId="1" xfId="0" applyFill="1" applyBorder="1" applyAlignment="1">
      <alignment vertical="top" wrapText="1"/>
    </xf>
    <xf numFmtId="0" fontId="0" fillId="0" borderId="3" xfId="0" applyBorder="1" applyAlignment="1">
      <alignment vertical="top" wrapText="1"/>
    </xf>
    <xf numFmtId="0" fontId="0" fillId="3" borderId="3" xfId="0" applyFill="1" applyBorder="1" applyAlignment="1">
      <alignment vertical="top" wrapText="1"/>
    </xf>
    <xf numFmtId="0" fontId="5" fillId="0" borderId="1" xfId="0" applyFont="1" applyBorder="1" applyAlignment="1">
      <alignment vertical="top" wrapText="1"/>
    </xf>
    <xf numFmtId="0" fontId="6" fillId="0" borderId="1" xfId="0" applyFont="1" applyBorder="1" applyAlignment="1">
      <alignment vertical="top" wrapText="1"/>
    </xf>
    <xf numFmtId="176" fontId="4" fillId="0" borderId="1" xfId="0" applyNumberFormat="1" applyFont="1" applyBorder="1" applyAlignment="1">
      <alignment vertical="top"/>
    </xf>
    <xf numFmtId="176" fontId="6" fillId="0" borderId="1" xfId="0" applyNumberFormat="1" applyFont="1" applyBorder="1" applyAlignment="1">
      <alignment vertical="top" wrapText="1"/>
    </xf>
    <xf numFmtId="176" fontId="6" fillId="0" borderId="1" xfId="0" applyNumberFormat="1" applyFont="1" applyBorder="1" applyAlignment="1">
      <alignment vertical="top"/>
    </xf>
    <xf numFmtId="176" fontId="5" fillId="0" borderId="1" xfId="0" applyNumberFormat="1" applyFont="1" applyBorder="1" applyAlignment="1">
      <alignment vertical="top" wrapText="1"/>
    </xf>
    <xf numFmtId="0" fontId="2" fillId="2" borderId="2" xfId="0" applyFont="1" applyFill="1" applyBorder="1" applyAlignment="1">
      <alignment vertical="top" wrapText="1"/>
    </xf>
    <xf numFmtId="0" fontId="2" fillId="2" borderId="2" xfId="0" applyFont="1" applyFill="1" applyBorder="1" applyAlignment="1">
      <alignment vertical="top"/>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5</xdr:col>
      <xdr:colOff>0</xdr:colOff>
      <xdr:row>2</xdr:row>
      <xdr:rowOff>19050</xdr:rowOff>
    </xdr:from>
    <xdr:ext cx="1987550" cy="5949950"/>
    <xdr:sp macro="" textlink="">
      <xdr:nvSpPr>
        <xdr:cNvPr id="2" name="テキスト ボックス 1">
          <a:extLst>
            <a:ext uri="{FF2B5EF4-FFF2-40B4-BE49-F238E27FC236}">
              <a16:creationId xmlns:a16="http://schemas.microsoft.com/office/drawing/2014/main" id="{C87A8F16-8DCE-44F6-A9B7-038184566BF7}"/>
            </a:ext>
          </a:extLst>
        </xdr:cNvPr>
        <xdr:cNvSpPr txBox="1"/>
      </xdr:nvSpPr>
      <xdr:spPr>
        <a:xfrm>
          <a:off x="12071350" y="476250"/>
          <a:ext cx="1987550" cy="5949950"/>
        </a:xfrm>
        <a:prstGeom prst="rect">
          <a:avLst/>
        </a:prstGeom>
        <a:solidFill>
          <a:schemeClr val="bg1"/>
        </a:solidFill>
        <a:ln w="190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■メッセージ</a:t>
          </a:r>
          <a:r>
            <a:rPr kumimoji="1" lang="en-US" altLang="ja-JP" sz="1100"/>
            <a:t>ID</a:t>
          </a:r>
          <a:r>
            <a:rPr kumimoji="1" lang="ja-JP" altLang="en-US" sz="1100"/>
            <a:t>の例</a:t>
          </a:r>
          <a:endParaRPr kumimoji="1" lang="en-US" altLang="ja-JP" sz="1100"/>
        </a:p>
        <a:p>
          <a:r>
            <a:rPr kumimoji="1" lang="en-US" altLang="ja-JP" sz="1100"/>
            <a:t>KMGTOOL_GEN</a:t>
          </a:r>
          <a:r>
            <a:rPr kumimoji="1" lang="en-US" altLang="ja-JP" sz="1100">
              <a:solidFill>
                <a:schemeClr val="tx1"/>
              </a:solidFill>
              <a:effectLst/>
              <a:latin typeface="+mn-lt"/>
              <a:ea typeface="+mn-ea"/>
              <a:cs typeface="+mn-cs"/>
            </a:rPr>
            <a:t>00000</a:t>
          </a:r>
          <a:endParaRPr kumimoji="1" lang="en-US" altLang="ja-JP" sz="1100"/>
        </a:p>
        <a:p>
          <a:endParaRPr kumimoji="1" lang="en-US" altLang="ja-JP" sz="1100"/>
        </a:p>
        <a:p>
          <a:r>
            <a:rPr kumimoji="1" lang="ja-JP" altLang="en-US" sz="1100"/>
            <a:t>■プリフィックス</a:t>
          </a:r>
          <a:endParaRPr kumimoji="1" lang="en-US" altLang="ja-JP" sz="1100"/>
        </a:p>
        <a:p>
          <a:r>
            <a:rPr kumimoji="1" lang="en-US" altLang="ja-JP" sz="1100"/>
            <a:t>KMGTOOL_</a:t>
          </a:r>
          <a:r>
            <a:rPr kumimoji="1" lang="en-US" altLang="ja-JP" sz="1100">
              <a:solidFill>
                <a:schemeClr val="tx1"/>
              </a:solidFill>
              <a:effectLst/>
              <a:latin typeface="+mn-lt"/>
              <a:ea typeface="+mn-ea"/>
              <a:cs typeface="+mn-cs"/>
            </a:rPr>
            <a:t>GEN</a:t>
          </a:r>
          <a:endParaRPr kumimoji="1" lang="en-US" altLang="ja-JP" sz="1100"/>
        </a:p>
        <a:p>
          <a:endParaRPr kumimoji="1" lang="en-US" altLang="ja-JP" sz="1100"/>
        </a:p>
        <a:p>
          <a:r>
            <a:rPr kumimoji="1" lang="ja-JP" altLang="en-US" sz="1100"/>
            <a:t>■連番の範囲</a:t>
          </a:r>
          <a:endParaRPr kumimoji="1" lang="en-US" altLang="ja-JP" sz="1100"/>
        </a:p>
        <a:p>
          <a:r>
            <a:rPr kumimoji="1" lang="en-US" altLang="ja-JP" sz="1100"/>
            <a:t>00000</a:t>
          </a:r>
          <a:r>
            <a:rPr kumimoji="1" lang="ja-JP" altLang="en-US" sz="1100"/>
            <a:t>～</a:t>
          </a:r>
          <a:r>
            <a:rPr kumimoji="1" lang="en-US" altLang="ja-JP" sz="1100"/>
            <a:t>99999</a:t>
          </a:r>
        </a:p>
        <a:p>
          <a:endParaRPr kumimoji="1" lang="en-US" altLang="ja-JP" sz="1100"/>
        </a:p>
        <a:p>
          <a:r>
            <a:rPr kumimoji="1" lang="ja-JP" altLang="en-US" sz="1100"/>
            <a:t>■</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2</a:t>
          </a:r>
          <a:r>
            <a:rPr kumimoji="1" lang="ja-JP" altLang="en-US" sz="1100">
              <a:solidFill>
                <a:schemeClr val="tx1"/>
              </a:solidFill>
              <a:effectLst/>
              <a:latin typeface="+mn-lt"/>
              <a:ea typeface="+mn-ea"/>
              <a:cs typeface="+mn-cs"/>
            </a:rPr>
            <a:t>桁目の</a:t>
          </a:r>
          <a:r>
            <a:rPr kumimoji="1" lang="ja-JP" altLang="en-US" sz="1100"/>
            <a:t>区分け</a:t>
          </a:r>
          <a:endParaRPr kumimoji="1" lang="en-US" altLang="ja-JP" sz="1100"/>
        </a:p>
        <a:p>
          <a:r>
            <a:rPr kumimoji="1" lang="en-US" altLang="ja-JP" sz="1100">
              <a:solidFill>
                <a:schemeClr val="tx1"/>
              </a:solidFill>
              <a:effectLst/>
              <a:latin typeface="+mn-lt"/>
              <a:ea typeface="+mn-ea"/>
              <a:cs typeface="+mn-cs"/>
            </a:rPr>
            <a:t>00…</a:t>
          </a:r>
          <a:r>
            <a:rPr kumimoji="1" lang="ja-JP" altLang="en-US" sz="1100"/>
            <a:t>共通</a:t>
          </a:r>
          <a:endParaRPr kumimoji="1" lang="en-US" altLang="ja-JP" sz="1100"/>
        </a:p>
        <a:p>
          <a:r>
            <a:rPr kumimoji="1" lang="en-US" altLang="ja-JP" sz="1100">
              <a:solidFill>
                <a:schemeClr val="tx1"/>
              </a:solidFill>
              <a:effectLst/>
              <a:latin typeface="+mn-lt"/>
              <a:ea typeface="+mn-ea"/>
              <a:cs typeface="+mn-cs"/>
            </a:rPr>
            <a:t>01…acccrt</a:t>
          </a:r>
        </a:p>
        <a:p>
          <a:r>
            <a:rPr kumimoji="1" lang="en-US" altLang="ja-JP" sz="1100">
              <a:solidFill>
                <a:schemeClr val="tx1"/>
              </a:solidFill>
              <a:effectLst/>
              <a:latin typeface="+mn-lt"/>
              <a:ea typeface="+mn-ea"/>
              <a:cs typeface="+mn-cs"/>
            </a:rPr>
            <a:t>02…cmn</a:t>
          </a:r>
        </a:p>
        <a:p>
          <a:r>
            <a:rPr kumimoji="1" lang="en-US" altLang="ja-JP" sz="1100">
              <a:solidFill>
                <a:schemeClr val="tx1"/>
              </a:solidFill>
              <a:effectLst/>
              <a:latin typeface="+mn-lt"/>
              <a:ea typeface="+mn-ea"/>
              <a:cs typeface="+mn-cs"/>
            </a:rPr>
            <a:t>03…dtc</a:t>
          </a:r>
        </a:p>
        <a:p>
          <a:r>
            <a:rPr kumimoji="1" lang="en-US" altLang="ja-JP" sz="1100">
              <a:solidFill>
                <a:schemeClr val="tx1"/>
              </a:solidFill>
              <a:effectLst/>
              <a:latin typeface="+mn-lt"/>
              <a:ea typeface="+mn-ea"/>
              <a:cs typeface="+mn-cs"/>
            </a:rPr>
            <a:t>04…e2scc</a:t>
          </a:r>
        </a:p>
        <a:p>
          <a:r>
            <a:rPr kumimoji="1" lang="en-US" altLang="ja-JP" sz="1100">
              <a:solidFill>
                <a:schemeClr val="tx1"/>
              </a:solidFill>
              <a:effectLst/>
              <a:latin typeface="+mn-lt"/>
              <a:ea typeface="+mn-ea"/>
              <a:cs typeface="+mn-cs"/>
            </a:rPr>
            <a:t>05…fldcrt</a:t>
          </a:r>
        </a:p>
        <a:p>
          <a:r>
            <a:rPr kumimoji="1" lang="en-US" altLang="ja-JP" sz="1100">
              <a:solidFill>
                <a:schemeClr val="tx1"/>
              </a:solidFill>
              <a:effectLst/>
              <a:latin typeface="+mn-lt"/>
              <a:ea typeface="+mn-ea"/>
              <a:cs typeface="+mn-cs"/>
            </a:rPr>
            <a:t>06…ifacccrt</a:t>
          </a:r>
        </a:p>
        <a:p>
          <a:r>
            <a:rPr kumimoji="1" lang="en-US" altLang="ja-JP" sz="1100">
              <a:solidFill>
                <a:schemeClr val="tx1"/>
              </a:solidFill>
              <a:effectLst/>
              <a:latin typeface="+mn-lt"/>
              <a:ea typeface="+mn-ea"/>
              <a:cs typeface="+mn-cs"/>
            </a:rPr>
            <a:t>07…iito</a:t>
          </a:r>
        </a:p>
        <a:p>
          <a:r>
            <a:rPr kumimoji="1" lang="en-US" altLang="ja-JP" sz="1100">
              <a:solidFill>
                <a:schemeClr val="tx1"/>
              </a:solidFill>
              <a:effectLst/>
              <a:latin typeface="+mn-lt"/>
              <a:ea typeface="+mn-ea"/>
              <a:cs typeface="+mn-cs"/>
            </a:rPr>
            <a:t>08…input</a:t>
          </a:r>
        </a:p>
        <a:p>
          <a:r>
            <a:rPr kumimoji="1" lang="en-US" altLang="ja-JP" sz="1100">
              <a:solidFill>
                <a:schemeClr val="tx1"/>
              </a:solidFill>
              <a:effectLst/>
              <a:latin typeface="+mn-lt"/>
              <a:ea typeface="+mn-ea"/>
              <a:cs typeface="+mn-cs"/>
            </a:rPr>
            <a:t>09…io</a:t>
          </a:r>
        </a:p>
        <a:p>
          <a:r>
            <a:rPr kumimoji="1" lang="en-US" altLang="ja-JP" sz="1100">
              <a:solidFill>
                <a:schemeClr val="tx1"/>
              </a:solidFill>
              <a:effectLst/>
              <a:latin typeface="+mn-lt"/>
              <a:ea typeface="+mn-ea"/>
              <a:cs typeface="+mn-cs"/>
            </a:rPr>
            <a:t>10…is</a:t>
          </a:r>
        </a:p>
        <a:p>
          <a:r>
            <a:rPr kumimoji="1" lang="en-US" altLang="ja-JP" sz="1100">
              <a:solidFill>
                <a:schemeClr val="tx1"/>
              </a:solidFill>
              <a:effectLst/>
              <a:latin typeface="+mn-lt"/>
              <a:ea typeface="+mn-ea"/>
              <a:cs typeface="+mn-cs"/>
            </a:rPr>
            <a:t>11…jdoc.domain</a:t>
          </a:r>
        </a:p>
        <a:p>
          <a:r>
            <a:rPr kumimoji="1" lang="en-US" altLang="ja-JP" sz="1100">
              <a:solidFill>
                <a:schemeClr val="tx1"/>
              </a:solidFill>
              <a:effectLst/>
              <a:latin typeface="+mn-lt"/>
              <a:ea typeface="+mn-ea"/>
              <a:cs typeface="+mn-cs"/>
            </a:rPr>
            <a:t>12…jdocr</a:t>
          </a:r>
        </a:p>
        <a:p>
          <a:r>
            <a:rPr kumimoji="1" lang="en-US" altLang="ja-JP" sz="1100">
              <a:solidFill>
                <a:schemeClr val="tx1"/>
              </a:solidFill>
              <a:effectLst/>
              <a:latin typeface="+mn-lt"/>
              <a:ea typeface="+mn-ea"/>
              <a:cs typeface="+mn-cs"/>
            </a:rPr>
            <a:t>13…jdts</a:t>
          </a:r>
        </a:p>
        <a:p>
          <a:r>
            <a:rPr kumimoji="1" lang="en-US" altLang="ja-JP" sz="1100">
              <a:solidFill>
                <a:schemeClr val="tx1"/>
              </a:solidFill>
              <a:effectLst/>
              <a:latin typeface="+mn-lt"/>
              <a:ea typeface="+mn-ea"/>
              <a:cs typeface="+mn-cs"/>
            </a:rPr>
            <a:t>14…msgtpcrt</a:t>
          </a:r>
        </a:p>
        <a:p>
          <a:r>
            <a:rPr kumimoji="1" lang="en-US" altLang="ja-JP" sz="1100">
              <a:solidFill>
                <a:schemeClr val="tx1"/>
              </a:solidFill>
              <a:effectLst/>
              <a:latin typeface="+mn-lt"/>
              <a:ea typeface="+mn-ea"/>
              <a:cs typeface="+mn-cs"/>
            </a:rPr>
            <a:t>15…one2one</a:t>
          </a:r>
        </a:p>
        <a:p>
          <a:r>
            <a:rPr kumimoji="1" lang="en-US" altLang="ja-JP" sz="1100">
              <a:solidFill>
                <a:schemeClr val="tx1"/>
              </a:solidFill>
              <a:effectLst/>
              <a:latin typeface="+mn-lt"/>
              <a:ea typeface="+mn-ea"/>
              <a:cs typeface="+mn-cs"/>
            </a:rPr>
            <a:t>16…simple</a:t>
          </a:r>
        </a:p>
        <a:p>
          <a:r>
            <a:rPr kumimoji="1" lang="en-US" altLang="ja-JP" sz="1100">
              <a:solidFill>
                <a:schemeClr val="tx1"/>
              </a:solidFill>
              <a:effectLst/>
              <a:latin typeface="+mn-lt"/>
              <a:ea typeface="+mn-ea"/>
              <a:cs typeface="+mn-cs"/>
            </a:rPr>
            <a:t>17…two2one</a:t>
          </a:r>
        </a:p>
        <a:p>
          <a:r>
            <a:rPr kumimoji="1" lang="en-US" altLang="ja-JP" sz="1100">
              <a:solidFill>
                <a:schemeClr val="tx1"/>
              </a:solidFill>
              <a:effectLst/>
              <a:latin typeface="+mn-lt"/>
              <a:ea typeface="+mn-ea"/>
              <a:cs typeface="+mn-cs"/>
            </a:rPr>
            <a:t>18…val</a:t>
          </a:r>
        </a:p>
        <a:p>
          <a:r>
            <a:rPr kumimoji="1" lang="en-US" altLang="ja-JP" sz="1100">
              <a:solidFill>
                <a:schemeClr val="tx1"/>
              </a:solidFill>
              <a:effectLst/>
              <a:latin typeface="+mn-lt"/>
              <a:ea typeface="+mn-ea"/>
              <a:cs typeface="+mn-cs"/>
            </a:rPr>
            <a:t>19…mptf</a:t>
          </a:r>
        </a:p>
        <a:p>
          <a:endParaRPr kumimoji="1" lang="en-US" altLang="ja-JP" sz="1100">
            <a:solidFill>
              <a:schemeClr val="tx1"/>
            </a:solidFill>
            <a:effectLst/>
            <a:latin typeface="+mn-lt"/>
            <a:ea typeface="+mn-ea"/>
            <a:cs typeface="+mn-cs"/>
          </a:endParaRPr>
        </a:p>
        <a:p>
          <a:r>
            <a:rPr kumimoji="1" lang="ja-JP" altLang="en-US"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3</a:t>
          </a:r>
          <a:r>
            <a:rPr kumimoji="1" lang="ja-JP" altLang="en-US" sz="1100">
              <a:solidFill>
                <a:schemeClr val="tx1"/>
              </a:solidFill>
              <a:effectLst/>
              <a:latin typeface="+mn-lt"/>
              <a:ea typeface="+mn-ea"/>
              <a:cs typeface="+mn-cs"/>
            </a:rPr>
            <a:t>桁目以降は、連番</a:t>
          </a:r>
          <a:endParaRPr kumimoji="1" lang="en-US" altLang="ja-JP" sz="1100">
            <a:solidFill>
              <a:schemeClr val="tx1"/>
            </a:solidFill>
            <a:effectLst/>
            <a:latin typeface="+mn-lt"/>
            <a:ea typeface="+mn-ea"/>
            <a:cs typeface="+mn-cs"/>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4</xdr:col>
      <xdr:colOff>355600</xdr:colOff>
      <xdr:row>2</xdr:row>
      <xdr:rowOff>12700</xdr:rowOff>
    </xdr:from>
    <xdr:ext cx="1987550" cy="6165850"/>
    <xdr:sp macro="" textlink="">
      <xdr:nvSpPr>
        <xdr:cNvPr id="3" name="テキスト ボックス 2">
          <a:extLst>
            <a:ext uri="{FF2B5EF4-FFF2-40B4-BE49-F238E27FC236}">
              <a16:creationId xmlns:a16="http://schemas.microsoft.com/office/drawing/2014/main" id="{8FCA896E-F608-4E4D-8C24-6AF684D7B4F4}"/>
            </a:ext>
          </a:extLst>
        </xdr:cNvPr>
        <xdr:cNvSpPr txBox="1"/>
      </xdr:nvSpPr>
      <xdr:spPr>
        <a:xfrm>
          <a:off x="9023350" y="469900"/>
          <a:ext cx="1987550" cy="6165850"/>
        </a:xfrm>
        <a:prstGeom prst="rect">
          <a:avLst/>
        </a:prstGeom>
        <a:solidFill>
          <a:schemeClr val="bg1"/>
        </a:solidFill>
        <a:ln w="190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■メッセージ</a:t>
          </a:r>
          <a:r>
            <a:rPr kumimoji="1" lang="en-US" altLang="ja-JP" sz="1100"/>
            <a:t>ID</a:t>
          </a:r>
          <a:r>
            <a:rPr kumimoji="1" lang="ja-JP" altLang="en-US" sz="1100"/>
            <a:t>の例</a:t>
          </a:r>
          <a:endParaRPr kumimoji="1" lang="en-US" altLang="ja-JP" sz="1100"/>
        </a:p>
        <a:p>
          <a:r>
            <a:rPr kumimoji="1" lang="en-US" altLang="ja-JP" sz="1100"/>
            <a:t>KMGTOOL_</a:t>
          </a:r>
          <a:r>
            <a:rPr kumimoji="1" lang="en-US" altLang="ja-JP" sz="1100">
              <a:solidFill>
                <a:schemeClr val="tx1"/>
              </a:solidFill>
              <a:effectLst/>
              <a:latin typeface="+mn-lt"/>
              <a:ea typeface="+mn-ea"/>
              <a:cs typeface="+mn-cs"/>
            </a:rPr>
            <a:t>LOG00000</a:t>
          </a:r>
          <a:endParaRPr kumimoji="1" lang="en-US" altLang="ja-JP" sz="1100"/>
        </a:p>
        <a:p>
          <a:endParaRPr kumimoji="1" lang="en-US" altLang="ja-JP" sz="1100"/>
        </a:p>
        <a:p>
          <a:r>
            <a:rPr kumimoji="1" lang="ja-JP" altLang="en-US" sz="1100"/>
            <a:t>■プリフィックス</a:t>
          </a:r>
          <a:endParaRPr kumimoji="1" lang="en-US" altLang="ja-JP" sz="1100"/>
        </a:p>
        <a:p>
          <a:r>
            <a:rPr kumimoji="1" lang="en-US" altLang="ja-JP" sz="1100"/>
            <a:t>KMGTOOL_</a:t>
          </a:r>
          <a:r>
            <a:rPr kumimoji="1" lang="en-US" altLang="ja-JP" sz="1100">
              <a:solidFill>
                <a:schemeClr val="tx1"/>
              </a:solidFill>
              <a:effectLst/>
              <a:latin typeface="+mn-lt"/>
              <a:ea typeface="+mn-ea"/>
              <a:cs typeface="+mn-cs"/>
            </a:rPr>
            <a:t>LOG</a:t>
          </a:r>
          <a:endParaRPr kumimoji="1" lang="en-US" altLang="ja-JP" sz="1100"/>
        </a:p>
        <a:p>
          <a:endParaRPr kumimoji="1" lang="en-US" altLang="ja-JP" sz="1100"/>
        </a:p>
        <a:p>
          <a:r>
            <a:rPr kumimoji="1" lang="ja-JP" altLang="en-US" sz="1100"/>
            <a:t>■連番の範囲</a:t>
          </a:r>
          <a:endParaRPr kumimoji="1" lang="en-US" altLang="ja-JP" sz="1100"/>
        </a:p>
        <a:p>
          <a:r>
            <a:rPr kumimoji="1" lang="en-US" altLang="ja-JP" sz="1100"/>
            <a:t>00000</a:t>
          </a:r>
          <a:r>
            <a:rPr kumimoji="1" lang="ja-JP" altLang="en-US" sz="1100"/>
            <a:t>～</a:t>
          </a:r>
          <a:r>
            <a:rPr kumimoji="1" lang="en-US" altLang="ja-JP" sz="1100"/>
            <a:t>99999</a:t>
          </a:r>
        </a:p>
        <a:p>
          <a:endParaRPr kumimoji="1" lang="en-US" altLang="ja-JP" sz="1100"/>
        </a:p>
        <a:p>
          <a:r>
            <a:rPr kumimoji="1" lang="ja-JP" altLang="en-US" sz="1100"/>
            <a:t>■</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2</a:t>
          </a:r>
          <a:r>
            <a:rPr kumimoji="1" lang="ja-JP" altLang="en-US" sz="1100">
              <a:solidFill>
                <a:schemeClr val="tx1"/>
              </a:solidFill>
              <a:effectLst/>
              <a:latin typeface="+mn-lt"/>
              <a:ea typeface="+mn-ea"/>
              <a:cs typeface="+mn-cs"/>
            </a:rPr>
            <a:t>桁目の</a:t>
          </a:r>
          <a:r>
            <a:rPr kumimoji="1" lang="ja-JP" altLang="en-US" sz="1100"/>
            <a:t>区分け</a:t>
          </a:r>
          <a:endParaRPr kumimoji="1" lang="en-US" altLang="ja-JP" sz="1100"/>
        </a:p>
        <a:p>
          <a:r>
            <a:rPr kumimoji="1" lang="en-US" altLang="ja-JP" sz="1100">
              <a:solidFill>
                <a:schemeClr val="tx1"/>
              </a:solidFill>
              <a:effectLst/>
              <a:latin typeface="+mn-lt"/>
              <a:ea typeface="+mn-ea"/>
              <a:cs typeface="+mn-cs"/>
            </a:rPr>
            <a:t>00…</a:t>
          </a:r>
          <a:r>
            <a:rPr kumimoji="1" lang="ja-JP" altLang="en-US" sz="1100"/>
            <a:t>共通</a:t>
          </a:r>
          <a:endParaRPr kumimoji="1" lang="en-US" altLang="ja-JP" sz="1100"/>
        </a:p>
        <a:p>
          <a:r>
            <a:rPr kumimoji="1" lang="en-US" altLang="ja-JP" sz="1100">
              <a:solidFill>
                <a:schemeClr val="tx1"/>
              </a:solidFill>
              <a:effectLst/>
              <a:latin typeface="+mn-lt"/>
              <a:ea typeface="+mn-ea"/>
              <a:cs typeface="+mn-cs"/>
            </a:rPr>
            <a:t>01…acccrt</a:t>
          </a:r>
        </a:p>
        <a:p>
          <a:r>
            <a:rPr kumimoji="1" lang="en-US" altLang="ja-JP" sz="1100">
              <a:solidFill>
                <a:schemeClr val="tx1"/>
              </a:solidFill>
              <a:effectLst/>
              <a:latin typeface="+mn-lt"/>
              <a:ea typeface="+mn-ea"/>
              <a:cs typeface="+mn-cs"/>
            </a:rPr>
            <a:t>02…cmn</a:t>
          </a:r>
        </a:p>
        <a:p>
          <a:r>
            <a:rPr kumimoji="1" lang="en-US" altLang="ja-JP" sz="1100">
              <a:solidFill>
                <a:schemeClr val="tx1"/>
              </a:solidFill>
              <a:effectLst/>
              <a:latin typeface="+mn-lt"/>
              <a:ea typeface="+mn-ea"/>
              <a:cs typeface="+mn-cs"/>
            </a:rPr>
            <a:t>03…dtc</a:t>
          </a:r>
        </a:p>
        <a:p>
          <a:r>
            <a:rPr kumimoji="1" lang="en-US" altLang="ja-JP" sz="1100">
              <a:solidFill>
                <a:schemeClr val="tx1"/>
              </a:solidFill>
              <a:effectLst/>
              <a:latin typeface="+mn-lt"/>
              <a:ea typeface="+mn-ea"/>
              <a:cs typeface="+mn-cs"/>
            </a:rPr>
            <a:t>04…e2scc</a:t>
          </a:r>
        </a:p>
        <a:p>
          <a:r>
            <a:rPr kumimoji="1" lang="en-US" altLang="ja-JP" sz="1100">
              <a:solidFill>
                <a:schemeClr val="tx1"/>
              </a:solidFill>
              <a:effectLst/>
              <a:latin typeface="+mn-lt"/>
              <a:ea typeface="+mn-ea"/>
              <a:cs typeface="+mn-cs"/>
            </a:rPr>
            <a:t>05…fldcrt</a:t>
          </a:r>
        </a:p>
        <a:p>
          <a:r>
            <a:rPr kumimoji="1" lang="en-US" altLang="ja-JP" sz="1100">
              <a:solidFill>
                <a:schemeClr val="tx1"/>
              </a:solidFill>
              <a:effectLst/>
              <a:latin typeface="+mn-lt"/>
              <a:ea typeface="+mn-ea"/>
              <a:cs typeface="+mn-cs"/>
            </a:rPr>
            <a:t>06…ifacccrt</a:t>
          </a:r>
        </a:p>
        <a:p>
          <a:r>
            <a:rPr kumimoji="1" lang="en-US" altLang="ja-JP" sz="1100">
              <a:solidFill>
                <a:schemeClr val="tx1"/>
              </a:solidFill>
              <a:effectLst/>
              <a:latin typeface="+mn-lt"/>
              <a:ea typeface="+mn-ea"/>
              <a:cs typeface="+mn-cs"/>
            </a:rPr>
            <a:t>07…iito</a:t>
          </a:r>
        </a:p>
        <a:p>
          <a:r>
            <a:rPr kumimoji="1" lang="en-US" altLang="ja-JP" sz="1100">
              <a:solidFill>
                <a:schemeClr val="tx1"/>
              </a:solidFill>
              <a:effectLst/>
              <a:latin typeface="+mn-lt"/>
              <a:ea typeface="+mn-ea"/>
              <a:cs typeface="+mn-cs"/>
            </a:rPr>
            <a:t>08…input</a:t>
          </a:r>
        </a:p>
        <a:p>
          <a:r>
            <a:rPr kumimoji="1" lang="en-US" altLang="ja-JP" sz="1100">
              <a:solidFill>
                <a:schemeClr val="tx1"/>
              </a:solidFill>
              <a:effectLst/>
              <a:latin typeface="+mn-lt"/>
              <a:ea typeface="+mn-ea"/>
              <a:cs typeface="+mn-cs"/>
            </a:rPr>
            <a:t>09…io</a:t>
          </a:r>
        </a:p>
        <a:p>
          <a:r>
            <a:rPr kumimoji="1" lang="en-US" altLang="ja-JP" sz="1100">
              <a:solidFill>
                <a:schemeClr val="tx1"/>
              </a:solidFill>
              <a:effectLst/>
              <a:latin typeface="+mn-lt"/>
              <a:ea typeface="+mn-ea"/>
              <a:cs typeface="+mn-cs"/>
            </a:rPr>
            <a:t>10…is</a:t>
          </a:r>
        </a:p>
        <a:p>
          <a:r>
            <a:rPr kumimoji="1" lang="en-US" altLang="ja-JP" sz="1100">
              <a:solidFill>
                <a:schemeClr val="tx1"/>
              </a:solidFill>
              <a:effectLst/>
              <a:latin typeface="+mn-lt"/>
              <a:ea typeface="+mn-ea"/>
              <a:cs typeface="+mn-cs"/>
            </a:rPr>
            <a:t>11…jdoc.domain</a:t>
          </a:r>
        </a:p>
        <a:p>
          <a:r>
            <a:rPr kumimoji="1" lang="en-US" altLang="ja-JP" sz="1100">
              <a:solidFill>
                <a:schemeClr val="tx1"/>
              </a:solidFill>
              <a:effectLst/>
              <a:latin typeface="+mn-lt"/>
              <a:ea typeface="+mn-ea"/>
              <a:cs typeface="+mn-cs"/>
            </a:rPr>
            <a:t>12…jdocr</a:t>
          </a:r>
        </a:p>
        <a:p>
          <a:r>
            <a:rPr kumimoji="1" lang="en-US" altLang="ja-JP" sz="1100">
              <a:solidFill>
                <a:schemeClr val="tx1"/>
              </a:solidFill>
              <a:effectLst/>
              <a:latin typeface="+mn-lt"/>
              <a:ea typeface="+mn-ea"/>
              <a:cs typeface="+mn-cs"/>
            </a:rPr>
            <a:t>13…jdts</a:t>
          </a:r>
        </a:p>
        <a:p>
          <a:r>
            <a:rPr kumimoji="1" lang="en-US" altLang="ja-JP" sz="1100">
              <a:solidFill>
                <a:schemeClr val="tx1"/>
              </a:solidFill>
              <a:effectLst/>
              <a:latin typeface="+mn-lt"/>
              <a:ea typeface="+mn-ea"/>
              <a:cs typeface="+mn-cs"/>
            </a:rPr>
            <a:t>14…msgtpcrt</a:t>
          </a:r>
        </a:p>
        <a:p>
          <a:r>
            <a:rPr kumimoji="1" lang="en-US" altLang="ja-JP" sz="1100">
              <a:solidFill>
                <a:schemeClr val="tx1"/>
              </a:solidFill>
              <a:effectLst/>
              <a:latin typeface="+mn-lt"/>
              <a:ea typeface="+mn-ea"/>
              <a:cs typeface="+mn-cs"/>
            </a:rPr>
            <a:t>15…one2one</a:t>
          </a:r>
        </a:p>
        <a:p>
          <a:r>
            <a:rPr kumimoji="1" lang="en-US" altLang="ja-JP" sz="1100">
              <a:solidFill>
                <a:schemeClr val="tx1"/>
              </a:solidFill>
              <a:effectLst/>
              <a:latin typeface="+mn-lt"/>
              <a:ea typeface="+mn-ea"/>
              <a:cs typeface="+mn-cs"/>
            </a:rPr>
            <a:t>16…simple</a:t>
          </a:r>
        </a:p>
        <a:p>
          <a:r>
            <a:rPr kumimoji="1" lang="en-US" altLang="ja-JP" sz="1100">
              <a:solidFill>
                <a:schemeClr val="tx1"/>
              </a:solidFill>
              <a:effectLst/>
              <a:latin typeface="+mn-lt"/>
              <a:ea typeface="+mn-ea"/>
              <a:cs typeface="+mn-cs"/>
            </a:rPr>
            <a:t>17…two2one</a:t>
          </a:r>
        </a:p>
        <a:p>
          <a:r>
            <a:rPr kumimoji="1" lang="en-US" altLang="ja-JP" sz="1100">
              <a:solidFill>
                <a:schemeClr val="tx1"/>
              </a:solidFill>
              <a:effectLst/>
              <a:latin typeface="+mn-lt"/>
              <a:ea typeface="+mn-ea"/>
              <a:cs typeface="+mn-cs"/>
            </a:rPr>
            <a:t>18…val</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tx1"/>
              </a:solidFill>
              <a:effectLst/>
              <a:latin typeface="+mn-lt"/>
              <a:ea typeface="+mn-ea"/>
              <a:cs typeface="+mn-cs"/>
            </a:rPr>
            <a:t>19…mptf</a:t>
          </a:r>
          <a:endParaRPr lang="ja-JP" altLang="ja-JP">
            <a:effectLst/>
          </a:endParaRPr>
        </a:p>
        <a:p>
          <a:endParaRPr kumimoji="1" lang="en-US" altLang="ja-JP" sz="1100">
            <a:solidFill>
              <a:schemeClr val="tx1"/>
            </a:solidFill>
            <a:effectLst/>
            <a:latin typeface="+mn-lt"/>
            <a:ea typeface="+mn-ea"/>
            <a:cs typeface="+mn-cs"/>
          </a:endParaRPr>
        </a:p>
        <a:p>
          <a:r>
            <a:rPr kumimoji="1" lang="ja-JP" altLang="en-US"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3</a:t>
          </a:r>
          <a:r>
            <a:rPr kumimoji="1" lang="ja-JP" altLang="en-US" sz="1100">
              <a:solidFill>
                <a:schemeClr val="tx1"/>
              </a:solidFill>
              <a:effectLst/>
              <a:latin typeface="+mn-lt"/>
              <a:ea typeface="+mn-ea"/>
              <a:cs typeface="+mn-cs"/>
            </a:rPr>
            <a:t>桁目以降は、連番</a:t>
          </a:r>
          <a:endParaRPr kumimoji="1" lang="en-US" altLang="ja-JP" sz="1100">
            <a:solidFill>
              <a:schemeClr val="tx1"/>
            </a:solidFill>
            <a:effectLst/>
            <a:latin typeface="+mn-lt"/>
            <a:ea typeface="+mn-ea"/>
            <a:cs typeface="+mn-cs"/>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5</xdr:col>
      <xdr:colOff>63500</xdr:colOff>
      <xdr:row>2</xdr:row>
      <xdr:rowOff>38100</xdr:rowOff>
    </xdr:from>
    <xdr:ext cx="1987550" cy="6140450"/>
    <xdr:sp macro="" textlink="">
      <xdr:nvSpPr>
        <xdr:cNvPr id="3" name="テキスト ボックス 2">
          <a:extLst>
            <a:ext uri="{FF2B5EF4-FFF2-40B4-BE49-F238E27FC236}">
              <a16:creationId xmlns:a16="http://schemas.microsoft.com/office/drawing/2014/main" id="{B283DB4C-7208-4E2E-9FE0-47FD329F6F97}"/>
            </a:ext>
          </a:extLst>
        </xdr:cNvPr>
        <xdr:cNvSpPr txBox="1"/>
      </xdr:nvSpPr>
      <xdr:spPr>
        <a:xfrm>
          <a:off x="12134850" y="495300"/>
          <a:ext cx="1987550" cy="6140450"/>
        </a:xfrm>
        <a:prstGeom prst="rect">
          <a:avLst/>
        </a:prstGeom>
        <a:solidFill>
          <a:schemeClr val="bg1"/>
        </a:solidFill>
        <a:ln w="190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■メッセージ</a:t>
          </a:r>
          <a:r>
            <a:rPr kumimoji="1" lang="en-US" altLang="ja-JP" sz="1100"/>
            <a:t>ID</a:t>
          </a:r>
          <a:r>
            <a:rPr kumimoji="1" lang="ja-JP" altLang="en-US" sz="1100"/>
            <a:t>の例</a:t>
          </a:r>
          <a:endParaRPr kumimoji="1" lang="en-US" altLang="ja-JP" sz="1100"/>
        </a:p>
        <a:p>
          <a:r>
            <a:rPr kumimoji="1" lang="en-US" altLang="ja-JP" sz="1100"/>
            <a:t>KMGTOOL_</a:t>
          </a:r>
          <a:r>
            <a:rPr kumimoji="1" lang="en-US" altLang="ja-JP" sz="1100">
              <a:solidFill>
                <a:schemeClr val="tx1"/>
              </a:solidFill>
              <a:effectLst/>
              <a:latin typeface="+mn-lt"/>
              <a:ea typeface="+mn-ea"/>
              <a:cs typeface="+mn-cs"/>
            </a:rPr>
            <a:t>VAL00000</a:t>
          </a:r>
        </a:p>
        <a:p>
          <a:endParaRPr kumimoji="1" lang="en-US" altLang="ja-JP" sz="1100"/>
        </a:p>
        <a:p>
          <a:r>
            <a:rPr kumimoji="1" lang="ja-JP" altLang="en-US" sz="1100"/>
            <a:t>■プリフィックス</a:t>
          </a:r>
          <a:endParaRPr kumimoji="1" lang="en-US" altLang="ja-JP" sz="1100"/>
        </a:p>
        <a:p>
          <a:r>
            <a:rPr kumimoji="1" lang="en-US" altLang="ja-JP" sz="1100"/>
            <a:t>KMGTOOL_</a:t>
          </a:r>
          <a:r>
            <a:rPr kumimoji="1" lang="en-US" altLang="ja-JP" sz="1100">
              <a:solidFill>
                <a:schemeClr val="tx1"/>
              </a:solidFill>
              <a:effectLst/>
              <a:latin typeface="+mn-lt"/>
              <a:ea typeface="+mn-ea"/>
              <a:cs typeface="+mn-cs"/>
            </a:rPr>
            <a:t>VAL</a:t>
          </a:r>
          <a:endParaRPr kumimoji="1" lang="en-US" altLang="ja-JP" sz="1100"/>
        </a:p>
        <a:p>
          <a:endParaRPr kumimoji="1" lang="en-US" altLang="ja-JP" sz="1100"/>
        </a:p>
        <a:p>
          <a:r>
            <a:rPr kumimoji="1" lang="ja-JP" altLang="en-US" sz="1100"/>
            <a:t>■連番の範囲</a:t>
          </a:r>
          <a:endParaRPr kumimoji="1" lang="en-US" altLang="ja-JP" sz="1100"/>
        </a:p>
        <a:p>
          <a:r>
            <a:rPr kumimoji="1" lang="en-US" altLang="ja-JP" sz="1100"/>
            <a:t>00000</a:t>
          </a:r>
          <a:r>
            <a:rPr kumimoji="1" lang="ja-JP" altLang="en-US" sz="1100"/>
            <a:t>～</a:t>
          </a:r>
          <a:r>
            <a:rPr kumimoji="1" lang="en-US" altLang="ja-JP" sz="1100"/>
            <a:t>99999</a:t>
          </a:r>
        </a:p>
        <a:p>
          <a:endParaRPr kumimoji="1" lang="en-US" altLang="ja-JP" sz="1100"/>
        </a:p>
        <a:p>
          <a:r>
            <a:rPr kumimoji="1" lang="ja-JP" altLang="en-US" sz="1100"/>
            <a:t>■</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2</a:t>
          </a:r>
          <a:r>
            <a:rPr kumimoji="1" lang="ja-JP" altLang="en-US" sz="1100">
              <a:solidFill>
                <a:schemeClr val="tx1"/>
              </a:solidFill>
              <a:effectLst/>
              <a:latin typeface="+mn-lt"/>
              <a:ea typeface="+mn-ea"/>
              <a:cs typeface="+mn-cs"/>
            </a:rPr>
            <a:t>桁目の</a:t>
          </a:r>
          <a:r>
            <a:rPr kumimoji="1" lang="ja-JP" altLang="en-US" sz="1100"/>
            <a:t>区分け</a:t>
          </a:r>
          <a:endParaRPr kumimoji="1" lang="en-US" altLang="ja-JP" sz="1100"/>
        </a:p>
        <a:p>
          <a:r>
            <a:rPr kumimoji="1" lang="en-US" altLang="ja-JP" sz="1100">
              <a:solidFill>
                <a:schemeClr val="tx1"/>
              </a:solidFill>
              <a:effectLst/>
              <a:latin typeface="+mn-lt"/>
              <a:ea typeface="+mn-ea"/>
              <a:cs typeface="+mn-cs"/>
            </a:rPr>
            <a:t>00…</a:t>
          </a:r>
          <a:r>
            <a:rPr kumimoji="1" lang="ja-JP" altLang="en-US" sz="1100"/>
            <a:t>共通</a:t>
          </a:r>
          <a:endParaRPr kumimoji="1" lang="en-US" altLang="ja-JP" sz="1100"/>
        </a:p>
        <a:p>
          <a:r>
            <a:rPr kumimoji="1" lang="en-US" altLang="ja-JP" sz="1100">
              <a:solidFill>
                <a:schemeClr val="tx1"/>
              </a:solidFill>
              <a:effectLst/>
              <a:latin typeface="+mn-lt"/>
              <a:ea typeface="+mn-ea"/>
              <a:cs typeface="+mn-cs"/>
            </a:rPr>
            <a:t>01…acccrt</a:t>
          </a:r>
        </a:p>
        <a:p>
          <a:r>
            <a:rPr kumimoji="1" lang="en-US" altLang="ja-JP" sz="1100">
              <a:solidFill>
                <a:schemeClr val="tx1"/>
              </a:solidFill>
              <a:effectLst/>
              <a:latin typeface="+mn-lt"/>
              <a:ea typeface="+mn-ea"/>
              <a:cs typeface="+mn-cs"/>
            </a:rPr>
            <a:t>02…cmn</a:t>
          </a:r>
        </a:p>
        <a:p>
          <a:r>
            <a:rPr kumimoji="1" lang="en-US" altLang="ja-JP" sz="1100">
              <a:solidFill>
                <a:schemeClr val="tx1"/>
              </a:solidFill>
              <a:effectLst/>
              <a:latin typeface="+mn-lt"/>
              <a:ea typeface="+mn-ea"/>
              <a:cs typeface="+mn-cs"/>
            </a:rPr>
            <a:t>03…dtc</a:t>
          </a:r>
        </a:p>
        <a:p>
          <a:r>
            <a:rPr kumimoji="1" lang="en-US" altLang="ja-JP" sz="1100">
              <a:solidFill>
                <a:schemeClr val="tx1"/>
              </a:solidFill>
              <a:effectLst/>
              <a:latin typeface="+mn-lt"/>
              <a:ea typeface="+mn-ea"/>
              <a:cs typeface="+mn-cs"/>
            </a:rPr>
            <a:t>04…e2scc</a:t>
          </a:r>
        </a:p>
        <a:p>
          <a:r>
            <a:rPr kumimoji="1" lang="en-US" altLang="ja-JP" sz="1100">
              <a:solidFill>
                <a:schemeClr val="tx1"/>
              </a:solidFill>
              <a:effectLst/>
              <a:latin typeface="+mn-lt"/>
              <a:ea typeface="+mn-ea"/>
              <a:cs typeface="+mn-cs"/>
            </a:rPr>
            <a:t>05…fldcrt</a:t>
          </a:r>
        </a:p>
        <a:p>
          <a:r>
            <a:rPr kumimoji="1" lang="en-US" altLang="ja-JP" sz="1100">
              <a:solidFill>
                <a:schemeClr val="tx1"/>
              </a:solidFill>
              <a:effectLst/>
              <a:latin typeface="+mn-lt"/>
              <a:ea typeface="+mn-ea"/>
              <a:cs typeface="+mn-cs"/>
            </a:rPr>
            <a:t>06…ifacccrt</a:t>
          </a:r>
        </a:p>
        <a:p>
          <a:r>
            <a:rPr kumimoji="1" lang="en-US" altLang="ja-JP" sz="1100">
              <a:solidFill>
                <a:schemeClr val="tx1"/>
              </a:solidFill>
              <a:effectLst/>
              <a:latin typeface="+mn-lt"/>
              <a:ea typeface="+mn-ea"/>
              <a:cs typeface="+mn-cs"/>
            </a:rPr>
            <a:t>07…iito</a:t>
          </a:r>
        </a:p>
        <a:p>
          <a:r>
            <a:rPr kumimoji="1" lang="en-US" altLang="ja-JP" sz="1100">
              <a:solidFill>
                <a:schemeClr val="tx1"/>
              </a:solidFill>
              <a:effectLst/>
              <a:latin typeface="+mn-lt"/>
              <a:ea typeface="+mn-ea"/>
              <a:cs typeface="+mn-cs"/>
            </a:rPr>
            <a:t>08…input</a:t>
          </a:r>
        </a:p>
        <a:p>
          <a:r>
            <a:rPr kumimoji="1" lang="en-US" altLang="ja-JP" sz="1100">
              <a:solidFill>
                <a:schemeClr val="tx1"/>
              </a:solidFill>
              <a:effectLst/>
              <a:latin typeface="+mn-lt"/>
              <a:ea typeface="+mn-ea"/>
              <a:cs typeface="+mn-cs"/>
            </a:rPr>
            <a:t>09…io</a:t>
          </a:r>
        </a:p>
        <a:p>
          <a:r>
            <a:rPr kumimoji="1" lang="en-US" altLang="ja-JP" sz="1100">
              <a:solidFill>
                <a:schemeClr val="tx1"/>
              </a:solidFill>
              <a:effectLst/>
              <a:latin typeface="+mn-lt"/>
              <a:ea typeface="+mn-ea"/>
              <a:cs typeface="+mn-cs"/>
            </a:rPr>
            <a:t>10…is</a:t>
          </a:r>
        </a:p>
        <a:p>
          <a:r>
            <a:rPr kumimoji="1" lang="en-US" altLang="ja-JP" sz="1100">
              <a:solidFill>
                <a:schemeClr val="tx1"/>
              </a:solidFill>
              <a:effectLst/>
              <a:latin typeface="+mn-lt"/>
              <a:ea typeface="+mn-ea"/>
              <a:cs typeface="+mn-cs"/>
            </a:rPr>
            <a:t>11…jdoc.domain</a:t>
          </a:r>
        </a:p>
        <a:p>
          <a:r>
            <a:rPr kumimoji="1" lang="en-US" altLang="ja-JP" sz="1100">
              <a:solidFill>
                <a:schemeClr val="tx1"/>
              </a:solidFill>
              <a:effectLst/>
              <a:latin typeface="+mn-lt"/>
              <a:ea typeface="+mn-ea"/>
              <a:cs typeface="+mn-cs"/>
            </a:rPr>
            <a:t>12…jdocr</a:t>
          </a:r>
        </a:p>
        <a:p>
          <a:r>
            <a:rPr kumimoji="1" lang="en-US" altLang="ja-JP" sz="1100">
              <a:solidFill>
                <a:schemeClr val="tx1"/>
              </a:solidFill>
              <a:effectLst/>
              <a:latin typeface="+mn-lt"/>
              <a:ea typeface="+mn-ea"/>
              <a:cs typeface="+mn-cs"/>
            </a:rPr>
            <a:t>13…jdts</a:t>
          </a:r>
        </a:p>
        <a:p>
          <a:r>
            <a:rPr kumimoji="1" lang="en-US" altLang="ja-JP" sz="1100">
              <a:solidFill>
                <a:schemeClr val="tx1"/>
              </a:solidFill>
              <a:effectLst/>
              <a:latin typeface="+mn-lt"/>
              <a:ea typeface="+mn-ea"/>
              <a:cs typeface="+mn-cs"/>
            </a:rPr>
            <a:t>14…msgtpcrt</a:t>
          </a:r>
        </a:p>
        <a:p>
          <a:r>
            <a:rPr kumimoji="1" lang="en-US" altLang="ja-JP" sz="1100">
              <a:solidFill>
                <a:schemeClr val="tx1"/>
              </a:solidFill>
              <a:effectLst/>
              <a:latin typeface="+mn-lt"/>
              <a:ea typeface="+mn-ea"/>
              <a:cs typeface="+mn-cs"/>
            </a:rPr>
            <a:t>15…one2one</a:t>
          </a:r>
        </a:p>
        <a:p>
          <a:r>
            <a:rPr kumimoji="1" lang="en-US" altLang="ja-JP" sz="1100">
              <a:solidFill>
                <a:schemeClr val="tx1"/>
              </a:solidFill>
              <a:effectLst/>
              <a:latin typeface="+mn-lt"/>
              <a:ea typeface="+mn-ea"/>
              <a:cs typeface="+mn-cs"/>
            </a:rPr>
            <a:t>16…simple</a:t>
          </a:r>
        </a:p>
        <a:p>
          <a:r>
            <a:rPr kumimoji="1" lang="en-US" altLang="ja-JP" sz="1100">
              <a:solidFill>
                <a:schemeClr val="tx1"/>
              </a:solidFill>
              <a:effectLst/>
              <a:latin typeface="+mn-lt"/>
              <a:ea typeface="+mn-ea"/>
              <a:cs typeface="+mn-cs"/>
            </a:rPr>
            <a:t>17…two2one</a:t>
          </a:r>
        </a:p>
        <a:p>
          <a:r>
            <a:rPr kumimoji="1" lang="en-US" altLang="ja-JP" sz="1100">
              <a:solidFill>
                <a:schemeClr val="tx1"/>
              </a:solidFill>
              <a:effectLst/>
              <a:latin typeface="+mn-lt"/>
              <a:ea typeface="+mn-ea"/>
              <a:cs typeface="+mn-cs"/>
            </a:rPr>
            <a:t>18…val</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tx1"/>
              </a:solidFill>
              <a:effectLst/>
              <a:latin typeface="+mn-lt"/>
              <a:ea typeface="+mn-ea"/>
              <a:cs typeface="+mn-cs"/>
            </a:rPr>
            <a:t>19…mptf</a:t>
          </a:r>
          <a:endParaRPr lang="ja-JP" altLang="ja-JP">
            <a:effectLst/>
          </a:endParaRPr>
        </a:p>
        <a:p>
          <a:endParaRPr kumimoji="1" lang="en-US" altLang="ja-JP" sz="1100">
            <a:solidFill>
              <a:schemeClr val="tx1"/>
            </a:solidFill>
            <a:effectLst/>
            <a:latin typeface="+mn-lt"/>
            <a:ea typeface="+mn-ea"/>
            <a:cs typeface="+mn-cs"/>
          </a:endParaRPr>
        </a:p>
        <a:p>
          <a:r>
            <a:rPr kumimoji="1" lang="ja-JP" altLang="en-US"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3</a:t>
          </a:r>
          <a:r>
            <a:rPr kumimoji="1" lang="ja-JP" altLang="en-US" sz="1100">
              <a:solidFill>
                <a:schemeClr val="tx1"/>
              </a:solidFill>
              <a:effectLst/>
              <a:latin typeface="+mn-lt"/>
              <a:ea typeface="+mn-ea"/>
              <a:cs typeface="+mn-cs"/>
            </a:rPr>
            <a:t>桁目以降は、連番</a:t>
          </a:r>
          <a:endParaRPr kumimoji="1" lang="en-US" altLang="ja-JP" sz="1100">
            <a:solidFill>
              <a:schemeClr val="tx1"/>
            </a:solidFill>
            <a:effectLst/>
            <a:latin typeface="+mn-lt"/>
            <a:ea typeface="+mn-ea"/>
            <a:cs typeface="+mn-cs"/>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6C619-B784-41B2-B5EC-BFE53C95AE69}">
  <dimension ref="A1:D80"/>
  <sheetViews>
    <sheetView showGridLines="0" tabSelected="1" workbookViewId="0">
      <pane xSplit="1" ySplit="2" topLeftCell="B3" activePane="bottomRight" state="frozen"/>
      <selection activeCell="C43" sqref="C43"/>
      <selection pane="topRight" activeCell="C43" sqref="C43"/>
      <selection pane="bottomLeft" activeCell="C43" sqref="C43"/>
      <selection pane="bottomRight" activeCell="B3" sqref="B3"/>
    </sheetView>
  </sheetViews>
  <sheetFormatPr defaultColWidth="4.75" defaultRowHeight="18"/>
  <cols>
    <col min="1" max="1" width="5" style="5" bestFit="1" customWidth="1"/>
    <col min="2" max="2" width="6.1640625" style="5" bestFit="1" customWidth="1"/>
    <col min="3" max="3" width="49.9140625" style="5" bestFit="1" customWidth="1"/>
    <col min="4" max="4" width="92.58203125" style="5" bestFit="1" customWidth="1"/>
    <col min="5" max="16384" width="4.75" style="5"/>
  </cols>
  <sheetData>
    <row r="1" spans="1:4">
      <c r="A1" s="20" t="s">
        <v>8</v>
      </c>
      <c r="B1" s="20"/>
      <c r="C1" s="20"/>
      <c r="D1" s="3" t="s">
        <v>17</v>
      </c>
    </row>
    <row r="2" spans="1:4">
      <c r="A2" s="4" t="s">
        <v>0</v>
      </c>
      <c r="B2" s="4" t="s">
        <v>3</v>
      </c>
      <c r="C2" s="4" t="s">
        <v>1</v>
      </c>
      <c r="D2" s="4" t="s">
        <v>2</v>
      </c>
    </row>
    <row r="3" spans="1:4" ht="36">
      <c r="A3" s="6">
        <f>ROW()-2</f>
        <v>1</v>
      </c>
      <c r="B3" s="17">
        <v>1000</v>
      </c>
      <c r="C3" s="14" t="s">
        <v>33</v>
      </c>
      <c r="D3" s="11" t="str">
        <f t="shared" ref="D3:D34" si="0">IF(C3="","",$D$1&amp;TEXT(B3,"00000")&amp;"="&amp;C3)</f>
        <v>KMGTOOL_GEN01000=アクセサ作成ロジックをクローズ中にエラーが発生しました。</v>
      </c>
    </row>
    <row r="4" spans="1:4">
      <c r="A4" s="6">
        <f t="shared" ref="A4:A65" si="1">ROW()-2</f>
        <v>2</v>
      </c>
      <c r="B4" s="17">
        <v>1001</v>
      </c>
      <c r="C4" s="14" t="s">
        <v>18</v>
      </c>
      <c r="D4" s="11" t="str">
        <f t="shared" si="0"/>
        <v>KMGTOOL_GEN01001=項目名がnullです。</v>
      </c>
    </row>
    <row r="5" spans="1:4">
      <c r="A5" s="6">
        <f t="shared" si="1"/>
        <v>3</v>
      </c>
      <c r="B5" s="17">
        <v>1002</v>
      </c>
      <c r="C5" s="14" t="s">
        <v>19</v>
      </c>
      <c r="D5" s="11" t="str">
        <f t="shared" si="0"/>
        <v>KMGTOOL_GEN01002=Javadocコメントがnullです。</v>
      </c>
    </row>
    <row r="6" spans="1:4">
      <c r="A6" s="6">
        <f t="shared" si="1"/>
        <v>4</v>
      </c>
      <c r="B6" s="17">
        <v>1003</v>
      </c>
      <c r="C6" s="14" t="s">
        <v>20</v>
      </c>
      <c r="D6" s="11" t="str">
        <f t="shared" si="0"/>
        <v>KMGTOOL_GEN01003=型情報がnullです。</v>
      </c>
    </row>
    <row r="7" spans="1:4" ht="36">
      <c r="A7" s="6">
        <f t="shared" si="1"/>
        <v>5</v>
      </c>
      <c r="B7" s="8">
        <v>3000</v>
      </c>
      <c r="C7" s="14" t="s">
        <v>38</v>
      </c>
      <c r="D7" s="11" t="str">
        <f t="shared" si="0"/>
        <v>KMGTOOL_GEN03000=テンプレートファイルをYAML形式で読み込むことに失敗しました。テンプレートパス=[{0}]</v>
      </c>
    </row>
    <row r="8" spans="1:4" ht="36">
      <c r="A8" s="6">
        <f t="shared" si="1"/>
        <v>6</v>
      </c>
      <c r="B8" s="8">
        <v>3001</v>
      </c>
      <c r="C8" s="14" t="s">
        <v>34</v>
      </c>
      <c r="D8" s="11" t="str">
        <f t="shared" si="0"/>
        <v>KMGTOOL_GEN03001=入力ファイルの読み込み中にエラーが発生しました。入力ファイルパス：[{0]}</v>
      </c>
    </row>
    <row r="9" spans="1:4" ht="54">
      <c r="A9" s="6">
        <f t="shared" si="1"/>
        <v>7</v>
      </c>
      <c r="B9" s="8">
        <v>3002</v>
      </c>
      <c r="C9" s="14" t="s">
        <v>61</v>
      </c>
      <c r="D9" s="11" t="str">
        <f t="shared" si="0"/>
        <v>KMGTOOL_GEN03002=出力バッファの書き込み中にエラーが発生しました。入力ファイルパス：[{0}]、 テンプレートパス：[{1}]、 出力ファイルパス=[{2}]</v>
      </c>
    </row>
    <row r="10" spans="1:4" ht="36">
      <c r="A10" s="6">
        <f t="shared" si="1"/>
        <v>8</v>
      </c>
      <c r="B10" s="8">
        <v>3003</v>
      </c>
      <c r="C10" s="14" t="s">
        <v>35</v>
      </c>
      <c r="D10" s="11" t="str">
        <f t="shared" si="0"/>
        <v>KMGTOOL_GEN03003=入力ファイルを開くことができませんでした。入力ファイルパス：[{0}]</v>
      </c>
    </row>
    <row r="11" spans="1:4" ht="36">
      <c r="A11" s="6">
        <f t="shared" si="1"/>
        <v>9</v>
      </c>
      <c r="B11" s="8">
        <v>3004</v>
      </c>
      <c r="C11" s="14" t="s">
        <v>36</v>
      </c>
      <c r="D11" s="11" t="str">
        <f t="shared" si="0"/>
        <v>KMGTOOL_GEN03004=出力ファイルを開くことができませんでした。出力ファイルパス：[{0}]</v>
      </c>
    </row>
    <row r="12" spans="1:4" ht="36">
      <c r="A12" s="6">
        <f t="shared" si="1"/>
        <v>10</v>
      </c>
      <c r="B12" s="8">
        <v>3005</v>
      </c>
      <c r="C12" s="14" t="s">
        <v>93</v>
      </c>
      <c r="D12" s="11" t="str">
        <f t="shared" si="0"/>
        <v>KMGTOOL_GEN03005=中間の列が不足しています。入力ファイルパス: [{0}]、 プレースホルダーキー: [{1}]、 列: [{2}] 番目</v>
      </c>
    </row>
    <row r="13" spans="1:4" ht="36">
      <c r="A13" s="6">
        <f t="shared" si="1"/>
        <v>11</v>
      </c>
      <c r="B13" s="8">
        <v>3006</v>
      </c>
      <c r="C13" s="14" t="s">
        <v>32</v>
      </c>
      <c r="D13" s="11" t="str">
        <f t="shared" si="0"/>
        <v>KMGTOOL_GEN03006=テンプレートの動的変換ロジックをクローズ中にエラーが発生しました。</v>
      </c>
    </row>
    <row r="14" spans="1:4">
      <c r="A14" s="6">
        <f t="shared" si="1"/>
        <v>12</v>
      </c>
      <c r="B14" s="17">
        <v>4000</v>
      </c>
      <c r="C14" s="14" t="s">
        <v>18</v>
      </c>
      <c r="D14" s="11" t="str">
        <f t="shared" si="0"/>
        <v>KMGTOOL_GEN04000=項目名がnullです。</v>
      </c>
    </row>
    <row r="15" spans="1:4">
      <c r="A15" s="6">
        <f t="shared" si="1"/>
        <v>13</v>
      </c>
      <c r="B15" s="17">
        <v>4001</v>
      </c>
      <c r="C15" s="14" t="s">
        <v>18</v>
      </c>
      <c r="D15" s="11" t="str">
        <f t="shared" si="0"/>
        <v>KMGTOOL_GEN04001=項目名がnullです。</v>
      </c>
    </row>
    <row r="16" spans="1:4" ht="36">
      <c r="A16" s="6">
        <f t="shared" si="1"/>
        <v>14</v>
      </c>
      <c r="B16" s="17">
        <v>4002</v>
      </c>
      <c r="C16" s="14" t="s">
        <v>37</v>
      </c>
      <c r="D16" s="11" t="str">
        <f t="shared" si="0"/>
        <v>KMGTOOL_GEN04002=列挙型からcase文作成ロジックをクローズ中にエラーが発生しました。</v>
      </c>
    </row>
    <row r="17" spans="1:4">
      <c r="A17" s="6">
        <f t="shared" si="1"/>
        <v>15</v>
      </c>
      <c r="B17" s="17">
        <v>5000</v>
      </c>
      <c r="C17" s="14" t="s">
        <v>42</v>
      </c>
      <c r="D17" s="11" t="str">
        <f t="shared" si="0"/>
        <v>KMGTOOL_GEN05000=コメントがnullです。</v>
      </c>
    </row>
    <row r="18" spans="1:4">
      <c r="A18" s="6">
        <f t="shared" si="1"/>
        <v>16</v>
      </c>
      <c r="B18" s="17">
        <v>5001</v>
      </c>
      <c r="C18" s="14" t="s">
        <v>43</v>
      </c>
      <c r="D18" s="11" t="str">
        <f t="shared" si="0"/>
        <v>KMGTOOL_GEN05001=フィールドがnullです。</v>
      </c>
    </row>
    <row r="19" spans="1:4">
      <c r="A19" s="6">
        <f t="shared" si="1"/>
        <v>17</v>
      </c>
      <c r="B19" s="17">
        <v>5002</v>
      </c>
      <c r="C19" s="14" t="s">
        <v>44</v>
      </c>
      <c r="D19" s="11" t="str">
        <f t="shared" si="0"/>
        <v>KMGTOOL_GEN05002=型がnullです。</v>
      </c>
    </row>
    <row r="20" spans="1:4" ht="36">
      <c r="A20" s="6">
        <f t="shared" si="1"/>
        <v>18</v>
      </c>
      <c r="B20" s="8">
        <v>5003</v>
      </c>
      <c r="C20" s="14" t="s">
        <v>45</v>
      </c>
      <c r="D20" s="11" t="str">
        <f t="shared" si="0"/>
        <v>KMGTOOL_GEN05003=フィールド作成ロジックをクローズ中にエラーが発生しました。</v>
      </c>
    </row>
    <row r="21" spans="1:4">
      <c r="A21" s="6">
        <f t="shared" si="1"/>
        <v>19</v>
      </c>
      <c r="B21" s="17">
        <v>7000</v>
      </c>
      <c r="C21" s="14" t="s">
        <v>23</v>
      </c>
      <c r="D21" s="11" t="str">
        <f t="shared" si="0"/>
        <v>KMGTOOL_GEN07000=1行読み込みに失敗しました。</v>
      </c>
    </row>
    <row r="22" spans="1:4" ht="36">
      <c r="A22" s="6">
        <f t="shared" si="1"/>
        <v>20</v>
      </c>
      <c r="B22" s="17">
        <v>7001</v>
      </c>
      <c r="C22" s="14" t="s">
        <v>94</v>
      </c>
      <c r="D22" s="11" t="str">
        <f t="shared" si="0"/>
        <v>KMGTOOL_GEN07001=中間データの書き込みに失敗しました。出力ファイルパス=[{0}]</v>
      </c>
    </row>
    <row r="23" spans="1:4" ht="36">
      <c r="A23" s="6">
        <f t="shared" si="1"/>
        <v>21</v>
      </c>
      <c r="B23" s="17">
        <v>7002</v>
      </c>
      <c r="C23" s="14" t="s">
        <v>24</v>
      </c>
      <c r="D23" s="11" t="str">
        <f t="shared" si="0"/>
        <v>KMGTOOL_GEN07002=ファイルのフラッシュに失敗しました。出力ファイルパス=[{0}]</v>
      </c>
    </row>
    <row r="24" spans="1:4" ht="36">
      <c r="A24" s="6">
        <f t="shared" si="1"/>
        <v>22</v>
      </c>
      <c r="B24" s="17">
        <v>7003</v>
      </c>
      <c r="C24" s="14" t="s">
        <v>21</v>
      </c>
      <c r="D24" s="11" t="str">
        <f t="shared" si="0"/>
        <v>KMGTOOL_GEN07003=入力ファイルを開くのに失敗しました。入力ファイルパス=[{0}]</v>
      </c>
    </row>
    <row r="25" spans="1:4" ht="36">
      <c r="A25" s="6">
        <f t="shared" si="1"/>
        <v>23</v>
      </c>
      <c r="B25" s="17">
        <v>7004</v>
      </c>
      <c r="C25" s="14" t="s">
        <v>22</v>
      </c>
      <c r="D25" s="11" t="str">
        <f t="shared" si="0"/>
        <v>KMGTOOL_GEN07004=出力ファイルを開くのに失敗しました。出力ファイルパス=[{0}]</v>
      </c>
    </row>
    <row r="26" spans="1:4" ht="36">
      <c r="A26" s="6">
        <f t="shared" si="1"/>
        <v>24</v>
      </c>
      <c r="B26" s="17">
        <v>7005</v>
      </c>
      <c r="C26" s="14" t="s">
        <v>95</v>
      </c>
      <c r="D26" s="11" t="str">
        <f t="shared" si="0"/>
        <v>KMGTOOL_GEN07005=書き込み対象の中間データの最後がリストに存在しません。</v>
      </c>
    </row>
    <row r="27" spans="1:4" ht="36">
      <c r="A27" s="6">
        <f t="shared" si="1"/>
        <v>25</v>
      </c>
      <c r="B27" s="17">
        <v>7006</v>
      </c>
      <c r="C27" s="14" t="s">
        <v>92</v>
      </c>
      <c r="D27" s="11" t="str">
        <f t="shared" si="0"/>
        <v>KMGTOOL_GEN07006=一時的な中間ファイルの作成に失敗しました。中間ファイル名のみ=[{0}]、サフィックスと拡張子=[{1}]</v>
      </c>
    </row>
    <row r="28" spans="1:4">
      <c r="A28" s="6">
        <f t="shared" si="1"/>
        <v>26</v>
      </c>
      <c r="B28" s="8">
        <v>8000</v>
      </c>
      <c r="C28" s="14" t="s">
        <v>51</v>
      </c>
      <c r="D28" s="11" t="str">
        <f t="shared" si="0"/>
        <v>KMGTOOL_GEN08000=入力ファイルパスがnullです。</v>
      </c>
    </row>
    <row r="29" spans="1:4">
      <c r="A29" s="6">
        <f t="shared" si="1"/>
        <v>27</v>
      </c>
      <c r="B29" s="8">
        <v>8001</v>
      </c>
      <c r="C29" s="14" t="s">
        <v>52</v>
      </c>
      <c r="D29" s="11" t="str">
        <f t="shared" si="0"/>
        <v>KMGTOOL_GEN08001=入力パスファイルが存在しません。入力ファイルパス=[{0}]</v>
      </c>
    </row>
    <row r="30" spans="1:4" ht="36">
      <c r="A30" s="6">
        <f t="shared" si="1"/>
        <v>28</v>
      </c>
      <c r="B30" s="8">
        <v>8002</v>
      </c>
      <c r="C30" s="14" t="s">
        <v>53</v>
      </c>
      <c r="D30" s="11" t="str">
        <f t="shared" si="0"/>
        <v>KMGTOOL_GEN08002=入力ファイルの読み込みに失敗しました。入力ファイルパス=[{0}]</v>
      </c>
    </row>
    <row r="31" spans="1:4">
      <c r="A31" s="6">
        <f t="shared" si="1"/>
        <v>29</v>
      </c>
      <c r="B31" s="8">
        <v>9000</v>
      </c>
      <c r="C31" s="14" t="s">
        <v>9</v>
      </c>
      <c r="D31" s="11" t="str">
        <f t="shared" si="0"/>
        <v>KMGTOOL_GEN09000=失敗</v>
      </c>
    </row>
    <row r="32" spans="1:4">
      <c r="A32" s="6">
        <f t="shared" si="1"/>
        <v>30</v>
      </c>
      <c r="B32" s="8">
        <v>9001</v>
      </c>
      <c r="C32" s="14" t="s">
        <v>10</v>
      </c>
      <c r="D32" s="11" t="str">
        <f t="shared" si="0"/>
        <v>KMGTOOL_GEN09001=成功</v>
      </c>
    </row>
    <row r="33" spans="1:4">
      <c r="A33" s="6">
        <f t="shared" si="1"/>
        <v>31</v>
      </c>
      <c r="B33" s="8">
        <v>9002</v>
      </c>
      <c r="C33" s="14" t="s">
        <v>11</v>
      </c>
      <c r="D33" s="11" t="str">
        <f t="shared" si="0"/>
        <v>KMGTOOL_GEN09002=例外発生</v>
      </c>
    </row>
    <row r="34" spans="1:4" ht="36">
      <c r="A34" s="6">
        <f t="shared" si="1"/>
        <v>32</v>
      </c>
      <c r="B34" s="17">
        <v>10000</v>
      </c>
      <c r="C34" s="14" t="s">
        <v>84</v>
      </c>
      <c r="D34" s="11" t="str">
        <f t="shared" si="0"/>
        <v>KMGTOOL_GEN10000=出力ファイルのディレクトリの作成に失敗しました。出力ファイルパス=[{0}]</v>
      </c>
    </row>
    <row r="35" spans="1:4">
      <c r="A35" s="6">
        <f t="shared" si="1"/>
        <v>33</v>
      </c>
      <c r="B35" s="17">
        <v>10001</v>
      </c>
      <c r="C35" s="14" t="s">
        <v>85</v>
      </c>
      <c r="D35" s="11" t="str">
        <f t="shared" ref="D35:D66" si="2">IF(C35="","",$D$1&amp;TEXT(B35,"00000")&amp;"="&amp;C35)</f>
        <v>KMGTOOL_GEN10001=暗号化されたファイルです。入力ファイルのパス=[{0}]</v>
      </c>
    </row>
    <row r="36" spans="1:4" ht="36">
      <c r="A36" s="6">
        <f t="shared" si="1"/>
        <v>34</v>
      </c>
      <c r="B36" s="17">
        <v>10002</v>
      </c>
      <c r="C36" s="14" t="s">
        <v>86</v>
      </c>
      <c r="D36" s="11" t="str">
        <f t="shared" si="2"/>
        <v>KMGTOOL_GEN10002=入力ファイルのパスの読み込みに失敗しました。入力ファイルのパス=[{0}]</v>
      </c>
    </row>
    <row r="37" spans="1:4" ht="36">
      <c r="A37" s="6">
        <f t="shared" si="1"/>
        <v>35</v>
      </c>
      <c r="B37" s="17">
        <v>10003</v>
      </c>
      <c r="C37" s="14" t="s">
        <v>87</v>
      </c>
      <c r="D37" s="11" t="str">
        <f t="shared" si="2"/>
        <v>KMGTOOL_GEN10003=出力ファイルへの書き込みに失敗しました。出力ファイルパス=[{0}]</v>
      </c>
    </row>
    <row r="38" spans="1:4" ht="36">
      <c r="A38" s="6">
        <f t="shared" si="1"/>
        <v>36</v>
      </c>
      <c r="B38" s="17">
        <v>12000</v>
      </c>
      <c r="C38" s="15" t="s">
        <v>77</v>
      </c>
      <c r="D38" s="11" t="str">
        <f t="shared" si="2"/>
        <v>KMGTOOL_GEN12000=ファイルの書き込み中にエラーが発生しました。ファイル=[{0}]</v>
      </c>
    </row>
    <row r="39" spans="1:4" ht="36">
      <c r="A39" s="6">
        <f t="shared" si="1"/>
        <v>37</v>
      </c>
      <c r="B39" s="17">
        <v>12001</v>
      </c>
      <c r="C39" s="15" t="s">
        <v>78</v>
      </c>
      <c r="D39" s="11" t="str">
        <f t="shared" si="2"/>
        <v>KMGTOOL_GEN12001=ファイルの読み込み中にエラーが発生しました。ファイル=[{0}]</v>
      </c>
    </row>
    <row r="40" spans="1:4" ht="36">
      <c r="A40" s="6">
        <f t="shared" si="1"/>
        <v>38</v>
      </c>
      <c r="B40" s="17">
        <v>12002</v>
      </c>
      <c r="C40" s="15" t="s">
        <v>79</v>
      </c>
      <c r="D40" s="11" t="str">
        <f t="shared" si="2"/>
        <v>KMGTOOL_GEN12002=入力ファイルの読み込み中にエラーが発生しました。ファイル=[{0}]</v>
      </c>
    </row>
    <row r="41" spans="1:4">
      <c r="A41" s="6">
        <f t="shared" si="1"/>
        <v>39</v>
      </c>
      <c r="B41" s="17">
        <v>12003</v>
      </c>
      <c r="C41" s="15" t="s">
        <v>81</v>
      </c>
      <c r="D41" s="11" t="str">
        <f t="shared" si="2"/>
        <v>KMGTOOL_GEN12003=Javadoc行削除の初期化に失敗しました。</v>
      </c>
    </row>
    <row r="42" spans="1:4">
      <c r="A42" s="6">
        <f t="shared" si="1"/>
        <v>40</v>
      </c>
      <c r="B42" s="17">
        <v>12004</v>
      </c>
      <c r="C42" s="15" t="s">
        <v>82</v>
      </c>
      <c r="D42" s="11" t="str">
        <f t="shared" si="2"/>
        <v>KMGTOOL_GEN12004=Javadoc行削除が正常に完了しました。</v>
      </c>
    </row>
    <row r="43" spans="1:4">
      <c r="A43" s="6">
        <f t="shared" si="1"/>
        <v>41</v>
      </c>
      <c r="B43" s="17">
        <v>12005</v>
      </c>
      <c r="C43" s="15" t="s">
        <v>83</v>
      </c>
      <c r="D43" s="11" t="str">
        <f t="shared" si="2"/>
        <v>KMGTOOL_GEN12005=Javadoc行削除中にエラーが発生しました。</v>
      </c>
    </row>
    <row r="44" spans="1:4" ht="54">
      <c r="A44" s="6">
        <f t="shared" si="1"/>
        <v>42</v>
      </c>
      <c r="B44" s="17">
        <v>13000</v>
      </c>
      <c r="C44" s="14" t="s">
        <v>46</v>
      </c>
      <c r="D44" s="11" t="str">
        <f t="shared" si="2"/>
        <v>KMGTOOL_GEN13000=Javadocタグ設定で現在のファイルに内容を書き込み中に例外が発生しました。現在のファイルパス=[{0}]、書き込む内容=[{1}]</v>
      </c>
    </row>
    <row r="45" spans="1:4" ht="36">
      <c r="A45" s="6">
        <f t="shared" si="1"/>
        <v>43</v>
      </c>
      <c r="B45" s="17">
        <v>13001</v>
      </c>
      <c r="C45" s="14" t="s">
        <v>47</v>
      </c>
      <c r="D45" s="11" t="str">
        <f t="shared" si="2"/>
        <v>KMGTOOL_GEN13001=Javadocタグ設定で現在のファイルをロード中に例外が発生しました。現在のファイルパス=[{0}]</v>
      </c>
    </row>
    <row r="46" spans="1:4" ht="36">
      <c r="A46" s="6">
        <f t="shared" si="1"/>
        <v>44</v>
      </c>
      <c r="B46" s="17">
        <v>13002</v>
      </c>
      <c r="C46" s="14" t="s">
        <v>48</v>
      </c>
      <c r="D46" s="11" t="str">
        <f t="shared" si="2"/>
        <v>KMGTOOL_GEN13002=Javadocタグ設定で対象ファイルをロード中に例外が発生しました。対象ファイルパス=[{0}]</v>
      </c>
    </row>
    <row r="47" spans="1:4" ht="36">
      <c r="A47" s="6">
        <f t="shared" si="1"/>
        <v>45</v>
      </c>
      <c r="B47" s="8">
        <v>13003</v>
      </c>
      <c r="C47" s="14" t="s">
        <v>50</v>
      </c>
      <c r="D47" s="11" t="str">
        <f t="shared" si="2"/>
        <v>KMGTOOL_GEN13003=定義ファイルの読み込みに失敗しました。定義ファイル=[{0}]</v>
      </c>
    </row>
    <row r="48" spans="1:4">
      <c r="A48" s="6">
        <f t="shared" si="1"/>
        <v>46</v>
      </c>
      <c r="B48" s="8">
        <v>13004</v>
      </c>
      <c r="C48" s="14" t="s">
        <v>54</v>
      </c>
      <c r="D48" s="11" t="str">
        <f t="shared" si="2"/>
        <v>KMGTOOL_GEN13004=入力ファイルから対象パスを設定に失敗しました。</v>
      </c>
    </row>
    <row r="49" spans="1:4">
      <c r="A49" s="6">
        <f t="shared" si="1"/>
        <v>47</v>
      </c>
      <c r="B49" s="8">
        <v>13005</v>
      </c>
      <c r="C49" s="14" t="s">
        <v>55</v>
      </c>
      <c r="D49" s="11" t="str">
        <f t="shared" si="2"/>
        <v>KMGTOOL_GEN13005=実行が成功しました。</v>
      </c>
    </row>
    <row r="50" spans="1:4">
      <c r="A50" s="6">
        <f t="shared" si="1"/>
        <v>48</v>
      </c>
      <c r="B50" s="8">
        <v>13006</v>
      </c>
      <c r="C50" s="14" t="s">
        <v>56</v>
      </c>
      <c r="D50" s="11" t="str">
        <f t="shared" si="2"/>
        <v>KMGTOOL_GEN13006=実行中に例外が発生しました。</v>
      </c>
    </row>
    <row r="51" spans="1:4">
      <c r="A51" s="6">
        <f t="shared" si="1"/>
        <v>49</v>
      </c>
      <c r="B51" s="8">
        <v>13007</v>
      </c>
      <c r="C51" s="14" t="s">
        <v>76</v>
      </c>
      <c r="D51" s="11" t="str">
        <f t="shared" si="2"/>
        <v>KMGTOOL_GEN13007=バリデーションエラーが発生しました。</v>
      </c>
    </row>
    <row r="52" spans="1:4">
      <c r="A52" s="6">
        <f t="shared" si="1"/>
        <v>50</v>
      </c>
      <c r="B52" s="17">
        <v>14000</v>
      </c>
      <c r="C52" s="14" t="s">
        <v>18</v>
      </c>
      <c r="D52" s="11" t="str">
        <f t="shared" si="2"/>
        <v>KMGTOOL_GEN14000=項目名がnullです。</v>
      </c>
    </row>
    <row r="53" spans="1:4">
      <c r="A53" s="6">
        <f t="shared" si="1"/>
        <v>51</v>
      </c>
      <c r="B53" s="17">
        <v>14001</v>
      </c>
      <c r="C53" s="14" t="s">
        <v>39</v>
      </c>
      <c r="D53" s="11" t="str">
        <f t="shared" si="2"/>
        <v>KMGTOOL_GEN14001=項目がnullです。</v>
      </c>
    </row>
    <row r="54" spans="1:4" ht="36">
      <c r="A54" s="6">
        <f t="shared" si="1"/>
        <v>52</v>
      </c>
      <c r="B54" s="17">
        <v>14002</v>
      </c>
      <c r="C54" s="14" t="s">
        <v>40</v>
      </c>
      <c r="D54" s="11" t="str">
        <f t="shared" si="2"/>
        <v>KMGTOOL_GEN14002=項目と項目名に分かれていません。「項目=項目名」の設定にしてください。行番号=[{0}]、行データ=[{1}]</v>
      </c>
    </row>
    <row r="55" spans="1:4" ht="36">
      <c r="A55" s="6">
        <f t="shared" si="1"/>
        <v>53</v>
      </c>
      <c r="B55" s="17">
        <v>14003</v>
      </c>
      <c r="C55" s="14" t="s">
        <v>41</v>
      </c>
      <c r="D55" s="11" t="str">
        <f t="shared" si="2"/>
        <v>KMGTOOL_GEN14003=メッセージの種類作成ロジックをクローズ中にエラーが発生しました。</v>
      </c>
    </row>
    <row r="56" spans="1:4">
      <c r="A56" s="6">
        <f t="shared" si="1"/>
        <v>54</v>
      </c>
      <c r="B56" s="18">
        <v>15000</v>
      </c>
      <c r="C56" s="14" t="s">
        <v>13</v>
      </c>
      <c r="D56" s="11" t="str">
        <f t="shared" si="2"/>
        <v>KMGTOOL_GEN15000=ファイル処理に失敗しました。</v>
      </c>
    </row>
    <row r="57" spans="1:4">
      <c r="A57" s="6">
        <f t="shared" si="1"/>
        <v>55</v>
      </c>
      <c r="B57" s="18">
        <v>16000</v>
      </c>
      <c r="C57" s="14" t="s">
        <v>13</v>
      </c>
      <c r="D57" s="11" t="str">
        <f t="shared" si="2"/>
        <v>KMGTOOL_GEN16000=ファイル処理に失敗しました。</v>
      </c>
    </row>
    <row r="58" spans="1:4" ht="36">
      <c r="A58" s="6">
        <f t="shared" si="1"/>
        <v>56</v>
      </c>
      <c r="B58" s="18">
        <v>16001</v>
      </c>
      <c r="C58" s="14" t="s">
        <v>14</v>
      </c>
      <c r="D58" s="11" t="str">
        <f t="shared" si="2"/>
        <v>KMGTOOL_GEN16001=テンプレートファイルの取得に失敗しました。テンプレートファイルパス=[{0}]</v>
      </c>
    </row>
    <row r="59" spans="1:4">
      <c r="A59" s="6">
        <f t="shared" si="1"/>
        <v>57</v>
      </c>
      <c r="B59" s="19">
        <v>19000</v>
      </c>
      <c r="C59" s="6" t="s">
        <v>54</v>
      </c>
      <c r="D59" s="11" t="str">
        <f t="shared" si="2"/>
        <v>KMGTOOL_GEN19000=入力ファイルから対象パスを設定に失敗しました。</v>
      </c>
    </row>
    <row r="60" spans="1:4">
      <c r="A60" s="6">
        <f t="shared" si="1"/>
        <v>58</v>
      </c>
      <c r="B60" s="19">
        <v>19001</v>
      </c>
      <c r="C60" s="6" t="s">
        <v>55</v>
      </c>
      <c r="D60" s="11" t="str">
        <f t="shared" si="2"/>
        <v>KMGTOOL_GEN19001=実行が成功しました。</v>
      </c>
    </row>
    <row r="61" spans="1:4">
      <c r="A61" s="6">
        <f t="shared" si="1"/>
        <v>59</v>
      </c>
      <c r="B61" s="19">
        <v>19002</v>
      </c>
      <c r="C61" s="6" t="s">
        <v>56</v>
      </c>
      <c r="D61" s="11" t="str">
        <f t="shared" si="2"/>
        <v>KMGTOOL_GEN19002=実行中に例外が発生しました。</v>
      </c>
    </row>
    <row r="62" spans="1:4">
      <c r="A62" s="6">
        <f t="shared" si="1"/>
        <v>60</v>
      </c>
      <c r="B62" s="19">
        <v>19003</v>
      </c>
      <c r="C62" s="6" t="s">
        <v>76</v>
      </c>
      <c r="D62" s="11" t="str">
        <f t="shared" si="2"/>
        <v>KMGTOOL_GEN19003=バリデーションエラーが発生しました。</v>
      </c>
    </row>
    <row r="63" spans="1:4" ht="54">
      <c r="A63" s="6">
        <f t="shared" si="1"/>
        <v>61</v>
      </c>
      <c r="B63" s="19">
        <v>19004</v>
      </c>
      <c r="C63" s="6" t="s">
        <v>102</v>
      </c>
      <c r="D63" s="11" t="str">
        <f t="shared" si="2"/>
        <v>KMGTOOL_GEN19004=対象値からUUIDへの置換数とUUIDから置換値への置換数が一致しません。対象値からUUIDへの置換数：[{0}]、UUIDから置換値への置換数：[{1}]</v>
      </c>
    </row>
    <row r="64" spans="1:4">
      <c r="A64" s="6">
        <f t="shared" si="1"/>
        <v>62</v>
      </c>
      <c r="B64" s="19"/>
      <c r="C64" s="6"/>
      <c r="D64" s="11" t="str">
        <f t="shared" si="2"/>
        <v/>
      </c>
    </row>
    <row r="65" spans="1:4">
      <c r="A65" s="6">
        <f t="shared" si="1"/>
        <v>63</v>
      </c>
      <c r="B65" s="19"/>
      <c r="C65" s="6"/>
      <c r="D65" s="11" t="str">
        <f t="shared" si="2"/>
        <v/>
      </c>
    </row>
    <row r="66" spans="1:4">
      <c r="A66" s="6">
        <f t="shared" ref="A66:A80" si="3">ROW()-2</f>
        <v>64</v>
      </c>
      <c r="B66" s="19"/>
      <c r="C66" s="6"/>
      <c r="D66" s="11" t="str">
        <f t="shared" si="2"/>
        <v/>
      </c>
    </row>
    <row r="67" spans="1:4">
      <c r="A67" s="6">
        <f t="shared" si="3"/>
        <v>65</v>
      </c>
      <c r="B67" s="19"/>
      <c r="C67" s="6"/>
      <c r="D67" s="11" t="str">
        <f t="shared" ref="D67:D68" si="4">IF(C67="","",$D$1&amp;TEXT(B67,"00000")&amp;"="&amp;C67)</f>
        <v/>
      </c>
    </row>
    <row r="68" spans="1:4">
      <c r="A68" s="6">
        <f t="shared" si="3"/>
        <v>66</v>
      </c>
      <c r="B68" s="19"/>
      <c r="C68" s="6"/>
      <c r="D68" s="11" t="str">
        <f t="shared" si="4"/>
        <v/>
      </c>
    </row>
    <row r="69" spans="1:4">
      <c r="A69" s="6">
        <f t="shared" si="3"/>
        <v>67</v>
      </c>
      <c r="B69" s="19"/>
      <c r="C69" s="6"/>
      <c r="D69" s="11" t="str">
        <f t="shared" ref="D69:D80" si="5">IF(C69="","",$D$1&amp;TEXT(B69,"00000")&amp;"="&amp;C69)</f>
        <v/>
      </c>
    </row>
    <row r="70" spans="1:4">
      <c r="A70" s="6">
        <f t="shared" si="3"/>
        <v>68</v>
      </c>
      <c r="B70" s="19"/>
      <c r="C70" s="6"/>
      <c r="D70" s="11" t="str">
        <f t="shared" si="5"/>
        <v/>
      </c>
    </row>
    <row r="71" spans="1:4">
      <c r="A71" s="6">
        <f t="shared" si="3"/>
        <v>69</v>
      </c>
      <c r="B71" s="19"/>
      <c r="C71" s="6"/>
      <c r="D71" s="11" t="str">
        <f t="shared" si="5"/>
        <v/>
      </c>
    </row>
    <row r="72" spans="1:4">
      <c r="A72" s="6">
        <f t="shared" si="3"/>
        <v>70</v>
      </c>
      <c r="B72" s="19"/>
      <c r="C72" s="6"/>
      <c r="D72" s="11" t="str">
        <f t="shared" si="5"/>
        <v/>
      </c>
    </row>
    <row r="73" spans="1:4">
      <c r="A73" s="6">
        <f t="shared" si="3"/>
        <v>71</v>
      </c>
      <c r="B73" s="19"/>
      <c r="C73" s="6"/>
      <c r="D73" s="11" t="str">
        <f t="shared" si="5"/>
        <v/>
      </c>
    </row>
    <row r="74" spans="1:4">
      <c r="A74" s="6">
        <f t="shared" si="3"/>
        <v>72</v>
      </c>
      <c r="B74" s="19"/>
      <c r="C74" s="6"/>
      <c r="D74" s="11" t="str">
        <f t="shared" si="5"/>
        <v/>
      </c>
    </row>
    <row r="75" spans="1:4">
      <c r="A75" s="6">
        <f t="shared" si="3"/>
        <v>73</v>
      </c>
      <c r="B75" s="19"/>
      <c r="C75" s="6"/>
      <c r="D75" s="11" t="str">
        <f t="shared" si="5"/>
        <v/>
      </c>
    </row>
    <row r="76" spans="1:4">
      <c r="A76" s="6">
        <f t="shared" si="3"/>
        <v>74</v>
      </c>
      <c r="B76" s="19"/>
      <c r="C76" s="6"/>
      <c r="D76" s="11" t="str">
        <f t="shared" si="5"/>
        <v/>
      </c>
    </row>
    <row r="77" spans="1:4">
      <c r="A77" s="6">
        <f t="shared" si="3"/>
        <v>75</v>
      </c>
      <c r="B77" s="19"/>
      <c r="C77" s="6"/>
      <c r="D77" s="11" t="str">
        <f t="shared" si="5"/>
        <v/>
      </c>
    </row>
    <row r="78" spans="1:4">
      <c r="A78" s="6">
        <f t="shared" si="3"/>
        <v>76</v>
      </c>
      <c r="B78" s="19"/>
      <c r="C78" s="6"/>
      <c r="D78" s="11" t="str">
        <f t="shared" si="5"/>
        <v/>
      </c>
    </row>
    <row r="79" spans="1:4">
      <c r="A79" s="6">
        <f t="shared" si="3"/>
        <v>77</v>
      </c>
      <c r="B79" s="19"/>
      <c r="C79" s="6"/>
      <c r="D79" s="11" t="str">
        <f t="shared" si="5"/>
        <v/>
      </c>
    </row>
    <row r="80" spans="1:4">
      <c r="A80" s="6">
        <f t="shared" si="3"/>
        <v>78</v>
      </c>
      <c r="B80" s="19"/>
      <c r="C80" s="6"/>
      <c r="D80" s="11" t="str">
        <f t="shared" si="5"/>
        <v/>
      </c>
    </row>
  </sheetData>
  <sortState xmlns:xlrd2="http://schemas.microsoft.com/office/spreadsheetml/2017/richdata2" ref="B3:D68">
    <sortCondition ref="B3:B68"/>
  </sortState>
  <mergeCells count="1">
    <mergeCell ref="A1:C1"/>
  </mergeCells>
  <phoneticPr fontId="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B3296-486C-4511-ACF5-08A2019C9995}">
  <dimension ref="A1:D59"/>
  <sheetViews>
    <sheetView showGridLines="0" workbookViewId="0">
      <pane xSplit="1" ySplit="2" topLeftCell="B3" activePane="bottomRight" state="frozen"/>
      <selection pane="topRight" activeCell="B1" sqref="B1"/>
      <selection pane="bottomLeft" activeCell="A2" sqref="A2"/>
      <selection pane="bottomRight" activeCell="B3" sqref="B3"/>
    </sheetView>
  </sheetViews>
  <sheetFormatPr defaultColWidth="4.75" defaultRowHeight="18"/>
  <cols>
    <col min="1" max="1" width="4.83203125" style="10" bestFit="1" customWidth="1"/>
    <col min="2" max="2" width="6.1640625" style="10" bestFit="1" customWidth="1"/>
    <col min="3" max="3" width="53.08203125" style="5" customWidth="1"/>
    <col min="4" max="4" width="49.6640625" style="5" bestFit="1" customWidth="1"/>
  </cols>
  <sheetData>
    <row r="1" spans="1:4">
      <c r="A1" s="21" t="s">
        <v>8</v>
      </c>
      <c r="B1" s="21"/>
      <c r="C1" s="21"/>
      <c r="D1" s="3" t="s">
        <v>16</v>
      </c>
    </row>
    <row r="2" spans="1:4">
      <c r="A2" s="9" t="s">
        <v>0</v>
      </c>
      <c r="B2" s="9" t="s">
        <v>3</v>
      </c>
      <c r="C2" s="4" t="s">
        <v>1</v>
      </c>
      <c r="D2" s="4" t="s">
        <v>2</v>
      </c>
    </row>
    <row r="3" spans="1:4" ht="36">
      <c r="A3" s="7">
        <f>ROW()-2</f>
        <v>1</v>
      </c>
      <c r="B3" s="8">
        <v>1000</v>
      </c>
      <c r="C3" s="6" t="s">
        <v>98</v>
      </c>
      <c r="D3" s="11" t="str">
        <f t="shared" ref="D3:D55" si="0">IF(C3="","",$D$1&amp;TEXT(B3,"00000")&amp;"="&amp;C3)</f>
        <v>KMGTOOL_LOG01000=中間ファイルに書き込み中にエラーが発生しました。</v>
      </c>
    </row>
    <row r="4" spans="1:4" ht="36">
      <c r="A4" s="7">
        <f t="shared" ref="A4:A59" si="1">ROW()-2</f>
        <v>2</v>
      </c>
      <c r="B4" s="8">
        <v>1001</v>
      </c>
      <c r="C4" s="6" t="s">
        <v>99</v>
      </c>
      <c r="D4" s="11" t="str">
        <f t="shared" si="0"/>
        <v>KMGTOOL_LOG01001=中間ファイルに書き込み完了。名称=[{0}]、 項目名=[{1}]</v>
      </c>
    </row>
    <row r="5" spans="1:4" ht="36">
      <c r="A5" s="7">
        <f t="shared" si="1"/>
        <v>3</v>
      </c>
      <c r="B5" s="8">
        <v>1002</v>
      </c>
      <c r="C5" s="6" t="s">
        <v>25</v>
      </c>
      <c r="D5" s="11" t="str">
        <f t="shared" si="0"/>
        <v>KMGTOOL_LOG01002=クリア処理中にエラーが発生しました。</v>
      </c>
    </row>
    <row r="6" spans="1:4" ht="36">
      <c r="A6" s="7">
        <f t="shared" si="1"/>
        <v>4</v>
      </c>
      <c r="B6" s="8">
        <v>1003</v>
      </c>
      <c r="C6" s="6" t="s">
        <v>26</v>
      </c>
      <c r="D6" s="11" t="str">
        <f t="shared" si="0"/>
        <v>KMGTOOL_LOG01003=カラムの追加中にエラーが発生しました。</v>
      </c>
    </row>
    <row r="7" spans="1:4" ht="36">
      <c r="A7" s="7">
        <f t="shared" si="1"/>
        <v>5</v>
      </c>
      <c r="B7" s="8">
        <v>1004</v>
      </c>
      <c r="C7" s="6" t="s">
        <v>27</v>
      </c>
      <c r="D7" s="11" t="str">
        <f t="shared" si="0"/>
        <v>KMGTOOL_LOG01004=1行データの読み込み中にエラーが発生しました。</v>
      </c>
    </row>
    <row r="8" spans="1:4" ht="36">
      <c r="A8" s="7">
        <f t="shared" si="1"/>
        <v>6</v>
      </c>
      <c r="B8" s="8">
        <v>3000</v>
      </c>
      <c r="C8" s="6" t="s">
        <v>30</v>
      </c>
      <c r="D8" s="11" t="str">
        <f t="shared" si="0"/>
        <v>KMGTOOL_LOG03000=テンプレートの動的変換処理を開始します。</v>
      </c>
    </row>
    <row r="9" spans="1:4" ht="36">
      <c r="A9" s="7">
        <f t="shared" si="1"/>
        <v>7</v>
      </c>
      <c r="B9" s="8">
        <v>3001</v>
      </c>
      <c r="C9" s="6" t="s">
        <v>31</v>
      </c>
      <c r="D9" s="11" t="str">
        <f t="shared" si="0"/>
        <v>KMGTOOL_LOG03001=テンプレートの動的変換処理を終了します。</v>
      </c>
    </row>
    <row r="10" spans="1:4" ht="36">
      <c r="A10" s="7">
        <f t="shared" si="1"/>
        <v>8</v>
      </c>
      <c r="B10" s="8">
        <v>4000</v>
      </c>
      <c r="C10" s="12" t="s">
        <v>25</v>
      </c>
      <c r="D10" s="11" t="str">
        <f t="shared" si="0"/>
        <v>KMGTOOL_LOG04000=クリア処理中にエラーが発生しました。</v>
      </c>
    </row>
    <row r="11" spans="1:4" ht="36">
      <c r="A11" s="7">
        <f t="shared" si="1"/>
        <v>9</v>
      </c>
      <c r="B11" s="8">
        <v>4001</v>
      </c>
      <c r="C11" s="6" t="s">
        <v>26</v>
      </c>
      <c r="D11" s="11" t="str">
        <f t="shared" si="0"/>
        <v>KMGTOOL_LOG04001=カラムの追加中にエラーが発生しました。</v>
      </c>
    </row>
    <row r="12" spans="1:4" ht="36">
      <c r="A12" s="7">
        <f t="shared" si="1"/>
        <v>10</v>
      </c>
      <c r="B12" s="8">
        <v>4002</v>
      </c>
      <c r="C12" s="6" t="s">
        <v>27</v>
      </c>
      <c r="D12" s="13" t="str">
        <f t="shared" si="0"/>
        <v>KMGTOOL_LOG04002=1行データの読み込み中にエラーが発生しました。</v>
      </c>
    </row>
    <row r="13" spans="1:4" ht="36">
      <c r="A13" s="7">
        <f t="shared" si="1"/>
        <v>11</v>
      </c>
      <c r="B13" s="8">
        <v>4003</v>
      </c>
      <c r="C13" s="6" t="s">
        <v>98</v>
      </c>
      <c r="D13" s="11" t="str">
        <f t="shared" si="0"/>
        <v>KMGTOOL_LOG04003=中間ファイルに書き込み中にエラーが発生しました。</v>
      </c>
    </row>
    <row r="14" spans="1:4" ht="36">
      <c r="A14" s="7">
        <f t="shared" si="1"/>
        <v>12</v>
      </c>
      <c r="B14" s="8">
        <v>4004</v>
      </c>
      <c r="C14" s="6" t="s">
        <v>99</v>
      </c>
      <c r="D14" s="11" t="str">
        <f t="shared" si="0"/>
        <v>KMGTOOL_LOG04004=中間ファイルに書き込み完了。名称=[{0}]、 項目名=[{1}]</v>
      </c>
    </row>
    <row r="15" spans="1:4" ht="36">
      <c r="A15" s="7">
        <f t="shared" si="1"/>
        <v>13</v>
      </c>
      <c r="B15" s="8">
        <v>5000</v>
      </c>
      <c r="C15" s="6" t="s">
        <v>25</v>
      </c>
      <c r="D15" s="11" t="str">
        <f t="shared" si="0"/>
        <v>KMGTOOL_LOG05000=クリア処理中にエラーが発生しました。</v>
      </c>
    </row>
    <row r="16" spans="1:4" ht="36">
      <c r="A16" s="7">
        <f t="shared" si="1"/>
        <v>14</v>
      </c>
      <c r="B16" s="8">
        <v>5001</v>
      </c>
      <c r="C16" s="6" t="s">
        <v>26</v>
      </c>
      <c r="D16" s="11" t="str">
        <f t="shared" si="0"/>
        <v>KMGTOOL_LOG05001=カラムの追加中にエラーが発生しました。</v>
      </c>
    </row>
    <row r="17" spans="1:4" ht="36">
      <c r="A17" s="7">
        <f t="shared" si="1"/>
        <v>15</v>
      </c>
      <c r="B17" s="8">
        <v>5002</v>
      </c>
      <c r="C17" s="6" t="s">
        <v>27</v>
      </c>
      <c r="D17" s="11" t="str">
        <f t="shared" si="0"/>
        <v>KMGTOOL_LOG05002=1行データの読み込み中にエラーが発生しました。</v>
      </c>
    </row>
    <row r="18" spans="1:4" ht="36">
      <c r="A18" s="7">
        <f t="shared" si="1"/>
        <v>16</v>
      </c>
      <c r="B18" s="8">
        <v>5003</v>
      </c>
      <c r="C18" s="6" t="s">
        <v>98</v>
      </c>
      <c r="D18" s="11" t="str">
        <f t="shared" si="0"/>
        <v>KMGTOOL_LOG05003=中間ファイルに書き込み中にエラーが発生しました。</v>
      </c>
    </row>
    <row r="19" spans="1:4" ht="36">
      <c r="A19" s="7">
        <f t="shared" si="1"/>
        <v>17</v>
      </c>
      <c r="B19" s="8">
        <v>5004</v>
      </c>
      <c r="C19" s="6" t="s">
        <v>101</v>
      </c>
      <c r="D19" s="11" t="str">
        <f t="shared" si="0"/>
        <v>KMGTOOL_LOG05004=中間ファイルに書き込み完了。コメント=[{0}]</v>
      </c>
    </row>
    <row r="20" spans="1:4" ht="36">
      <c r="A20" s="7">
        <f t="shared" si="1"/>
        <v>18</v>
      </c>
      <c r="B20" s="8">
        <v>7000</v>
      </c>
      <c r="C20" s="6" t="s">
        <v>28</v>
      </c>
      <c r="D20" s="11" t="str">
        <f t="shared" si="0"/>
        <v>KMGTOOL_LOG07000=リーダーリソースのクローズ処理中にエラーが発生しました。入力ファイルパス=[{0}]</v>
      </c>
    </row>
    <row r="21" spans="1:4" ht="36">
      <c r="A21" s="7">
        <f t="shared" si="1"/>
        <v>19</v>
      </c>
      <c r="B21" s="8">
        <v>7001</v>
      </c>
      <c r="C21" s="6" t="s">
        <v>29</v>
      </c>
      <c r="D21" s="11" t="str">
        <f t="shared" si="0"/>
        <v>KMGTOOL_LOG07001=ライターリソースのクローズ処理中にエラーが発生しました。出力ファイルパス=[{0}]</v>
      </c>
    </row>
    <row r="22" spans="1:4" ht="36">
      <c r="A22" s="7">
        <f t="shared" si="1"/>
        <v>20</v>
      </c>
      <c r="B22" s="8">
        <v>7002</v>
      </c>
      <c r="C22" s="6" t="s">
        <v>96</v>
      </c>
      <c r="D22" s="11" t="str">
        <f t="shared" si="0"/>
        <v>KMGTOOL_LOG07002=中間ファイルに書き込む処理を開始します。</v>
      </c>
    </row>
    <row r="23" spans="1:4" ht="36">
      <c r="A23" s="7">
        <f t="shared" si="1"/>
        <v>21</v>
      </c>
      <c r="B23" s="8">
        <v>7003</v>
      </c>
      <c r="C23" s="6" t="s">
        <v>97</v>
      </c>
      <c r="D23" s="11" t="str">
        <f t="shared" si="0"/>
        <v>KMGTOOL_LOG07003=中間ファイルに書き込む処理を終了します。</v>
      </c>
    </row>
    <row r="24" spans="1:4">
      <c r="A24" s="7">
        <f t="shared" si="1"/>
        <v>22</v>
      </c>
      <c r="B24" s="8">
        <v>10000</v>
      </c>
      <c r="C24" s="6" t="s">
        <v>88</v>
      </c>
      <c r="D24" s="11" t="str">
        <f t="shared" si="0"/>
        <v>KMGTOOL_LOG10000=挿入SQL出力に失敗しました。</v>
      </c>
    </row>
    <row r="25" spans="1:4" ht="36">
      <c r="A25" s="7">
        <f t="shared" si="1"/>
        <v>23</v>
      </c>
      <c r="B25" s="8">
        <v>10001</v>
      </c>
      <c r="C25" s="6" t="s">
        <v>89</v>
      </c>
      <c r="D25" s="11" t="str">
        <f t="shared" si="0"/>
        <v>KMGTOOL_LOG10001=挿入SQL作成画面の実行ボタンの処理に失敗しました。</v>
      </c>
    </row>
    <row r="26" spans="1:4" ht="36">
      <c r="A26" s="7">
        <f t="shared" si="1"/>
        <v>24</v>
      </c>
      <c r="B26" s="8">
        <v>10002</v>
      </c>
      <c r="C26" s="6" t="s">
        <v>90</v>
      </c>
      <c r="D26" s="11" t="str">
        <f t="shared" si="0"/>
        <v>KMGTOOL_LOG10002=挿入SQL作成ツールの開始に失敗しました。</v>
      </c>
    </row>
    <row r="27" spans="1:4" ht="36">
      <c r="A27" s="7">
        <f t="shared" si="1"/>
        <v>25</v>
      </c>
      <c r="B27" s="8">
        <v>12000</v>
      </c>
      <c r="C27" s="6" t="s">
        <v>80</v>
      </c>
      <c r="D27" s="11" t="str">
        <f t="shared" si="0"/>
        <v>KMGTOOL_LOG12000=削除した行数=[{0}] Javadoc行の削除が完了しました。</v>
      </c>
    </row>
    <row r="28" spans="1:4" ht="36">
      <c r="A28" s="7">
        <f t="shared" si="1"/>
        <v>26</v>
      </c>
      <c r="B28" s="8">
        <v>13000</v>
      </c>
      <c r="C28" s="6" t="s">
        <v>91</v>
      </c>
      <c r="D28" s="11" t="str">
        <f t="shared" si="0"/>
        <v>KMGTOOL_LOG13000=Javadocタグ設定のコードの解析に失敗しました。識別子=[{0}]、オリジナルブロック=[{1}]</v>
      </c>
    </row>
    <row r="29" spans="1:4" ht="54">
      <c r="A29" s="7">
        <f t="shared" si="1"/>
        <v>27</v>
      </c>
      <c r="B29" s="8">
        <v>13001</v>
      </c>
      <c r="C29" s="6" t="s">
        <v>57</v>
      </c>
      <c r="D29" s="11" t="str">
        <f t="shared" si="0"/>
        <v>KMGTOOL_LOG13001=タグ存在しないため、タグを追加しました。追加先の区分：[{0}]、 追加先の要素名：[{1}]、 追加したタグ：[{2}]</v>
      </c>
    </row>
    <row r="30" spans="1:4" ht="54">
      <c r="A30" s="7">
        <f t="shared" si="1"/>
        <v>28</v>
      </c>
      <c r="B30" s="8">
        <v>13002</v>
      </c>
      <c r="C30" s="6" t="s">
        <v>58</v>
      </c>
      <c r="D30" s="11" t="str">
        <f t="shared" si="0"/>
        <v>KMGTOOL_LOG13002=タグを削除します。区分：[{0}]、 要素名：[{1}]、 元の対象行:[{2}]、 元のタグ:[{3}]、 元の指定値:[{4}]、 元の説明:[{5}]</v>
      </c>
    </row>
    <row r="31" spans="1:4" ht="90">
      <c r="A31" s="7">
        <f t="shared" si="1"/>
        <v>29</v>
      </c>
      <c r="B31" s="8">
        <v>13003</v>
      </c>
      <c r="C31" s="6" t="s">
        <v>59</v>
      </c>
      <c r="D31" s="11" t="str">
        <f t="shared" si="0"/>
        <v>KMGTOOL_LOG13003=タグの位置を変更します。区分：[{0}]、 要素名：[{1}]、 元の対象行:[{2}]、 元のタグ:[{3}]、 元の指定値:[{4}]、 元の説明:[{5}]、 変更後のタグの内容:[{6}]、 変更後のタグ:[{7}]、 変更後の指定値:[{8}]、 変更後の説明:[{9}]</v>
      </c>
    </row>
    <row r="32" spans="1:4" ht="90">
      <c r="A32" s="7">
        <f t="shared" si="1"/>
        <v>30</v>
      </c>
      <c r="B32" s="8">
        <v>13004</v>
      </c>
      <c r="C32" s="6" t="s">
        <v>60</v>
      </c>
      <c r="D32" s="11" t="str">
        <f t="shared" si="0"/>
        <v>KMGTOOL_LOG13004=タグを置換します。区分：[{0}]、 要素名：[{1}]、 元の対象行:[{2}]、 元のタグ:[{3}]、 元の指定値:[{4}]、 元の説明:[{5}]、 置換後のタグの内容:[{6}]、 置換後のタグ:[{7}]、 置換後の指定値:[{8}]、 置換後の説明:[{9}]</v>
      </c>
    </row>
    <row r="33" spans="1:4" ht="36">
      <c r="A33" s="7">
        <f t="shared" si="1"/>
        <v>31</v>
      </c>
      <c r="B33" s="8">
        <v>13005</v>
      </c>
      <c r="C33" s="6" t="s">
        <v>49</v>
      </c>
      <c r="D33" s="11" t="str">
        <f t="shared" si="0"/>
        <v>KMGTOOL_LOG13005=Javadocタグ設定処理を開始します。</v>
      </c>
    </row>
    <row r="34" spans="1:4" ht="36">
      <c r="A34" s="7">
        <f t="shared" si="1"/>
        <v>32</v>
      </c>
      <c r="B34" s="8">
        <v>13006</v>
      </c>
      <c r="C34" s="6" t="s">
        <v>62</v>
      </c>
      <c r="D34" s="11" t="str">
        <f t="shared" si="0"/>
        <v>KMGTOOL_LOG13006=Javadocタグ設定処理を終了します。読み込みファイル数:[{0}]、合計置換数:[{1}]</v>
      </c>
    </row>
    <row r="35" spans="1:4" ht="36">
      <c r="A35" s="7">
        <f t="shared" si="1"/>
        <v>33</v>
      </c>
      <c r="B35" s="8">
        <v>13007</v>
      </c>
      <c r="C35" s="6" t="s">
        <v>63</v>
      </c>
      <c r="D35" s="11" t="str">
        <f t="shared" si="0"/>
        <v>KMGTOOL_LOG13007=対象のファイルの処理を開始します。対象のファイルのパス=[{0}]</v>
      </c>
    </row>
    <row r="36" spans="1:4" ht="36">
      <c r="A36" s="7">
        <f t="shared" si="1"/>
        <v>34</v>
      </c>
      <c r="B36" s="8">
        <v>13008</v>
      </c>
      <c r="C36" s="6" t="s">
        <v>64</v>
      </c>
      <c r="D36" s="11" t="str">
        <f t="shared" si="0"/>
        <v>KMGTOOL_LOG13008=対象のファイルの処理を終了します。対象のファイルのパス=[{0}]</v>
      </c>
    </row>
    <row r="37" spans="1:4" ht="36">
      <c r="A37" s="7">
        <f t="shared" si="1"/>
        <v>35</v>
      </c>
      <c r="B37" s="8">
        <v>14000</v>
      </c>
      <c r="C37" s="6" t="s">
        <v>25</v>
      </c>
      <c r="D37" s="11" t="str">
        <f t="shared" si="0"/>
        <v>KMGTOOL_LOG14000=クリア処理中にエラーが発生しました。</v>
      </c>
    </row>
    <row r="38" spans="1:4" ht="36">
      <c r="A38" s="7">
        <f t="shared" si="1"/>
        <v>36</v>
      </c>
      <c r="B38" s="8">
        <v>14001</v>
      </c>
      <c r="C38" s="6" t="s">
        <v>26</v>
      </c>
      <c r="D38" s="11" t="str">
        <f t="shared" si="0"/>
        <v>KMGTOOL_LOG14001=カラムの追加中にエラーが発生しました。</v>
      </c>
    </row>
    <row r="39" spans="1:4" ht="36">
      <c r="A39" s="7">
        <f t="shared" si="1"/>
        <v>37</v>
      </c>
      <c r="B39" s="8">
        <v>14002</v>
      </c>
      <c r="C39" s="6" t="s">
        <v>27</v>
      </c>
      <c r="D39" s="11" t="str">
        <f t="shared" si="0"/>
        <v>KMGTOOL_LOG14002=1行データの読み込み中にエラーが発生しました。</v>
      </c>
    </row>
    <row r="40" spans="1:4" ht="36">
      <c r="A40" s="7">
        <f t="shared" si="1"/>
        <v>38</v>
      </c>
      <c r="B40" s="8">
        <v>14003</v>
      </c>
      <c r="C40" s="6" t="s">
        <v>98</v>
      </c>
      <c r="D40" s="11" t="str">
        <f t="shared" si="0"/>
        <v>KMGTOOL_LOG14003=中間ファイルに書き込み中にエラーが発生しました。</v>
      </c>
    </row>
    <row r="41" spans="1:4" ht="36">
      <c r="A41" s="7">
        <f t="shared" si="1"/>
        <v>39</v>
      </c>
      <c r="B41" s="8">
        <v>14004</v>
      </c>
      <c r="C41" s="6" t="s">
        <v>100</v>
      </c>
      <c r="D41" s="11" t="str">
        <f t="shared" si="0"/>
        <v>KMGTOOL_LOG14004=中間ファイルに書き込み完了。項目=[{0}]、項目名=[{1}]</v>
      </c>
    </row>
    <row r="42" spans="1:4">
      <c r="A42" s="7">
        <f t="shared" si="1"/>
        <v>40</v>
      </c>
      <c r="B42" s="8">
        <v>15000</v>
      </c>
      <c r="C42" s="6" t="s">
        <v>12</v>
      </c>
      <c r="D42" s="11" t="str">
        <f t="shared" si="0"/>
        <v>KMGTOOL_LOG15000=初期化の失敗</v>
      </c>
    </row>
    <row r="43" spans="1:4">
      <c r="A43" s="7">
        <f t="shared" si="1"/>
        <v>41</v>
      </c>
      <c r="B43" s="8">
        <v>15001</v>
      </c>
      <c r="C43" s="6" t="s">
        <v>15</v>
      </c>
      <c r="D43" s="11" t="str">
        <f t="shared" si="0"/>
        <v>KMGTOOL_LOG15001=初期化で例外が発生しました。</v>
      </c>
    </row>
    <row r="44" spans="1:4">
      <c r="A44" s="7">
        <f t="shared" si="1"/>
        <v>42</v>
      </c>
      <c r="B44" s="8">
        <v>17000</v>
      </c>
      <c r="C44" s="6" t="s">
        <v>12</v>
      </c>
      <c r="D44" s="11" t="str">
        <f t="shared" si="0"/>
        <v>KMGTOOL_LOG17000=初期化の失敗</v>
      </c>
    </row>
    <row r="45" spans="1:4" ht="36">
      <c r="A45" s="7">
        <f t="shared" si="1"/>
        <v>43</v>
      </c>
      <c r="B45" s="8">
        <v>19000</v>
      </c>
      <c r="C45" s="6" t="s">
        <v>104</v>
      </c>
      <c r="D45" s="11" t="str">
        <f t="shared" si="0"/>
        <v>KMGTOOL_LOG19000=マッピング変換処理を開始します。</v>
      </c>
    </row>
    <row r="46" spans="1:4" ht="36">
      <c r="A46" s="7">
        <f t="shared" si="1"/>
        <v>44</v>
      </c>
      <c r="B46" s="8">
        <v>19001</v>
      </c>
      <c r="C46" s="6" t="s">
        <v>103</v>
      </c>
      <c r="D46" s="11" t="str">
        <f t="shared" si="0"/>
        <v>KMGTOOL_LOG19001=マッピング変換処理を終了します。読み込みファイル数:[{0}]、合計置換数:[{1}]</v>
      </c>
    </row>
    <row r="47" spans="1:4">
      <c r="A47" s="7">
        <f t="shared" si="1"/>
        <v>45</v>
      </c>
      <c r="B47" s="8"/>
      <c r="C47" s="6"/>
      <c r="D47" s="11" t="str">
        <f t="shared" si="0"/>
        <v/>
      </c>
    </row>
    <row r="48" spans="1:4">
      <c r="A48" s="7">
        <f t="shared" si="1"/>
        <v>46</v>
      </c>
      <c r="B48" s="8"/>
      <c r="C48" s="6"/>
      <c r="D48" s="11" t="str">
        <f t="shared" si="0"/>
        <v/>
      </c>
    </row>
    <row r="49" spans="1:4">
      <c r="A49" s="7">
        <f t="shared" si="1"/>
        <v>47</v>
      </c>
      <c r="B49" s="8"/>
      <c r="C49" s="6"/>
      <c r="D49" s="11" t="str">
        <f t="shared" si="0"/>
        <v/>
      </c>
    </row>
    <row r="50" spans="1:4">
      <c r="A50" s="7">
        <f t="shared" si="1"/>
        <v>48</v>
      </c>
      <c r="B50" s="16"/>
      <c r="C50" s="6"/>
      <c r="D50" s="11" t="str">
        <f t="shared" si="0"/>
        <v/>
      </c>
    </row>
    <row r="51" spans="1:4">
      <c r="A51" s="7">
        <f t="shared" si="1"/>
        <v>49</v>
      </c>
      <c r="B51" s="16"/>
      <c r="C51" s="6"/>
      <c r="D51" s="11" t="str">
        <f t="shared" si="0"/>
        <v/>
      </c>
    </row>
    <row r="52" spans="1:4">
      <c r="A52" s="7">
        <f t="shared" si="1"/>
        <v>50</v>
      </c>
      <c r="B52" s="16"/>
      <c r="C52" s="6"/>
      <c r="D52" s="11" t="str">
        <f t="shared" si="0"/>
        <v/>
      </c>
    </row>
    <row r="53" spans="1:4">
      <c r="A53" s="7">
        <f t="shared" si="1"/>
        <v>51</v>
      </c>
      <c r="B53" s="7"/>
      <c r="C53" s="6"/>
      <c r="D53" s="11" t="str">
        <f t="shared" si="0"/>
        <v/>
      </c>
    </row>
    <row r="54" spans="1:4">
      <c r="A54" s="7">
        <f t="shared" si="1"/>
        <v>52</v>
      </c>
      <c r="B54" s="7"/>
      <c r="C54" s="6"/>
      <c r="D54" s="11" t="str">
        <f t="shared" si="0"/>
        <v/>
      </c>
    </row>
    <row r="55" spans="1:4">
      <c r="A55" s="7">
        <f t="shared" si="1"/>
        <v>53</v>
      </c>
      <c r="B55" s="7"/>
      <c r="C55" s="6"/>
      <c r="D55" s="11" t="str">
        <f t="shared" si="0"/>
        <v/>
      </c>
    </row>
    <row r="56" spans="1:4">
      <c r="A56" s="7">
        <f t="shared" si="1"/>
        <v>54</v>
      </c>
      <c r="B56" s="7"/>
      <c r="C56" s="6"/>
      <c r="D56" s="11" t="str">
        <f t="shared" ref="D56:D59" si="2">IF(C56="","",$D$1&amp;TEXT(B56,"00000")&amp;"="&amp;C56)</f>
        <v/>
      </c>
    </row>
    <row r="57" spans="1:4">
      <c r="A57" s="7">
        <f t="shared" si="1"/>
        <v>55</v>
      </c>
      <c r="B57" s="7"/>
      <c r="C57" s="6"/>
      <c r="D57" s="11" t="str">
        <f t="shared" si="2"/>
        <v/>
      </c>
    </row>
    <row r="58" spans="1:4">
      <c r="A58" s="7">
        <f t="shared" si="1"/>
        <v>56</v>
      </c>
      <c r="B58" s="7"/>
      <c r="C58" s="6"/>
      <c r="D58" s="11" t="str">
        <f t="shared" si="2"/>
        <v/>
      </c>
    </row>
    <row r="59" spans="1:4">
      <c r="A59" s="7">
        <f t="shared" si="1"/>
        <v>57</v>
      </c>
      <c r="B59" s="7"/>
      <c r="C59" s="6"/>
      <c r="D59" s="11" t="str">
        <f t="shared" si="2"/>
        <v/>
      </c>
    </row>
  </sheetData>
  <sortState xmlns:xlrd2="http://schemas.microsoft.com/office/spreadsheetml/2017/richdata2" ref="B3:C44">
    <sortCondition ref="B3:B44"/>
  </sortState>
  <mergeCells count="1">
    <mergeCell ref="A1:C1"/>
  </mergeCells>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15770-98CB-418A-A7DD-CC6F31C8AC6F}">
  <dimension ref="A1:D13"/>
  <sheetViews>
    <sheetView showGridLines="0" workbookViewId="0">
      <pane xSplit="1" ySplit="2" topLeftCell="B3" activePane="bottomRight" state="frozen"/>
      <selection pane="topRight" activeCell="B1" sqref="B1"/>
      <selection pane="bottomLeft" activeCell="A2" sqref="A2"/>
      <selection pane="bottomRight" activeCell="B3" sqref="B3"/>
    </sheetView>
  </sheetViews>
  <sheetFormatPr defaultColWidth="4.75" defaultRowHeight="18"/>
  <cols>
    <col min="1" max="1" width="5" style="5" bestFit="1" customWidth="1"/>
    <col min="2" max="2" width="6.1640625" style="5" bestFit="1" customWidth="1"/>
    <col min="3" max="3" width="49.9140625" style="5" bestFit="1" customWidth="1"/>
    <col min="4" max="4" width="92.58203125" style="5" bestFit="1" customWidth="1"/>
    <col min="5" max="16384" width="4.75" style="5"/>
  </cols>
  <sheetData>
    <row r="1" spans="1:4">
      <c r="A1" s="20" t="s">
        <v>8</v>
      </c>
      <c r="B1" s="20"/>
      <c r="C1" s="20"/>
      <c r="D1" s="3" t="s">
        <v>65</v>
      </c>
    </row>
    <row r="2" spans="1:4">
      <c r="A2" s="4" t="s">
        <v>0</v>
      </c>
      <c r="B2" s="4" t="s">
        <v>3</v>
      </c>
      <c r="C2" s="4" t="s">
        <v>1</v>
      </c>
      <c r="D2" s="4" t="s">
        <v>2</v>
      </c>
    </row>
    <row r="3" spans="1:4">
      <c r="A3" s="6">
        <f>ROW()-2</f>
        <v>1</v>
      </c>
      <c r="B3" s="8">
        <v>13000</v>
      </c>
      <c r="C3" s="6" t="s">
        <v>66</v>
      </c>
      <c r="D3" s="11" t="str">
        <f t="shared" ref="D3:D13" si="0">IF(C3="","",$D$1&amp;TEXT(B3,"00000")&amp;"="&amp;C3)</f>
        <v>KMGTOOL_VAL13000=YAMLデータが空です。</v>
      </c>
    </row>
    <row r="4" spans="1:4" ht="36">
      <c r="A4" s="6">
        <f t="shared" ref="A4:A13" si="1">ROW()-2</f>
        <v>2</v>
      </c>
      <c r="B4" s="8">
        <v>13001</v>
      </c>
      <c r="C4" s="6" t="s">
        <v>67</v>
      </c>
      <c r="D4" s="11" t="str">
        <f t="shared" si="0"/>
        <v>KMGTOOL_VAL13001={0}が空ありません。Javadocタグ設定の構成のキーワード=[{1}]</v>
      </c>
    </row>
    <row r="5" spans="1:4">
      <c r="A5" s="6">
        <f t="shared" si="1"/>
        <v>3</v>
      </c>
      <c r="B5" s="8">
        <v>13002</v>
      </c>
      <c r="C5" s="6" t="s">
        <v>68</v>
      </c>
      <c r="D5" s="11" t="str">
        <f t="shared" si="0"/>
        <v>KMGTOOL_VAL13002=[{0}]は、[{1}]の場合のみ指定可能です。</v>
      </c>
    </row>
    <row r="6" spans="1:4">
      <c r="A6" s="6">
        <f t="shared" si="1"/>
        <v>4</v>
      </c>
      <c r="B6" s="8">
        <v>13003</v>
      </c>
      <c r="C6" s="6" t="s">
        <v>69</v>
      </c>
      <c r="D6" s="11" t="str">
        <f t="shared" si="0"/>
        <v>KMGTOOL_VAL13003=[{0}]が指定可能な値ではありません。[{0}]=[{1}]</v>
      </c>
    </row>
    <row r="7" spans="1:4">
      <c r="A7" s="6">
        <f t="shared" si="1"/>
        <v>5</v>
      </c>
      <c r="B7" s="8">
        <v>13004</v>
      </c>
      <c r="C7" s="6" t="s">
        <v>70</v>
      </c>
      <c r="D7" s="11" t="str">
        <f t="shared" si="0"/>
        <v>KMGTOOL_VAL13004=[{0}]は対象要素を指定してください。</v>
      </c>
    </row>
    <row r="8" spans="1:4">
      <c r="A8" s="6">
        <f t="shared" si="1"/>
        <v>6</v>
      </c>
      <c r="B8" s="8">
        <v>13005</v>
      </c>
      <c r="C8" s="6" t="s">
        <v>71</v>
      </c>
      <c r="D8" s="11" t="str">
        <f t="shared" si="0"/>
        <v>KMGTOOL_VAL13005=[{0}]が指定されていません。[{0}]のキーワード=[{1}]</v>
      </c>
    </row>
    <row r="9" spans="1:4">
      <c r="A9" s="6">
        <f t="shared" si="1"/>
        <v>7</v>
      </c>
      <c r="B9" s="8">
        <v>13006</v>
      </c>
      <c r="C9" s="6" t="s">
        <v>72</v>
      </c>
      <c r="D9" s="11" t="str">
        <f t="shared" si="0"/>
        <v>KMGTOOL_VAL13006=[{0}]が存在しません。指定された[{0}]=[{1}]</v>
      </c>
    </row>
    <row r="10" spans="1:4">
      <c r="A10" s="6">
        <f t="shared" si="1"/>
        <v>8</v>
      </c>
      <c r="B10" s="8">
        <v>13007</v>
      </c>
      <c r="C10" s="6" t="s">
        <v>73</v>
      </c>
      <c r="D10" s="11" t="str">
        <f t="shared" si="0"/>
        <v>KMGTOOL_VAL13007=[{0}]が指定されいません。[{0}]のキーワード=[{1}]</v>
      </c>
    </row>
    <row r="11" spans="1:4">
      <c r="A11" s="6">
        <f t="shared" si="1"/>
        <v>9</v>
      </c>
      <c r="B11" s="8">
        <v>13008</v>
      </c>
      <c r="C11" s="6" t="s">
        <v>74</v>
      </c>
      <c r="D11" s="11" t="str">
        <f t="shared" si="0"/>
        <v>KMGTOOL_VAL13008=[{0}]が正しく設定されていません。[{0}]=[{1}]</v>
      </c>
    </row>
    <row r="12" spans="1:4">
      <c r="A12" s="6">
        <f t="shared" si="1"/>
        <v>10</v>
      </c>
      <c r="B12" s="8">
        <v>13009</v>
      </c>
      <c r="C12" s="6" t="s">
        <v>74</v>
      </c>
      <c r="D12" s="11" t="str">
        <f t="shared" si="0"/>
        <v>KMGTOOL_VAL13009=[{0}]が正しく設定されていません。[{0}]=[{1}]</v>
      </c>
    </row>
    <row r="13" spans="1:4" ht="36">
      <c r="A13" s="6">
        <f t="shared" si="1"/>
        <v>11</v>
      </c>
      <c r="B13" s="8">
        <v>13010</v>
      </c>
      <c r="C13" s="6" t="s">
        <v>75</v>
      </c>
      <c r="D13" s="11" t="str">
        <f t="shared" si="0"/>
        <v>KMGTOOL_VAL13010=Java区分から要素名が取得できません。コード行=[{0}]、Java区分=[{1}]</v>
      </c>
    </row>
  </sheetData>
  <mergeCells count="1">
    <mergeCell ref="A1:C1"/>
  </mergeCells>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CBA83-6CBB-4301-8D20-7404951A5D8A}">
  <dimension ref="A1:A4"/>
  <sheetViews>
    <sheetView showGridLines="0" workbookViewId="0"/>
  </sheetViews>
  <sheetFormatPr defaultRowHeight="18"/>
  <cols>
    <col min="1" max="1" width="6.75" bestFit="1" customWidth="1"/>
  </cols>
  <sheetData>
    <row r="1" spans="1:1">
      <c r="A1" s="2" t="s">
        <v>7</v>
      </c>
    </row>
    <row r="2" spans="1:1">
      <c r="A2" s="1" t="s">
        <v>4</v>
      </c>
    </row>
    <row r="3" spans="1:1">
      <c r="A3" s="1" t="s">
        <v>5</v>
      </c>
    </row>
    <row r="4" spans="1:1">
      <c r="A4" s="1" t="s">
        <v>6</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3</vt:i4>
      </vt:variant>
    </vt:vector>
  </HeadingPairs>
  <TitlesOfParts>
    <vt:vector size="7" baseType="lpstr">
      <vt:lpstr>メッセージ一覧</vt:lpstr>
      <vt:lpstr>ログ一覧</vt:lpstr>
      <vt:lpstr>バリデーション一覧</vt:lpstr>
      <vt:lpstr>リスト</vt:lpstr>
      <vt:lpstr>種類</vt:lpstr>
      <vt:lpstr>情報</vt:lpstr>
      <vt:lpstr>分類</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KenichiroArai</dc:creator>
  <cp:lastModifiedBy>新井健一朗</cp:lastModifiedBy>
  <dcterms:created xsi:type="dcterms:W3CDTF">2015-06-05T18:19:34Z</dcterms:created>
  <dcterms:modified xsi:type="dcterms:W3CDTF">2025-07-13T12:23:53Z</dcterms:modified>
</cp:coreProperties>
</file>